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632" documentId="13_ncr:1_{FEFB41E6-247C-4135-A97E-C4F6F124908A}" xr6:coauthVersionLast="47" xr6:coauthVersionMax="47" xr10:uidLastSave="{F9D6864B-F5E6-429A-BAC5-9CE454AC73E9}"/>
  <bookViews>
    <workbookView xWindow="-98" yWindow="-16297" windowWidth="28996" windowHeight="15794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07" i="1" l="1"/>
  <c r="B2107" i="1" s="1"/>
  <c r="A2106" i="1"/>
  <c r="B2106" i="1" s="1"/>
  <c r="A2103" i="1"/>
  <c r="B2103" i="1" s="1"/>
  <c r="A2102" i="1"/>
  <c r="B2102" i="1" s="1"/>
  <c r="A2098" i="1"/>
  <c r="B2098" i="1" s="1"/>
  <c r="A2097" i="1"/>
  <c r="B2097" i="1" s="1"/>
  <c r="A2093" i="1"/>
  <c r="B2093" i="1" s="1"/>
  <c r="A2088" i="1"/>
  <c r="B2088" i="1" s="1"/>
  <c r="A2083" i="1"/>
  <c r="B2083" i="1" s="1"/>
  <c r="A2082" i="1"/>
  <c r="B2082" i="1" s="1"/>
  <c r="A2077" i="1"/>
  <c r="B2077" i="1" s="1"/>
  <c r="A2074" i="1"/>
  <c r="B2074" i="1" s="1"/>
  <c r="C2107" i="1" l="1"/>
  <c r="C2106" i="1"/>
  <c r="A2104" i="1"/>
  <c r="C2103" i="1"/>
  <c r="C2102" i="1"/>
  <c r="A2099" i="1"/>
  <c r="C2098" i="1"/>
  <c r="C2097" i="1"/>
  <c r="A2094" i="1"/>
  <c r="C2093" i="1"/>
  <c r="A2089" i="1"/>
  <c r="C2088" i="1"/>
  <c r="A2084" i="1"/>
  <c r="C2083" i="1"/>
  <c r="C2082" i="1"/>
  <c r="A2078" i="1"/>
  <c r="C2077" i="1"/>
  <c r="A2075" i="1"/>
  <c r="C2074" i="1"/>
  <c r="C2104" i="1" l="1"/>
  <c r="A2105" i="1"/>
  <c r="B2104" i="1"/>
  <c r="C2099" i="1"/>
  <c r="A2100" i="1"/>
  <c r="B2099" i="1"/>
  <c r="C2094" i="1"/>
  <c r="A2095" i="1"/>
  <c r="B2094" i="1"/>
  <c r="C2089" i="1"/>
  <c r="B2089" i="1"/>
  <c r="A2090" i="1"/>
  <c r="C2084" i="1"/>
  <c r="A2085" i="1"/>
  <c r="B2084" i="1"/>
  <c r="C2078" i="1"/>
  <c r="A2079" i="1"/>
  <c r="B2078" i="1"/>
  <c r="C2075" i="1"/>
  <c r="A2076" i="1"/>
  <c r="B2075" i="1"/>
  <c r="B2105" i="1" l="1"/>
  <c r="C2105" i="1"/>
  <c r="A2101" i="1"/>
  <c r="B2100" i="1"/>
  <c r="C2100" i="1"/>
  <c r="A2096" i="1"/>
  <c r="B2095" i="1"/>
  <c r="C2095" i="1"/>
  <c r="A2091" i="1"/>
  <c r="B2090" i="1"/>
  <c r="C2090" i="1"/>
  <c r="A2086" i="1"/>
  <c r="B2085" i="1"/>
  <c r="C2085" i="1"/>
  <c r="A2080" i="1"/>
  <c r="B2079" i="1"/>
  <c r="C2079" i="1"/>
  <c r="B2076" i="1"/>
  <c r="C2076" i="1"/>
  <c r="B2101" i="1" l="1"/>
  <c r="C2101" i="1"/>
  <c r="B2096" i="1"/>
  <c r="C2096" i="1"/>
  <c r="C2091" i="1"/>
  <c r="A2092" i="1"/>
  <c r="B2091" i="1"/>
  <c r="B2086" i="1"/>
  <c r="C2086" i="1"/>
  <c r="A2087" i="1"/>
  <c r="B2080" i="1"/>
  <c r="C2080" i="1"/>
  <c r="A2081" i="1"/>
  <c r="A2068" i="1"/>
  <c r="B2068" i="1" s="1"/>
  <c r="B2092" i="1" l="1"/>
  <c r="C2092" i="1"/>
  <c r="B2087" i="1"/>
  <c r="C2087" i="1"/>
  <c r="B2081" i="1"/>
  <c r="C2081" i="1"/>
  <c r="A2069" i="1"/>
  <c r="C2068" i="1"/>
  <c r="A2063" i="1"/>
  <c r="B2063" i="1" s="1"/>
  <c r="A2064" i="1"/>
  <c r="B2064" i="1" s="1"/>
  <c r="A2058" i="1"/>
  <c r="B2058" i="1" s="1"/>
  <c r="A2055" i="1"/>
  <c r="C2055" i="1" s="1"/>
  <c r="B2055" i="1"/>
  <c r="A2050" i="1"/>
  <c r="B2050" i="1" s="1"/>
  <c r="A2043" i="1"/>
  <c r="B2043" i="1"/>
  <c r="C2043" i="1"/>
  <c r="A2044" i="1"/>
  <c r="B2044" i="1" s="1"/>
  <c r="A2040" i="1"/>
  <c r="B2040" i="1" s="1"/>
  <c r="C2040" i="1"/>
  <c r="A2041" i="1"/>
  <c r="B2041" i="1" s="1"/>
  <c r="A2037" i="1"/>
  <c r="B2037" i="1" s="1"/>
  <c r="A2034" i="1"/>
  <c r="B2034" i="1" s="1"/>
  <c r="A2029" i="1"/>
  <c r="B2029" i="1" s="1"/>
  <c r="A2027" i="1"/>
  <c r="B2027" i="1"/>
  <c r="A2028" i="1"/>
  <c r="B2028" i="1" s="1"/>
  <c r="A2024" i="1"/>
  <c r="B2024" i="1" s="1"/>
  <c r="A2022" i="1"/>
  <c r="B2022" i="1" s="1"/>
  <c r="A2023" i="1"/>
  <c r="B2023" i="1" s="1"/>
  <c r="A2018" i="1"/>
  <c r="B2018" i="1" s="1"/>
  <c r="A2016" i="1"/>
  <c r="B2016" i="1" s="1"/>
  <c r="B2013" i="1"/>
  <c r="B2014" i="1"/>
  <c r="B2015" i="1"/>
  <c r="A2013" i="1"/>
  <c r="A2014" i="1" s="1"/>
  <c r="A2015" i="1" s="1"/>
  <c r="A2009" i="1"/>
  <c r="B2009" i="1" s="1"/>
  <c r="A2003" i="1"/>
  <c r="B2003" i="1"/>
  <c r="C2003" i="1"/>
  <c r="A2004" i="1"/>
  <c r="B2004" i="1" s="1"/>
  <c r="B2001" i="1"/>
  <c r="B2002" i="1"/>
  <c r="A2001" i="1"/>
  <c r="A2002" i="1" s="1"/>
  <c r="A2000" i="1"/>
  <c r="B2000" i="1" s="1"/>
  <c r="A1998" i="1"/>
  <c r="B1998" i="1" s="1"/>
  <c r="A1996" i="1"/>
  <c r="B1996" i="1" s="1"/>
  <c r="A1995" i="1"/>
  <c r="B1995" i="1" s="1"/>
  <c r="A1994" i="1"/>
  <c r="B1994" i="1" s="1"/>
  <c r="A1993" i="1"/>
  <c r="B1993" i="1" s="1"/>
  <c r="A1992" i="1"/>
  <c r="B1992" i="1" s="1"/>
  <c r="A1990" i="1"/>
  <c r="B1990" i="1"/>
  <c r="A1991" i="1"/>
  <c r="B1991" i="1" s="1"/>
  <c r="A1988" i="1"/>
  <c r="B1988" i="1" s="1"/>
  <c r="A1987" i="1"/>
  <c r="B1987" i="1" s="1"/>
  <c r="A1986" i="1"/>
  <c r="B1986" i="1" s="1"/>
  <c r="A1985" i="1"/>
  <c r="B1985" i="1" s="1"/>
  <c r="A1983" i="1"/>
  <c r="B1983" i="1" s="1"/>
  <c r="A1982" i="1"/>
  <c r="B1982" i="1" s="1"/>
  <c r="A1980" i="1"/>
  <c r="B1980" i="1" s="1"/>
  <c r="A1978" i="1"/>
  <c r="B1978" i="1" s="1"/>
  <c r="A1977" i="1"/>
  <c r="B1977" i="1" s="1"/>
  <c r="A1976" i="1"/>
  <c r="B1976" i="1" s="1"/>
  <c r="A1974" i="1"/>
  <c r="B1974" i="1" s="1"/>
  <c r="A1973" i="1"/>
  <c r="B1973" i="1" s="1"/>
  <c r="A1972" i="1"/>
  <c r="B1972" i="1" s="1"/>
  <c r="A1971" i="1"/>
  <c r="B1971" i="1" s="1"/>
  <c r="A1969" i="1"/>
  <c r="B1969" i="1" s="1"/>
  <c r="A1968" i="1"/>
  <c r="B1968" i="1" s="1"/>
  <c r="A1967" i="1"/>
  <c r="B1967" i="1" s="1"/>
  <c r="A1966" i="1"/>
  <c r="B1966" i="1" s="1"/>
  <c r="A1616" i="1"/>
  <c r="C2069" i="1" l="1"/>
  <c r="A2070" i="1"/>
  <c r="B2069" i="1"/>
  <c r="A2065" i="1"/>
  <c r="C2063" i="1"/>
  <c r="C2064" i="1"/>
  <c r="A2059" i="1"/>
  <c r="C2058" i="1"/>
  <c r="A2056" i="1"/>
  <c r="A2051" i="1"/>
  <c r="C2050" i="1"/>
  <c r="A2045" i="1"/>
  <c r="C2044" i="1"/>
  <c r="C2041" i="1"/>
  <c r="A2042" i="1"/>
  <c r="A2038" i="1"/>
  <c r="C2037" i="1"/>
  <c r="A2035" i="1"/>
  <c r="C2034" i="1"/>
  <c r="A2030" i="1"/>
  <c r="A2025" i="1"/>
  <c r="A2019" i="1"/>
  <c r="A2017" i="1"/>
  <c r="A2010" i="1"/>
  <c r="A2005" i="1"/>
  <c r="A1999" i="1"/>
  <c r="A1997" i="1"/>
  <c r="A1989" i="1"/>
  <c r="A1984" i="1"/>
  <c r="A1981" i="1"/>
  <c r="A1979" i="1"/>
  <c r="A1975" i="1"/>
  <c r="C1972" i="1"/>
  <c r="A1970" i="1"/>
  <c r="B1616" i="1"/>
  <c r="A1617" i="1"/>
  <c r="A2071" i="1" l="1"/>
  <c r="B2070" i="1"/>
  <c r="C2070" i="1"/>
  <c r="C2065" i="1"/>
  <c r="B2065" i="1"/>
  <c r="A2066" i="1"/>
  <c r="C2059" i="1"/>
  <c r="A2060" i="1"/>
  <c r="B2059" i="1"/>
  <c r="B2056" i="1"/>
  <c r="C2056" i="1"/>
  <c r="A2057" i="1"/>
  <c r="C2051" i="1"/>
  <c r="A2052" i="1"/>
  <c r="B2051" i="1"/>
  <c r="C2045" i="1"/>
  <c r="A2046" i="1"/>
  <c r="B2045" i="1"/>
  <c r="C2042" i="1"/>
  <c r="B2042" i="1"/>
  <c r="B2038" i="1"/>
  <c r="C2038" i="1"/>
  <c r="A2039" i="1"/>
  <c r="C2035" i="1"/>
  <c r="A2036" i="1"/>
  <c r="B2035" i="1"/>
  <c r="A2031" i="1"/>
  <c r="B2030" i="1"/>
  <c r="A2026" i="1"/>
  <c r="B2025" i="1"/>
  <c r="A2020" i="1"/>
  <c r="B2019" i="1"/>
  <c r="B2017" i="1"/>
  <c r="B2010" i="1"/>
  <c r="A2011" i="1"/>
  <c r="A2006" i="1"/>
  <c r="B2005" i="1"/>
  <c r="B1999" i="1"/>
  <c r="B1997" i="1"/>
  <c r="B1989" i="1"/>
  <c r="B1984" i="1"/>
  <c r="B1981" i="1"/>
  <c r="B1979" i="1"/>
  <c r="B1975" i="1"/>
  <c r="B1970" i="1"/>
  <c r="B1617" i="1"/>
  <c r="A1618" i="1"/>
  <c r="B2071" i="1" l="1"/>
  <c r="C2071" i="1"/>
  <c r="A2072" i="1"/>
  <c r="A2067" i="1"/>
  <c r="C2066" i="1"/>
  <c r="B2066" i="1"/>
  <c r="A2061" i="1"/>
  <c r="B2060" i="1"/>
  <c r="C2060" i="1"/>
  <c r="C2057" i="1"/>
  <c r="B2057" i="1"/>
  <c r="A2053" i="1"/>
  <c r="B2052" i="1"/>
  <c r="C2052" i="1"/>
  <c r="A2047" i="1"/>
  <c r="B2046" i="1"/>
  <c r="C2046" i="1"/>
  <c r="B2039" i="1"/>
  <c r="C2039" i="1"/>
  <c r="B2036" i="1"/>
  <c r="C2036" i="1"/>
  <c r="A2032" i="1"/>
  <c r="B2031" i="1"/>
  <c r="B2026" i="1"/>
  <c r="A2021" i="1"/>
  <c r="B2020" i="1"/>
  <c r="A2012" i="1"/>
  <c r="B2011" i="1"/>
  <c r="A2007" i="1"/>
  <c r="B2006" i="1"/>
  <c r="B1618" i="1"/>
  <c r="A1619" i="1"/>
  <c r="C2072" i="1" l="1"/>
  <c r="A2073" i="1"/>
  <c r="B2072" i="1"/>
  <c r="B2067" i="1"/>
  <c r="C2067" i="1"/>
  <c r="B2061" i="1"/>
  <c r="C2061" i="1"/>
  <c r="A2062" i="1"/>
  <c r="B2053" i="1"/>
  <c r="C2053" i="1"/>
  <c r="A2054" i="1"/>
  <c r="B2047" i="1"/>
  <c r="C2047" i="1"/>
  <c r="A2048" i="1"/>
  <c r="B2032" i="1"/>
  <c r="A2033" i="1"/>
  <c r="B2021" i="1"/>
  <c r="B2012" i="1"/>
  <c r="B2007" i="1"/>
  <c r="A2008" i="1"/>
  <c r="B1619" i="1"/>
  <c r="A1620" i="1"/>
  <c r="B2073" i="1" l="1"/>
  <c r="C2073" i="1"/>
  <c r="B2062" i="1"/>
  <c r="C2062" i="1"/>
  <c r="B2054" i="1"/>
  <c r="C2054" i="1"/>
  <c r="B2048" i="1"/>
  <c r="C2048" i="1"/>
  <c r="A2049" i="1"/>
  <c r="B2033" i="1"/>
  <c r="B2008" i="1"/>
  <c r="B1620" i="1"/>
  <c r="A1621" i="1"/>
  <c r="C2049" i="1" l="1"/>
  <c r="B2049" i="1"/>
  <c r="B1621" i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B1745" i="1" l="1"/>
  <c r="A1746" i="1"/>
  <c r="B1746" i="1" l="1"/>
  <c r="A1747" i="1"/>
  <c r="A1748" i="1" s="1"/>
  <c r="B1748" i="1" l="1"/>
  <c r="A1749" i="1"/>
  <c r="B1747" i="1"/>
  <c r="B1749" i="1" l="1"/>
  <c r="A1750" i="1"/>
  <c r="B1750" i="1" l="1"/>
  <c r="A1751" i="1"/>
  <c r="B1751" i="1" l="1"/>
  <c r="A1752" i="1"/>
  <c r="B1752" i="1" l="1"/>
  <c r="A1753" i="1"/>
  <c r="B1753" i="1" l="1"/>
  <c r="A1754" i="1"/>
  <c r="B1754" i="1" l="1"/>
  <c r="A1755" i="1"/>
  <c r="B1755" i="1" l="1"/>
  <c r="A1756" i="1"/>
  <c r="B1756" i="1" l="1"/>
  <c r="A1757" i="1"/>
  <c r="B1757" i="1" l="1"/>
  <c r="A1758" i="1"/>
  <c r="B1758" i="1" l="1"/>
  <c r="A1759" i="1"/>
  <c r="B1759" i="1" l="1"/>
  <c r="A1760" i="1"/>
  <c r="B1760" i="1" l="1"/>
  <c r="A1761" i="1"/>
  <c r="B1761" i="1" l="1"/>
  <c r="A1762" i="1"/>
  <c r="B1762" i="1" l="1"/>
  <c r="A1763" i="1"/>
  <c r="B1763" i="1" l="1"/>
  <c r="A1764" i="1"/>
  <c r="B1764" i="1" l="1"/>
  <c r="A1765" i="1"/>
  <c r="B1765" i="1" l="1"/>
  <c r="A1766" i="1"/>
  <c r="B1766" i="1" l="1"/>
  <c r="A1767" i="1"/>
  <c r="B1767" i="1" l="1"/>
  <c r="A1768" i="1"/>
  <c r="B1768" i="1" l="1"/>
  <c r="A1769" i="1"/>
  <c r="B1769" i="1" l="1"/>
  <c r="A1770" i="1"/>
  <c r="B1770" i="1" l="1"/>
  <c r="A1771" i="1"/>
  <c r="B1771" i="1" l="1"/>
  <c r="A1772" i="1"/>
  <c r="B1772" i="1" l="1"/>
  <c r="A1773" i="1"/>
  <c r="B1773" i="1" l="1"/>
  <c r="A1774" i="1"/>
  <c r="B1774" i="1" l="1"/>
  <c r="A1775" i="1"/>
  <c r="B1775" i="1" l="1"/>
  <c r="A1776" i="1"/>
  <c r="B1776" i="1" l="1"/>
  <c r="A1777" i="1"/>
  <c r="B1777" i="1" l="1"/>
  <c r="A1778" i="1"/>
  <c r="B1778" i="1" l="1"/>
  <c r="A1779" i="1"/>
  <c r="B1779" i="1" l="1"/>
  <c r="A1780" i="1"/>
  <c r="B1780" i="1" l="1"/>
  <c r="A1781" i="1"/>
  <c r="B1781" i="1" l="1"/>
  <c r="A1782" i="1"/>
  <c r="A1783" i="1" l="1"/>
  <c r="B1782" i="1"/>
  <c r="B1783" i="1" l="1"/>
  <c r="A1784" i="1"/>
  <c r="B1784" i="1" l="1"/>
  <c r="A1785" i="1"/>
  <c r="B1785" i="1" l="1"/>
  <c r="A1786" i="1"/>
  <c r="B1786" i="1" l="1"/>
  <c r="A1787" i="1"/>
  <c r="B1787" i="1" l="1"/>
  <c r="A1788" i="1"/>
  <c r="B1788" i="1" l="1"/>
  <c r="A1789" i="1"/>
  <c r="B1789" i="1" l="1"/>
  <c r="A1790" i="1"/>
  <c r="B1790" i="1" l="1"/>
  <c r="A1791" i="1"/>
  <c r="B1791" i="1" l="1"/>
  <c r="A1792" i="1"/>
  <c r="A1793" i="1" l="1"/>
  <c r="B1792" i="1"/>
  <c r="B1793" i="1" l="1"/>
  <c r="A1794" i="1"/>
  <c r="B1794" i="1" l="1"/>
  <c r="A1795" i="1"/>
  <c r="B1795" i="1" l="1"/>
  <c r="A1796" i="1"/>
  <c r="B1796" i="1" l="1"/>
  <c r="A1797" i="1"/>
  <c r="B1797" i="1" l="1"/>
  <c r="A1798" i="1"/>
  <c r="B1798" i="1" l="1"/>
  <c r="A1799" i="1"/>
  <c r="B1799" i="1" l="1"/>
  <c r="A1800" i="1"/>
  <c r="B1800" i="1" l="1"/>
  <c r="A1801" i="1"/>
  <c r="B1801" i="1" l="1"/>
  <c r="A1802" i="1"/>
  <c r="A1803" i="1" l="1"/>
  <c r="B1802" i="1"/>
  <c r="B1803" i="1" l="1"/>
  <c r="A1804" i="1"/>
  <c r="A1805" i="1" l="1"/>
  <c r="B1804" i="1"/>
  <c r="A1806" i="1" l="1"/>
  <c r="B1805" i="1"/>
  <c r="A1807" i="1" l="1"/>
  <c r="B1806" i="1"/>
  <c r="B1807" i="1" l="1"/>
  <c r="A1808" i="1"/>
  <c r="B1808" i="1" l="1"/>
  <c r="A1809" i="1"/>
  <c r="A1810" i="1" l="1"/>
  <c r="B1809" i="1"/>
  <c r="A1811" i="1" l="1"/>
  <c r="B1810" i="1"/>
  <c r="B1811" i="1" l="1"/>
  <c r="A1812" i="1"/>
  <c r="B1812" i="1" l="1"/>
  <c r="A1813" i="1"/>
  <c r="A1814" i="1" l="1"/>
  <c r="B1813" i="1"/>
  <c r="B1814" i="1" l="1"/>
  <c r="A1815" i="1"/>
  <c r="A1816" i="1" l="1"/>
  <c r="B1815" i="1"/>
  <c r="A1817" i="1" l="1"/>
  <c r="B1816" i="1"/>
  <c r="A1818" i="1" l="1"/>
  <c r="B1817" i="1"/>
  <c r="B1818" i="1" l="1"/>
  <c r="A1819" i="1"/>
  <c r="B1819" i="1" l="1"/>
  <c r="A1820" i="1"/>
  <c r="B1820" i="1" l="1"/>
  <c r="A1821" i="1"/>
  <c r="A1822" i="1" l="1"/>
  <c r="B1821" i="1"/>
  <c r="B1822" i="1" l="1"/>
  <c r="A1823" i="1"/>
  <c r="C1822" i="1"/>
  <c r="B1823" i="1" l="1"/>
  <c r="C1823" i="1"/>
  <c r="A1824" i="1"/>
  <c r="A1825" i="1" l="1"/>
  <c r="B1824" i="1"/>
  <c r="A1826" i="1" l="1"/>
  <c r="B1825" i="1"/>
  <c r="B1826" i="1" l="1"/>
  <c r="A1827" i="1"/>
  <c r="A1828" i="1" l="1"/>
  <c r="B1827" i="1"/>
  <c r="A1829" i="1" l="1"/>
  <c r="B1828" i="1"/>
  <c r="B1829" i="1" l="1"/>
  <c r="A1830" i="1"/>
  <c r="B1830" i="1" l="1"/>
  <c r="A1831" i="1"/>
  <c r="A1832" i="1" l="1"/>
  <c r="B1831" i="1"/>
  <c r="B1832" i="1" l="1"/>
  <c r="A1833" i="1"/>
  <c r="B1833" i="1" l="1"/>
  <c r="A1834" i="1"/>
  <c r="B1834" i="1" l="1"/>
  <c r="A1835" i="1"/>
  <c r="A1836" i="1" l="1"/>
  <c r="B1835" i="1"/>
  <c r="A1837" i="1" l="1"/>
  <c r="B1836" i="1"/>
  <c r="A1838" i="1" l="1"/>
  <c r="B1837" i="1"/>
  <c r="B1838" i="1" l="1"/>
  <c r="A1839" i="1"/>
  <c r="A1840" i="1" l="1"/>
  <c r="B1839" i="1"/>
  <c r="A1841" i="1" l="1"/>
  <c r="B1840" i="1"/>
  <c r="B1841" i="1" l="1"/>
  <c r="A1842" i="1"/>
  <c r="A1843" i="1" l="1"/>
  <c r="B1842" i="1"/>
  <c r="B1843" i="1" l="1"/>
  <c r="A1844" i="1"/>
  <c r="B1844" i="1" l="1"/>
  <c r="A1845" i="1"/>
  <c r="B1845" i="1" l="1"/>
  <c r="A1846" i="1"/>
  <c r="B1846" i="1" l="1"/>
  <c r="A1847" i="1"/>
  <c r="A1848" i="1" l="1"/>
  <c r="B1847" i="1"/>
  <c r="B1848" i="1" l="1"/>
  <c r="A1849" i="1"/>
  <c r="B1849" i="1" l="1"/>
  <c r="A1850" i="1"/>
  <c r="A1851" i="1" s="1"/>
  <c r="C1851" i="1" l="1"/>
  <c r="B1851" i="1"/>
  <c r="B1850" i="1"/>
  <c r="A1852" i="1" l="1"/>
  <c r="A1853" i="1" l="1"/>
  <c r="B1852" i="1"/>
  <c r="A1854" i="1" l="1"/>
  <c r="A1855" i="1" s="1"/>
  <c r="B1853" i="1"/>
  <c r="A1856" i="1" l="1"/>
  <c r="B1855" i="1"/>
  <c r="B1854" i="1"/>
  <c r="A1857" i="1" l="1"/>
  <c r="B1856" i="1"/>
  <c r="B1857" i="1" l="1"/>
  <c r="A1858" i="1"/>
  <c r="B1858" i="1" l="1"/>
  <c r="A1859" i="1"/>
  <c r="C1858" i="1"/>
  <c r="A1860" i="1" l="1"/>
  <c r="B1859" i="1"/>
  <c r="B1860" i="1" l="1"/>
  <c r="A1861" i="1"/>
  <c r="A1862" i="1" l="1"/>
  <c r="B1861" i="1"/>
  <c r="A1863" i="1" l="1"/>
  <c r="B1862" i="1"/>
  <c r="A1864" i="1" l="1"/>
  <c r="B1863" i="1"/>
  <c r="B1864" i="1" l="1"/>
  <c r="A1865" i="1"/>
  <c r="A1866" i="1" l="1"/>
  <c r="B1865" i="1"/>
  <c r="A1867" i="1" l="1"/>
  <c r="B1866" i="1"/>
  <c r="A1868" i="1" l="1"/>
  <c r="B1867" i="1"/>
  <c r="A1869" i="1" l="1"/>
  <c r="B1868" i="1"/>
  <c r="A1870" i="1" l="1"/>
  <c r="B1869" i="1"/>
  <c r="A1871" i="1" l="1"/>
  <c r="B1870" i="1"/>
  <c r="A1872" i="1" l="1"/>
  <c r="B1871" i="1"/>
  <c r="A1873" i="1" l="1"/>
  <c r="B1872" i="1"/>
  <c r="A1874" i="1" l="1"/>
  <c r="B1873" i="1"/>
  <c r="A1875" i="1" l="1"/>
  <c r="B1874" i="1"/>
  <c r="A1876" i="1" l="1"/>
  <c r="B1875" i="1"/>
  <c r="A1877" i="1" l="1"/>
  <c r="A1878" i="1" s="1"/>
  <c r="B1876" i="1"/>
  <c r="B1878" i="1" l="1"/>
  <c r="A1879" i="1"/>
  <c r="B1877" i="1"/>
  <c r="B1879" i="1" l="1"/>
  <c r="A1880" i="1"/>
  <c r="A1881" i="1" l="1"/>
  <c r="B1880" i="1"/>
  <c r="A1882" i="1" l="1"/>
  <c r="B1881" i="1"/>
  <c r="A1883" i="1" l="1"/>
  <c r="B1882" i="1"/>
  <c r="A1884" i="1" l="1"/>
  <c r="B1883" i="1"/>
  <c r="B1884" i="1" l="1"/>
  <c r="A1885" i="1"/>
  <c r="A1886" i="1" l="1"/>
  <c r="B1885" i="1"/>
  <c r="C1886" i="1" l="1"/>
  <c r="A1887" i="1"/>
  <c r="B1886" i="1"/>
  <c r="B1887" i="1" l="1"/>
  <c r="A1888" i="1"/>
  <c r="B1888" i="1" l="1"/>
  <c r="A1889" i="1"/>
  <c r="A1890" i="1" l="1"/>
  <c r="B1889" i="1"/>
  <c r="A1891" i="1" l="1"/>
  <c r="B1890" i="1"/>
  <c r="B1891" i="1" l="1"/>
  <c r="A1892" i="1"/>
  <c r="A1893" i="1" l="1"/>
  <c r="B1892" i="1"/>
  <c r="B1893" i="1" l="1"/>
  <c r="A1894" i="1"/>
  <c r="B1894" i="1" l="1"/>
  <c r="A1895" i="1"/>
  <c r="B1895" i="1" l="1"/>
  <c r="A1896" i="1"/>
  <c r="B1896" i="1" l="1"/>
  <c r="A1897" i="1"/>
  <c r="B1897" i="1" l="1"/>
  <c r="A1898" i="1"/>
  <c r="B1898" i="1" l="1"/>
  <c r="A1899" i="1"/>
  <c r="B1899" i="1" l="1"/>
  <c r="A1900" i="1"/>
  <c r="B1900" i="1" l="1"/>
  <c r="A1901" i="1"/>
  <c r="B1901" i="1" l="1"/>
  <c r="A1902" i="1"/>
  <c r="B1902" i="1" l="1"/>
  <c r="A1903" i="1"/>
  <c r="B1903" i="1" l="1"/>
  <c r="A1904" i="1"/>
  <c r="B1904" i="1" l="1"/>
  <c r="A1905" i="1"/>
  <c r="B1905" i="1" l="1"/>
  <c r="A1906" i="1"/>
  <c r="B1906" i="1" l="1"/>
  <c r="A1907" i="1"/>
  <c r="B1907" i="1" l="1"/>
  <c r="A1908" i="1"/>
  <c r="B1908" i="1" l="1"/>
  <c r="A1909" i="1"/>
  <c r="C1908" i="1"/>
  <c r="B1909" i="1" l="1"/>
  <c r="A1910" i="1"/>
  <c r="B1910" i="1" l="1"/>
  <c r="A1911" i="1"/>
  <c r="B1911" i="1" l="1"/>
  <c r="A1912" i="1"/>
  <c r="B1912" i="1" l="1"/>
  <c r="A1913" i="1"/>
  <c r="B1913" i="1" l="1"/>
  <c r="A1914" i="1"/>
  <c r="B1914" i="1" l="1"/>
  <c r="A1915" i="1"/>
  <c r="B1915" i="1" l="1"/>
  <c r="A1916" i="1"/>
  <c r="B1916" i="1" l="1"/>
  <c r="A1917" i="1"/>
  <c r="B1917" i="1" l="1"/>
  <c r="A1918" i="1"/>
  <c r="B1918" i="1" l="1"/>
  <c r="A1919" i="1"/>
  <c r="B1919" i="1" l="1"/>
  <c r="A1920" i="1"/>
  <c r="B1920" i="1" l="1"/>
  <c r="A1921" i="1"/>
  <c r="B1921" i="1" l="1"/>
  <c r="A1922" i="1"/>
  <c r="B1922" i="1" l="1"/>
  <c r="A1923" i="1"/>
  <c r="A1924" i="1" l="1"/>
  <c r="B1923" i="1"/>
  <c r="B1924" i="1" l="1"/>
  <c r="A1925" i="1"/>
  <c r="B1925" i="1" l="1"/>
  <c r="A1926" i="1"/>
  <c r="B1926" i="1" l="1"/>
  <c r="A1927" i="1"/>
  <c r="B1927" i="1" l="1"/>
  <c r="A1928" i="1"/>
  <c r="B1928" i="1" l="1"/>
  <c r="A1929" i="1"/>
  <c r="B1929" i="1" l="1"/>
  <c r="A1930" i="1"/>
  <c r="B1930" i="1" l="1"/>
  <c r="A1931" i="1"/>
  <c r="B1931" i="1" l="1"/>
  <c r="A1932" i="1"/>
  <c r="B1932" i="1" l="1"/>
  <c r="A1933" i="1"/>
  <c r="B1933" i="1" l="1"/>
  <c r="A1934" i="1"/>
  <c r="B1934" i="1" l="1"/>
  <c r="A1935" i="1"/>
  <c r="B1935" i="1" l="1"/>
  <c r="A1936" i="1"/>
  <c r="B1936" i="1" l="1"/>
  <c r="A1937" i="1"/>
  <c r="A1938" i="1" l="1"/>
  <c r="B1937" i="1"/>
  <c r="B1938" i="1" l="1"/>
  <c r="A1939" i="1"/>
  <c r="B1939" i="1" l="1"/>
  <c r="A1940" i="1"/>
  <c r="A1941" i="1" l="1"/>
  <c r="B1940" i="1"/>
  <c r="B1941" i="1" l="1"/>
  <c r="A1942" i="1"/>
  <c r="B1942" i="1" l="1"/>
  <c r="A1943" i="1"/>
  <c r="B1943" i="1" l="1"/>
  <c r="A1944" i="1"/>
  <c r="A1945" i="1" l="1"/>
  <c r="B1944" i="1"/>
  <c r="B1945" i="1" l="1"/>
  <c r="A1946" i="1"/>
  <c r="B1946" i="1" l="1"/>
  <c r="A1947" i="1"/>
  <c r="B1947" i="1" l="1"/>
  <c r="A1948" i="1"/>
  <c r="B1948" i="1" l="1"/>
  <c r="A1949" i="1"/>
  <c r="B1949" i="1" l="1"/>
  <c r="A1950" i="1"/>
  <c r="B1950" i="1" l="1"/>
  <c r="A1951" i="1"/>
  <c r="B1951" i="1" l="1"/>
  <c r="A1952" i="1"/>
  <c r="B1952" i="1" l="1"/>
  <c r="A1953" i="1"/>
  <c r="B1953" i="1" l="1"/>
  <c r="A1954" i="1"/>
  <c r="B1954" i="1" l="1"/>
  <c r="A1955" i="1"/>
  <c r="B1955" i="1" l="1"/>
  <c r="A1956" i="1"/>
  <c r="B1956" i="1" l="1"/>
  <c r="A1957" i="1"/>
  <c r="B1957" i="1" l="1"/>
  <c r="A1958" i="1"/>
  <c r="B1958" i="1" l="1"/>
  <c r="A1959" i="1"/>
  <c r="B1959" i="1" l="1"/>
  <c r="A1960" i="1"/>
  <c r="B1960" i="1" l="1"/>
  <c r="A1961" i="1"/>
  <c r="B1961" i="1" l="1"/>
  <c r="A1962" i="1"/>
  <c r="B1962" i="1" l="1"/>
  <c r="A1963" i="1"/>
  <c r="A1964" i="1" s="1"/>
  <c r="B1964" i="1" l="1"/>
  <c r="A1965" i="1"/>
  <c r="C1964" i="1"/>
  <c r="B1963" i="1"/>
  <c r="B196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800" i="1" l="1"/>
  <c r="C1798" i="1"/>
  <c r="C1799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2" i="1" l="1"/>
  <c r="C1853" i="1" l="1"/>
  <c r="C1854" i="1" l="1"/>
  <c r="C1855" i="1" l="1"/>
  <c r="C1856" i="1" l="1"/>
  <c r="C1857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7" i="1" l="1"/>
  <c r="C1885" i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/>
  <c r="C1959" i="1" l="1"/>
  <c r="C1960" i="1" l="1"/>
  <c r="C1961" i="1" l="1"/>
  <c r="C1962" i="1" l="1"/>
  <c r="C1963" i="1" l="1"/>
  <c r="C1965" i="1" l="1"/>
  <c r="C1966" i="1" l="1"/>
  <c r="C1967" i="1" l="1"/>
  <c r="C1968" i="1" l="1"/>
  <c r="C1969" i="1" l="1"/>
  <c r="C1970" i="1" l="1"/>
  <c r="C1971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<sst xmlns="http://schemas.openxmlformats.org/spreadsheetml/2006/main" count="3" uniqueCount="3">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</sst>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tableau  pour communications"/>
      <sheetName val="tableau de synthèse"/>
      <sheetName val="Feuil2"/>
      <sheetName val="Pour le déj presse"/>
      <sheetName val="UPSLIDE_Undo"/>
      <sheetName val="Feuil3"/>
      <sheetName val="Semaine du 09052019"/>
      <sheetName val="Semaine du 25042019"/>
      <sheetName val="Semaine du 11042019"/>
      <sheetName val="Semaine du 28032019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  <sheetName val="Feuil1"/>
      <sheetName val="Feuil4"/>
    </sheetNames>
    <definedNames>
      <definedName name="JoursFeries" refersTo="='Calcul'!$M$4:$M$16"/>
    </definedNames>
    <sheetDataSet>
      <sheetData sheetId="0" refreshError="1">
        <row r="4">
          <cell r="M4">
            <v>43574</v>
          </cell>
        </row>
        <row r="5">
          <cell r="M5">
            <v>43577</v>
          </cell>
        </row>
        <row r="6">
          <cell r="M6">
            <v>43586</v>
          </cell>
        </row>
        <row r="7">
          <cell r="M7">
            <v>43770</v>
          </cell>
        </row>
        <row r="8">
          <cell r="M8">
            <v>43780</v>
          </cell>
        </row>
        <row r="9">
          <cell r="M9">
            <v>43824</v>
          </cell>
        </row>
        <row r="10">
          <cell r="M10">
            <v>43825</v>
          </cell>
        </row>
        <row r="11">
          <cell r="M11">
            <v>43831</v>
          </cell>
        </row>
        <row r="12">
          <cell r="M12">
            <v>43931</v>
          </cell>
        </row>
        <row r="13">
          <cell r="M13">
            <v>43934</v>
          </cell>
        </row>
        <row r="14">
          <cell r="M14">
            <v>43952</v>
          </cell>
        </row>
        <row r="15">
          <cell r="M15">
            <v>44026</v>
          </cell>
        </row>
        <row r="16">
          <cell r="M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 I"/>
      <sheetName val="Perf mois QE"/>
      <sheetName val="Feuil1"/>
      <sheetName val="Bloom Indices"/>
      <sheetName val="TRI"/>
      <sheetName val="Lien sharepoint"/>
      <sheetName val="Data"/>
    </sheetNames>
    <sheetDataSet>
      <sheetData sheetId="0"/>
      <sheetData sheetId="1"/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>
            <v>44735</v>
          </cell>
          <cell r="C1867">
            <v>185.22</v>
          </cell>
          <cell r="D1867">
            <v>80686.38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21069.71</v>
          </cell>
          <cell r="N1867">
            <v>-1.2778763815196381E-2</v>
          </cell>
          <cell r="O1867">
            <v>0.79347208035410266</v>
          </cell>
          <cell r="P1867">
            <v>179.34720803541046</v>
          </cell>
          <cell r="Q1867">
            <v>179.35</v>
          </cell>
        </row>
        <row r="1868">
          <cell r="B1868">
            <v>44736</v>
          </cell>
          <cell r="C1868">
            <v>188.11</v>
          </cell>
          <cell r="D1868">
            <v>81948.039999999994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21452.57</v>
          </cell>
          <cell r="N1868">
            <v>1.8171109141986275E-2</v>
          </cell>
          <cell r="O1868">
            <v>0.82606145726932234</v>
          </cell>
          <cell r="P1868">
            <v>182.60614572693243</v>
          </cell>
          <cell r="Q1868">
            <v>182.61</v>
          </cell>
        </row>
        <row r="1869">
          <cell r="B1869">
            <v>44739</v>
          </cell>
          <cell r="C1869">
            <v>188.68</v>
          </cell>
          <cell r="D1869">
            <v>82203.7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21525.25</v>
          </cell>
          <cell r="N1869">
            <v>3.3879390674405041E-3</v>
          </cell>
          <cell r="O1869">
            <v>0.8322480422199523</v>
          </cell>
          <cell r="P1869">
            <v>183.22480422199544</v>
          </cell>
          <cell r="Q1869">
            <v>183.22</v>
          </cell>
        </row>
        <row r="1870">
          <cell r="B1870">
            <v>44740</v>
          </cell>
          <cell r="C1870">
            <v>190.38</v>
          </cell>
          <cell r="D1870">
            <v>82949.36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21692.73</v>
          </cell>
          <cell r="N1870">
            <v>7.7806297255549328E-3</v>
          </cell>
          <cell r="O1870">
            <v>0.84650408580183867</v>
          </cell>
          <cell r="P1870">
            <v>184.65040858018409</v>
          </cell>
          <cell r="Q1870">
            <v>184.65</v>
          </cell>
        </row>
        <row r="1871">
          <cell r="B1871">
            <v>44741</v>
          </cell>
          <cell r="C1871">
            <v>187.68</v>
          </cell>
          <cell r="D1871">
            <v>81773.23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21285.78</v>
          </cell>
          <cell r="N1871">
            <v>-1.8759741166741173E-2</v>
          </cell>
          <cell r="O1871">
            <v>0.81186414708886612</v>
          </cell>
          <cell r="P1871">
            <v>181.18641470888684</v>
          </cell>
          <cell r="Q1871">
            <v>181.19</v>
          </cell>
        </row>
        <row r="1872">
          <cell r="B1872">
            <v>44742</v>
          </cell>
          <cell r="C1872">
            <v>183.26</v>
          </cell>
          <cell r="D1872">
            <v>79849.78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20793.39</v>
          </cell>
          <cell r="N1872">
            <v>-2.3132344692090134E-2</v>
          </cell>
          <cell r="O1872">
            <v>0.76995148110316647</v>
          </cell>
          <cell r="P1872">
            <v>176.99514811031688</v>
          </cell>
          <cell r="Q1872">
            <v>177</v>
          </cell>
        </row>
        <row r="1873">
          <cell r="B1873">
            <v>44743</v>
          </cell>
          <cell r="C1873">
            <v>183.9</v>
          </cell>
          <cell r="D1873">
            <v>80134.28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20717.13</v>
          </cell>
          <cell r="N1873">
            <v>-3.6675116467299596E-3</v>
          </cell>
          <cell r="O1873">
            <v>0.76346016343207368</v>
          </cell>
          <cell r="P1873">
            <v>176.34601634320759</v>
          </cell>
          <cell r="Q1873">
            <v>176.35</v>
          </cell>
        </row>
        <row r="1874">
          <cell r="B1874">
            <v>44746</v>
          </cell>
          <cell r="C1874">
            <v>184.36</v>
          </cell>
          <cell r="D1874">
            <v>80341.87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20685.78</v>
          </cell>
          <cell r="N1874">
            <v>-1.5132404922884035E-3</v>
          </cell>
          <cell r="O1874">
            <v>0.76079162410623069</v>
          </cell>
          <cell r="P1874">
            <v>176.0791624106233</v>
          </cell>
          <cell r="Q1874">
            <v>176.08</v>
          </cell>
        </row>
        <row r="1875">
          <cell r="B1875">
            <v>44747</v>
          </cell>
          <cell r="C1875">
            <v>181.16</v>
          </cell>
          <cell r="D1875">
            <v>78948.7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20276.509999999998</v>
          </cell>
          <cell r="N1875">
            <v>-1.9785089080518126E-2</v>
          </cell>
          <cell r="O1875">
            <v>0.72595420497105878</v>
          </cell>
          <cell r="P1875">
            <v>172.59542049710609</v>
          </cell>
          <cell r="Q1875">
            <v>172.6</v>
          </cell>
        </row>
        <row r="1876">
          <cell r="B1876">
            <v>44748</v>
          </cell>
          <cell r="C1876">
            <v>183.17</v>
          </cell>
          <cell r="D1876">
            <v>79829.73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20496.18</v>
          </cell>
          <cell r="N1876">
            <v>1.0833718425902861E-2</v>
          </cell>
          <cell r="O1876">
            <v>0.74465270684371809</v>
          </cell>
          <cell r="P1876">
            <v>174.46527068437203</v>
          </cell>
          <cell r="Q1876">
            <v>174.47</v>
          </cell>
        </row>
        <row r="1877">
          <cell r="B1877">
            <v>44749</v>
          </cell>
          <cell r="C1877">
            <v>187.79</v>
          </cell>
          <cell r="D1877">
            <v>81842.33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20974.83</v>
          </cell>
          <cell r="N1877">
            <v>2.3353132144624089E-2</v>
          </cell>
          <cell r="O1877">
            <v>0.78539581205311548</v>
          </cell>
          <cell r="P1877">
            <v>178.53958120531178</v>
          </cell>
          <cell r="Q1877">
            <v>178.54</v>
          </cell>
        </row>
        <row r="1878">
          <cell r="B1878">
            <v>44750</v>
          </cell>
          <cell r="C1878">
            <v>189.47</v>
          </cell>
          <cell r="D1878">
            <v>82578.429999999993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21257.98</v>
          </cell>
          <cell r="N1878">
            <v>1.3499513464471313E-2</v>
          </cell>
          <cell r="O1878">
            <v>0.80949778685733742</v>
          </cell>
          <cell r="P1878">
            <v>180.94977868573395</v>
          </cell>
          <cell r="Q1878">
            <v>180.95</v>
          </cell>
        </row>
        <row r="1879">
          <cell r="B1879">
            <v>44753</v>
          </cell>
          <cell r="C1879">
            <v>187.76</v>
          </cell>
          <cell r="D1879">
            <v>81841.88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21004.26</v>
          </cell>
          <cell r="N1879">
            <v>-1.1935282656207247E-2</v>
          </cell>
          <cell r="O1879">
            <v>0.78790091930541362</v>
          </cell>
          <cell r="P1879">
            <v>178.79009193054156</v>
          </cell>
          <cell r="Q1879">
            <v>178.79</v>
          </cell>
        </row>
        <row r="1880">
          <cell r="B1880">
            <v>44754</v>
          </cell>
          <cell r="C1880">
            <v>187.95</v>
          </cell>
          <cell r="D1880">
            <v>81929.52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21058.55</v>
          </cell>
          <cell r="N1880">
            <v>2.5847137675880649E-3</v>
          </cell>
          <cell r="O1880">
            <v>0.79252213142662575</v>
          </cell>
          <cell r="P1880">
            <v>179.25221314266278</v>
          </cell>
          <cell r="Q1880">
            <v>179.25</v>
          </cell>
        </row>
        <row r="1881">
          <cell r="B1881">
            <v>44755</v>
          </cell>
          <cell r="C1881">
            <v>186.3</v>
          </cell>
          <cell r="D1881">
            <v>81210.03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20941.41</v>
          </cell>
          <cell r="N1881">
            <v>-5.5625862179494723E-3</v>
          </cell>
          <cell r="O1881">
            <v>0.78255107252298273</v>
          </cell>
          <cell r="P1881">
            <v>178.25510725229847</v>
          </cell>
          <cell r="Q1881">
            <v>178.26</v>
          </cell>
        </row>
        <row r="1882">
          <cell r="B1882">
            <v>44757</v>
          </cell>
          <cell r="C1882">
            <v>187.11</v>
          </cell>
          <cell r="D1882">
            <v>81568.210000000006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21029.72</v>
          </cell>
          <cell r="N1882">
            <v>4.217003535101016E-3</v>
          </cell>
          <cell r="O1882">
            <v>0.79006809669731037</v>
          </cell>
          <cell r="P1882">
            <v>179.00680966973124</v>
          </cell>
          <cell r="Q1882">
            <v>179.01</v>
          </cell>
        </row>
        <row r="1883">
          <cell r="B1883">
            <v>44760</v>
          </cell>
          <cell r="C1883">
            <v>189.72</v>
          </cell>
          <cell r="D1883">
            <v>82714.83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21349.45</v>
          </cell>
          <cell r="N1883">
            <v>1.5203721209792631E-2</v>
          </cell>
          <cell r="O1883">
            <v>0.81728379298604015</v>
          </cell>
          <cell r="P1883">
            <v>181.72837929860424</v>
          </cell>
          <cell r="Q1883">
            <v>181.73</v>
          </cell>
        </row>
        <row r="1884">
          <cell r="B1884">
            <v>44761</v>
          </cell>
          <cell r="C1884">
            <v>192.07</v>
          </cell>
          <cell r="D1884">
            <v>83741.02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21618.62</v>
          </cell>
          <cell r="N1884">
            <v>1.2607818936787529E-2</v>
          </cell>
          <cell r="O1884">
            <v>0.84019577800476664</v>
          </cell>
          <cell r="P1884">
            <v>184.0195778004769</v>
          </cell>
          <cell r="Q1884">
            <v>184.02</v>
          </cell>
        </row>
        <row r="1885">
          <cell r="B1885">
            <v>44762</v>
          </cell>
          <cell r="C1885">
            <v>191.46</v>
          </cell>
          <cell r="D1885">
            <v>83479.69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21591.35</v>
          </cell>
          <cell r="N1885">
            <v>-1.2614126156064165E-3</v>
          </cell>
          <cell r="O1885">
            <v>0.83787453183520588</v>
          </cell>
          <cell r="P1885">
            <v>183.7874531835208</v>
          </cell>
          <cell r="Q1885">
            <v>183.79</v>
          </cell>
        </row>
        <row r="1886">
          <cell r="B1886">
            <v>44763</v>
          </cell>
          <cell r="C1886">
            <v>193.04</v>
          </cell>
          <cell r="D1886">
            <v>84172.99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21581.3</v>
          </cell>
          <cell r="N1886">
            <v>-4.6546417894199887E-4</v>
          </cell>
          <cell r="O1886">
            <v>0.83701906707524687</v>
          </cell>
          <cell r="P1886">
            <v>183.7019067075249</v>
          </cell>
          <cell r="Q1886">
            <v>183.7</v>
          </cell>
        </row>
        <row r="1887">
          <cell r="B1887">
            <v>44764</v>
          </cell>
          <cell r="C1887">
            <v>193.3</v>
          </cell>
          <cell r="D1887">
            <v>84285.2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21700.74</v>
          </cell>
          <cell r="N1887">
            <v>5.5344210033687613E-3</v>
          </cell>
          <cell r="O1887">
            <v>0.8471859039836569</v>
          </cell>
          <cell r="P1887">
            <v>184.7185903983659</v>
          </cell>
          <cell r="Q1887">
            <v>184.72</v>
          </cell>
        </row>
        <row r="1888">
          <cell r="B1888">
            <v>44767</v>
          </cell>
          <cell r="C1888">
            <v>192.96</v>
          </cell>
          <cell r="D1888">
            <v>84146.34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21608.03</v>
          </cell>
          <cell r="N1888">
            <v>-4.2722045423336796E-3</v>
          </cell>
          <cell r="O1888">
            <v>0.83929434797412306</v>
          </cell>
          <cell r="P1888">
            <v>183.92943479741254</v>
          </cell>
          <cell r="Q1888">
            <v>183.93</v>
          </cell>
        </row>
        <row r="1889">
          <cell r="B1889">
            <v>44768</v>
          </cell>
          <cell r="C1889">
            <v>190.92</v>
          </cell>
          <cell r="D1889">
            <v>83262.23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21376.15</v>
          </cell>
          <cell r="N1889">
            <v>-1.0731195763796997E-2</v>
          </cell>
          <cell r="O1889">
            <v>0.81955652025876757</v>
          </cell>
          <cell r="P1889">
            <v>181.95565202587696</v>
          </cell>
          <cell r="Q1889">
            <v>181.96</v>
          </cell>
        </row>
        <row r="1890">
          <cell r="B1890">
            <v>44769</v>
          </cell>
          <cell r="C1890">
            <v>196</v>
          </cell>
          <cell r="D1890">
            <v>85479.21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21653.43</v>
          </cell>
          <cell r="N1890">
            <v>1.2971465862655185E-2</v>
          </cell>
          <cell r="O1890">
            <v>0.84315883554647608</v>
          </cell>
          <cell r="P1890">
            <v>184.3158835546478</v>
          </cell>
          <cell r="Q1890">
            <v>184.32</v>
          </cell>
        </row>
        <row r="1891">
          <cell r="B1891">
            <v>44770</v>
          </cell>
          <cell r="C1891">
            <v>197.87</v>
          </cell>
          <cell r="D1891">
            <v>86295.16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22010.47</v>
          </cell>
          <cell r="N1891">
            <v>1.6488842645252966E-2</v>
          </cell>
          <cell r="O1891">
            <v>0.87355039155600966</v>
          </cell>
          <cell r="P1891">
            <v>187.35503915560116</v>
          </cell>
          <cell r="Q1891">
            <v>187.36</v>
          </cell>
        </row>
        <row r="1892">
          <cell r="B1892">
            <v>44771</v>
          </cell>
          <cell r="C1892">
            <v>201.85</v>
          </cell>
          <cell r="D1892">
            <v>88034.559999999998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22304.74</v>
          </cell>
          <cell r="N1892">
            <v>1.3369546402234977E-2</v>
          </cell>
          <cell r="O1892">
            <v>0.89859891045284312</v>
          </cell>
          <cell r="P1892">
            <v>189.85989104528451</v>
          </cell>
          <cell r="Q1892">
            <v>189.86</v>
          </cell>
        </row>
        <row r="1893">
          <cell r="B1893">
            <v>44774</v>
          </cell>
          <cell r="C1893">
            <v>201.92</v>
          </cell>
          <cell r="D1893">
            <v>88073.51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22258.63</v>
          </cell>
          <cell r="N1893">
            <v>-2.0672735929672115E-3</v>
          </cell>
          <cell r="O1893">
            <v>0.8946739870616276</v>
          </cell>
          <cell r="P1893">
            <v>189.46739870616295</v>
          </cell>
          <cell r="Q1893">
            <v>189.47</v>
          </cell>
        </row>
        <row r="1894">
          <cell r="B1894">
            <v>44775</v>
          </cell>
          <cell r="C1894">
            <v>200.43</v>
          </cell>
          <cell r="D1894">
            <v>87428.39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22110.11</v>
          </cell>
          <cell r="N1894">
            <v>-6.6724681617871262E-3</v>
          </cell>
          <cell r="O1894">
            <v>0.8820318352059926</v>
          </cell>
          <cell r="P1894">
            <v>188.20318352059945</v>
          </cell>
          <cell r="Q1894">
            <v>188.2</v>
          </cell>
        </row>
        <row r="1895">
          <cell r="B1895">
            <v>44776</v>
          </cell>
          <cell r="C1895">
            <v>202.17</v>
          </cell>
          <cell r="D1895">
            <v>88187.83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22378.76</v>
          </cell>
          <cell r="N1895">
            <v>1.215055013294819E-2</v>
          </cell>
          <cell r="O1895">
            <v>0.90489955737146732</v>
          </cell>
          <cell r="P1895">
            <v>190.48995573714694</v>
          </cell>
          <cell r="Q1895">
            <v>190.49</v>
          </cell>
        </row>
        <row r="1896">
          <cell r="B1896">
            <v>44777</v>
          </cell>
          <cell r="C1896">
            <v>203.33</v>
          </cell>
          <cell r="D1896">
            <v>88699.71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22439.59</v>
          </cell>
          <cell r="N1896">
            <v>2.7182024383836101E-3</v>
          </cell>
          <cell r="O1896">
            <v>0.91007745999319045</v>
          </cell>
          <cell r="P1896">
            <v>191.00774599931924</v>
          </cell>
          <cell r="Q1896">
            <v>191.01</v>
          </cell>
        </row>
        <row r="1897">
          <cell r="B1897">
            <v>44778</v>
          </cell>
          <cell r="C1897">
            <v>201.19</v>
          </cell>
          <cell r="D1897">
            <v>87766.37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22302.51</v>
          </cell>
          <cell r="N1897">
            <v>-6.1088460172401549E-3</v>
          </cell>
          <cell r="O1897">
            <v>0.89840909090909071</v>
          </cell>
          <cell r="P1897">
            <v>189.84090909090929</v>
          </cell>
          <cell r="Q1897">
            <v>189.84</v>
          </cell>
        </row>
        <row r="1898">
          <cell r="B1898">
            <v>44781</v>
          </cell>
          <cell r="C1898">
            <v>202.63</v>
          </cell>
          <cell r="D1898">
            <v>88404.95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22449.29</v>
          </cell>
          <cell r="N1898">
            <v>6.5813220126345051E-3</v>
          </cell>
          <cell r="O1898">
            <v>0.9109031324480763</v>
          </cell>
          <cell r="P1898">
            <v>191.09031324480785</v>
          </cell>
          <cell r="Q1898">
            <v>191.09</v>
          </cell>
        </row>
        <row r="1899">
          <cell r="B1899">
            <v>44782</v>
          </cell>
          <cell r="C1899">
            <v>200.71</v>
          </cell>
          <cell r="D1899">
            <v>87571.11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22328.52</v>
          </cell>
          <cell r="N1899">
            <v>-5.3796801591498022E-3</v>
          </cell>
          <cell r="O1899">
            <v>0.90062308478038822</v>
          </cell>
          <cell r="P1899">
            <v>190.06230847803903</v>
          </cell>
          <cell r="Q1899">
            <v>190.06</v>
          </cell>
        </row>
        <row r="1900">
          <cell r="B1900">
            <v>44783</v>
          </cell>
          <cell r="C1900">
            <v>203.4</v>
          </cell>
          <cell r="D1900">
            <v>88745.72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22635.81</v>
          </cell>
          <cell r="N1900">
            <v>1.3762219797819109E-2</v>
          </cell>
          <cell r="O1900">
            <v>0.92677987742594503</v>
          </cell>
          <cell r="P1900">
            <v>192.67798774259469</v>
          </cell>
          <cell r="Q1900">
            <v>192.68</v>
          </cell>
        </row>
        <row r="1901">
          <cell r="B1901">
            <v>44784</v>
          </cell>
          <cell r="C1901">
            <v>204.07</v>
          </cell>
          <cell r="D1901">
            <v>89039.56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22685.9</v>
          </cell>
          <cell r="N1901">
            <v>2.2128653668678222E-3</v>
          </cell>
          <cell r="O1901">
            <v>0.93104358188627856</v>
          </cell>
          <cell r="P1901">
            <v>193.10435818862805</v>
          </cell>
          <cell r="Q1901">
            <v>193.1</v>
          </cell>
        </row>
        <row r="1902">
          <cell r="B1902">
            <v>44785</v>
          </cell>
          <cell r="C1902">
            <v>204.8</v>
          </cell>
          <cell r="D1902">
            <v>89361.38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22653.200000000001</v>
          </cell>
          <cell r="N1902">
            <v>-1.4414239681916907E-3</v>
          </cell>
          <cell r="O1902">
            <v>0.92826012938372493</v>
          </cell>
          <cell r="P1902">
            <v>192.82601293837268</v>
          </cell>
          <cell r="Q1902">
            <v>192.83</v>
          </cell>
        </row>
        <row r="1903">
          <cell r="B1903">
            <v>44789</v>
          </cell>
          <cell r="C1903">
            <v>205.22</v>
          </cell>
          <cell r="D1903">
            <v>89556.52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22805.33</v>
          </cell>
          <cell r="N1903">
            <v>6.7156075079901623E-3</v>
          </cell>
          <cell r="O1903">
            <v>0.94120956758597218</v>
          </cell>
          <cell r="P1903">
            <v>194.12095675859743</v>
          </cell>
          <cell r="Q1903">
            <v>194.12</v>
          </cell>
        </row>
        <row r="1904">
          <cell r="B1904">
            <v>44790</v>
          </cell>
          <cell r="C1904">
            <v>202.85</v>
          </cell>
          <cell r="D1904">
            <v>88525.24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22466.11</v>
          </cell>
          <cell r="N1904">
            <v>-1.4874592913147966E-2</v>
          </cell>
          <cell r="O1904">
            <v>0.91233486550902287</v>
          </cell>
          <cell r="P1904">
            <v>191.23348655090248</v>
          </cell>
          <cell r="Q1904">
            <v>191.23</v>
          </cell>
        </row>
        <row r="1905">
          <cell r="B1905">
            <v>44791</v>
          </cell>
          <cell r="C1905">
            <v>204.44</v>
          </cell>
          <cell r="D1905">
            <v>89221.66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22514.27</v>
          </cell>
          <cell r="N1905">
            <v>2.1436732927953006E-3</v>
          </cell>
          <cell r="O1905">
            <v>0.91643428668709581</v>
          </cell>
          <cell r="P1905">
            <v>191.64342866870979</v>
          </cell>
          <cell r="Q1905">
            <v>191.64</v>
          </cell>
        </row>
        <row r="1906">
          <cell r="B1906">
            <v>44792</v>
          </cell>
          <cell r="C1906">
            <v>202.41</v>
          </cell>
          <cell r="D1906">
            <v>88338.86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22195.77</v>
          </cell>
          <cell r="N1906">
            <v>-1.4146583477945285E-2</v>
          </cell>
          <cell r="O1906">
            <v>0.88932328907048008</v>
          </cell>
          <cell r="P1906">
            <v>188.93232890704823</v>
          </cell>
          <cell r="Q1906">
            <v>188.93</v>
          </cell>
        </row>
        <row r="1907">
          <cell r="B1907">
            <v>44795</v>
          </cell>
          <cell r="C1907">
            <v>197.39</v>
          </cell>
          <cell r="D1907">
            <v>86157.41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21751.16</v>
          </cell>
          <cell r="N1907">
            <v>-2.0031294251111831E-2</v>
          </cell>
          <cell r="O1907">
            <v>0.85147769833163101</v>
          </cell>
          <cell r="P1907">
            <v>185.1477698331633</v>
          </cell>
          <cell r="Q1907">
            <v>185.15</v>
          </cell>
        </row>
        <row r="1908">
          <cell r="B1908">
            <v>44796</v>
          </cell>
          <cell r="C1908">
            <v>197.45</v>
          </cell>
          <cell r="D1908">
            <v>86188.62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21747.26</v>
          </cell>
          <cell r="N1908">
            <v>-1.793007821192516E-4</v>
          </cell>
          <cell r="O1908">
            <v>0.85114572693224355</v>
          </cell>
          <cell r="P1908">
            <v>185.11457269322457</v>
          </cell>
          <cell r="Q1908">
            <v>185.11</v>
          </cell>
        </row>
        <row r="1909">
          <cell r="B1909">
            <v>44797</v>
          </cell>
          <cell r="C1909">
            <v>198.23</v>
          </cell>
          <cell r="D1909">
            <v>86529.44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21824.99</v>
          </cell>
          <cell r="N1909">
            <v>3.5742433759473613E-3</v>
          </cell>
          <cell r="O1909">
            <v>0.85776217228464424</v>
          </cell>
          <cell r="P1909">
            <v>185.77621722846465</v>
          </cell>
          <cell r="Q1909">
            <v>185.78</v>
          </cell>
        </row>
        <row r="1910">
          <cell r="B1910">
            <v>44798</v>
          </cell>
          <cell r="C1910">
            <v>199.03</v>
          </cell>
          <cell r="D1910">
            <v>86883.89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21920.36</v>
          </cell>
          <cell r="N1910">
            <v>4.36976145235346E-3</v>
          </cell>
          <cell r="O1910">
            <v>0.8658801498127342</v>
          </cell>
          <cell r="P1910">
            <v>186.58801498127363</v>
          </cell>
          <cell r="Q1910">
            <v>186.59</v>
          </cell>
        </row>
        <row r="1911">
          <cell r="B1911">
            <v>44799</v>
          </cell>
          <cell r="C1911">
            <v>196.04</v>
          </cell>
          <cell r="D1911">
            <v>85578.96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21597.82</v>
          </cell>
          <cell r="N1911">
            <v>-1.4714174402245206E-2</v>
          </cell>
          <cell r="O1911">
            <v>0.83842526387470206</v>
          </cell>
          <cell r="P1911">
            <v>183.84252638747043</v>
          </cell>
          <cell r="Q1911">
            <v>183.84</v>
          </cell>
        </row>
        <row r="1912">
          <cell r="B1912">
            <v>44802</v>
          </cell>
          <cell r="C1912">
            <v>193.7</v>
          </cell>
          <cell r="D1912">
            <v>84565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21376.19</v>
          </cell>
          <cell r="N1912">
            <v>-1.0261683818089118E-2</v>
          </cell>
          <cell r="O1912">
            <v>0.81955992509363296</v>
          </cell>
          <cell r="P1912">
            <v>181.95599250936351</v>
          </cell>
          <cell r="Q1912">
            <v>181.96</v>
          </cell>
        </row>
        <row r="1913">
          <cell r="B1913">
            <v>44803</v>
          </cell>
          <cell r="C1913">
            <v>193.94</v>
          </cell>
          <cell r="D1913">
            <v>84673.67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21293.29</v>
          </cell>
          <cell r="N1913">
            <v>-3.8781466669223219E-3</v>
          </cell>
          <cell r="O1913">
            <v>0.81250340483486561</v>
          </cell>
          <cell r="P1913">
            <v>181.25034048348678</v>
          </cell>
          <cell r="Q1913">
            <v>181.25</v>
          </cell>
        </row>
        <row r="1914">
          <cell r="B1914">
            <v>44804</v>
          </cell>
          <cell r="C1914">
            <v>194.2</v>
          </cell>
          <cell r="D1914">
            <v>84789.38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21222.02</v>
          </cell>
          <cell r="N1914">
            <v>-3.3470637933358249E-3</v>
          </cell>
          <cell r="O1914">
            <v>0.80643684031324492</v>
          </cell>
          <cell r="P1914">
            <v>180.64368403132471</v>
          </cell>
          <cell r="Q1914">
            <v>180.64</v>
          </cell>
        </row>
        <row r="1915">
          <cell r="B1915">
            <v>44805</v>
          </cell>
          <cell r="C1915">
            <v>190.97</v>
          </cell>
          <cell r="D1915">
            <v>83381.81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20790.57</v>
          </cell>
          <cell r="N1915">
            <v>-2.0330298435304539E-2</v>
          </cell>
          <cell r="O1915">
            <v>0.76971144024514815</v>
          </cell>
          <cell r="P1915">
            <v>176.97114402451501</v>
          </cell>
          <cell r="Q1915">
            <v>176.97</v>
          </cell>
        </row>
        <row r="1916">
          <cell r="B1916">
            <v>44806</v>
          </cell>
          <cell r="C1916">
            <v>194.47</v>
          </cell>
          <cell r="D1916">
            <v>84913.74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21154.59</v>
          </cell>
          <cell r="N1916">
            <v>1.7508899467402861E-2</v>
          </cell>
          <cell r="O1916">
            <v>0.80069713993871305</v>
          </cell>
          <cell r="P1916">
            <v>180.06971399387152</v>
          </cell>
          <cell r="Q1916">
            <v>180.07</v>
          </cell>
        </row>
        <row r="1917">
          <cell r="B1917">
            <v>44809</v>
          </cell>
          <cell r="C1917">
            <v>191.49</v>
          </cell>
          <cell r="D1917">
            <v>83622.2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20944.04</v>
          </cell>
          <cell r="N1917">
            <v>-9.9529227463165393E-3</v>
          </cell>
          <cell r="O1917">
            <v>0.78277494041538986</v>
          </cell>
          <cell r="P1917">
            <v>178.2774940415392</v>
          </cell>
          <cell r="Q1917">
            <v>178.28</v>
          </cell>
        </row>
        <row r="1918">
          <cell r="B1918">
            <v>44810</v>
          </cell>
          <cell r="C1918">
            <v>191.41</v>
          </cell>
          <cell r="D1918">
            <v>83589.09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20916.02</v>
          </cell>
          <cell r="N1918">
            <v>-1.3378507680467111E-3</v>
          </cell>
          <cell r="O1918">
            <v>0.78038985359210078</v>
          </cell>
          <cell r="P1918">
            <v>178.03898535921027</v>
          </cell>
          <cell r="Q1918">
            <v>178.04</v>
          </cell>
        </row>
        <row r="1919">
          <cell r="B1919">
            <v>44811</v>
          </cell>
          <cell r="C1919">
            <v>190.77</v>
          </cell>
          <cell r="D1919">
            <v>83313.490000000005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20856.900000000001</v>
          </cell>
          <cell r="N1919">
            <v>-2.8265415695719609E-3</v>
          </cell>
          <cell r="O1919">
            <v>0.77535750766087852</v>
          </cell>
          <cell r="P1919">
            <v>177.53575076608806</v>
          </cell>
          <cell r="Q1919">
            <v>177.54</v>
          </cell>
        </row>
        <row r="1920">
          <cell r="B1920">
            <v>44812</v>
          </cell>
          <cell r="C1920">
            <v>191.29</v>
          </cell>
          <cell r="D1920">
            <v>83542.759999999995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20925.13</v>
          </cell>
          <cell r="N1920">
            <v>3.2713394608019364E-3</v>
          </cell>
          <cell r="O1920">
            <v>0.7811653047327205</v>
          </cell>
          <cell r="P1920">
            <v>178.11653047327226</v>
          </cell>
          <cell r="Q1920">
            <v>178.12</v>
          </cell>
        </row>
        <row r="1921">
          <cell r="B1921">
            <v>44813</v>
          </cell>
          <cell r="C1921">
            <v>194.15</v>
          </cell>
          <cell r="D1921">
            <v>84794.67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21244.23</v>
          </cell>
          <cell r="N1921">
            <v>1.5249606573531471E-2</v>
          </cell>
          <cell r="O1921">
            <v>0.80832737487231876</v>
          </cell>
          <cell r="P1921">
            <v>180.83273748723209</v>
          </cell>
          <cell r="Q1921">
            <v>180.83</v>
          </cell>
        </row>
        <row r="1922">
          <cell r="B1922">
            <v>44816</v>
          </cell>
          <cell r="C1922">
            <v>197.41</v>
          </cell>
          <cell r="D1922">
            <v>86228.01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21564.62</v>
          </cell>
          <cell r="N1922">
            <v>1.5081271479361558E-2</v>
          </cell>
          <cell r="O1922">
            <v>0.83559925093632947</v>
          </cell>
          <cell r="P1922">
            <v>183.55992509363315</v>
          </cell>
          <cell r="Q1922">
            <v>183.56</v>
          </cell>
        </row>
        <row r="1923">
          <cell r="B1923">
            <v>44817</v>
          </cell>
          <cell r="C1923">
            <v>194.13</v>
          </cell>
          <cell r="D1923">
            <v>84798.68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21175.81</v>
          </cell>
          <cell r="N1923">
            <v>-1.8029995427695789E-2</v>
          </cell>
          <cell r="O1923">
            <v>0.8025034048348656</v>
          </cell>
          <cell r="P1923">
            <v>180.25034048348678</v>
          </cell>
          <cell r="Q1923">
            <v>180.25</v>
          </cell>
        </row>
        <row r="1924">
          <cell r="B1924">
            <v>44818</v>
          </cell>
          <cell r="C1924">
            <v>192.03</v>
          </cell>
          <cell r="D1924">
            <v>83884.210000000006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20950.849999999999</v>
          </cell>
          <cell r="N1924">
            <v>-1.0623442503498226E-2</v>
          </cell>
          <cell r="O1924">
            <v>0.78335461355124258</v>
          </cell>
          <cell r="P1924">
            <v>178.33546135512449</v>
          </cell>
          <cell r="Q1924">
            <v>178.34</v>
          </cell>
        </row>
        <row r="1925">
          <cell r="B1925">
            <v>44819</v>
          </cell>
          <cell r="C1925">
            <v>190.84</v>
          </cell>
          <cell r="D1925">
            <v>83364.13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20798.759999999998</v>
          </cell>
          <cell r="N1925">
            <v>-7.2593713381556846E-3</v>
          </cell>
          <cell r="O1925">
            <v>0.77040858018386094</v>
          </cell>
          <cell r="P1925">
            <v>177.04085801838633</v>
          </cell>
          <cell r="Q1925">
            <v>177.04</v>
          </cell>
        </row>
        <row r="1926">
          <cell r="B1926">
            <v>44820</v>
          </cell>
          <cell r="C1926">
            <v>185.79</v>
          </cell>
          <cell r="D1926">
            <v>81160.98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20515.919999999998</v>
          </cell>
          <cell r="N1926">
            <v>-1.359888762599315E-2</v>
          </cell>
          <cell r="O1926">
            <v>0.74633299284984655</v>
          </cell>
          <cell r="P1926">
            <v>174.6332992849849</v>
          </cell>
          <cell r="Q1926">
            <v>174.63</v>
          </cell>
        </row>
        <row r="1927">
          <cell r="B1927">
            <v>44823</v>
          </cell>
          <cell r="C1927">
            <v>186.4</v>
          </cell>
          <cell r="D1927">
            <v>81438.36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20487.060000000001</v>
          </cell>
          <cell r="N1927">
            <v>-1.406712445749303E-3</v>
          </cell>
          <cell r="O1927">
            <v>0.74387640449438219</v>
          </cell>
          <cell r="P1927">
            <v>174.38764044943844</v>
          </cell>
          <cell r="Q1927">
            <v>174.39</v>
          </cell>
        </row>
        <row r="1928">
          <cell r="B1928">
            <v>44824</v>
          </cell>
          <cell r="C1928">
            <v>183.31</v>
          </cell>
          <cell r="D1928">
            <v>80089.11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20096.91</v>
          </cell>
          <cell r="N1928">
            <v>-1.904372808982846E-2</v>
          </cell>
          <cell r="O1928">
            <v>0.71066649642492341</v>
          </cell>
          <cell r="P1928">
            <v>171.06664964249256</v>
          </cell>
          <cell r="Q1928">
            <v>171.07</v>
          </cell>
        </row>
        <row r="1929">
          <cell r="B1929">
            <v>44825</v>
          </cell>
          <cell r="C1929">
            <v>182.78</v>
          </cell>
          <cell r="D1929">
            <v>79859.259999999995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20187.009999999998</v>
          </cell>
          <cell r="N1929">
            <v>4.4832762847621943E-3</v>
          </cell>
          <cell r="O1929">
            <v>0.71833588695948225</v>
          </cell>
          <cell r="P1929">
            <v>171.83358869594846</v>
          </cell>
          <cell r="Q1929">
            <v>171.83</v>
          </cell>
        </row>
        <row r="1930">
          <cell r="B1930">
            <v>44826</v>
          </cell>
          <cell r="C1930">
            <v>178.64</v>
          </cell>
          <cell r="D1930">
            <v>78054.25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19711.240000000002</v>
          </cell>
          <cell r="N1930">
            <v>-2.3568126235633535E-2</v>
          </cell>
          <cell r="O1930">
            <v>0.67783792986040181</v>
          </cell>
          <cell r="P1930">
            <v>167.78379298604042</v>
          </cell>
          <cell r="Q1930">
            <v>167.78</v>
          </cell>
        </row>
        <row r="1931">
          <cell r="B1931">
            <v>44827</v>
          </cell>
          <cell r="C1931">
            <v>172.88</v>
          </cell>
          <cell r="D1931">
            <v>75539.67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19164.759999999998</v>
          </cell>
          <cell r="N1931">
            <v>-2.7724283200854072E-2</v>
          </cell>
          <cell r="O1931">
            <v>0.63132107592781739</v>
          </cell>
          <cell r="P1931">
            <v>163.13210759278198</v>
          </cell>
          <cell r="Q1931">
            <v>163.13</v>
          </cell>
        </row>
        <row r="1932">
          <cell r="B1932">
            <v>44830</v>
          </cell>
          <cell r="C1932">
            <v>173.59</v>
          </cell>
          <cell r="D1932">
            <v>75856.31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19029.37</v>
          </cell>
          <cell r="N1932">
            <v>-7.0645288540007734E-3</v>
          </cell>
          <cell r="O1932">
            <v>0.61979656111678572</v>
          </cell>
          <cell r="P1932">
            <v>161.97965611167882</v>
          </cell>
          <cell r="Q1932">
            <v>161.97999999999999</v>
          </cell>
        </row>
        <row r="1933">
          <cell r="B1933">
            <v>44831</v>
          </cell>
          <cell r="C1933">
            <v>173.48</v>
          </cell>
          <cell r="D1933">
            <v>75811.31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19005.71</v>
          </cell>
          <cell r="N1933">
            <v>-1.2433412141337197E-3</v>
          </cell>
          <cell r="O1933">
            <v>0.61778260129383722</v>
          </cell>
          <cell r="P1933">
            <v>161.77826012938397</v>
          </cell>
          <cell r="Q1933">
            <v>161.78</v>
          </cell>
        </row>
        <row r="1934">
          <cell r="B1934">
            <v>44832</v>
          </cell>
          <cell r="C1934">
            <v>174.92</v>
          </cell>
          <cell r="D1934">
            <v>76442.92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19012.55</v>
          </cell>
          <cell r="N1934">
            <v>3.598918430303133E-4</v>
          </cell>
          <cell r="O1934">
            <v>0.61836482805583914</v>
          </cell>
          <cell r="P1934">
            <v>161.83648280558415</v>
          </cell>
          <cell r="Q1934">
            <v>161.84</v>
          </cell>
        </row>
        <row r="1935">
          <cell r="B1935">
            <v>44833</v>
          </cell>
          <cell r="C1935">
            <v>170.94</v>
          </cell>
          <cell r="D1935">
            <v>74706.14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18654.419999999998</v>
          </cell>
          <cell r="N1935">
            <v>-1.8836505360932732E-2</v>
          </cell>
          <cell r="O1935">
            <v>0.58788049029622047</v>
          </cell>
          <cell r="P1935">
            <v>158.78804902962227</v>
          </cell>
          <cell r="Q1935">
            <v>158.79</v>
          </cell>
        </row>
        <row r="1936">
          <cell r="B1936">
            <v>44834</v>
          </cell>
          <cell r="C1936">
            <v>174.7</v>
          </cell>
          <cell r="D1936">
            <v>76352.67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19038.27</v>
          </cell>
          <cell r="N1936">
            <v>2.0576892768577215E-2</v>
          </cell>
          <cell r="O1936">
            <v>0.62055413687436167</v>
          </cell>
          <cell r="P1936">
            <v>162.05541368743638</v>
          </cell>
          <cell r="Q1936">
            <v>162.06</v>
          </cell>
        </row>
        <row r="1937">
          <cell r="B1937">
            <v>44837</v>
          </cell>
          <cell r="C1937">
            <v>176.15</v>
          </cell>
          <cell r="D1937">
            <v>76995.19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19206.650000000001</v>
          </cell>
          <cell r="N1937">
            <v>8.8442909991297558E-3</v>
          </cell>
          <cell r="O1937">
            <v>0.63488678924072195</v>
          </cell>
          <cell r="P1937">
            <v>163.48867892407242</v>
          </cell>
          <cell r="Q1937">
            <v>163.49</v>
          </cell>
        </row>
        <row r="1938">
          <cell r="B1938">
            <v>44838</v>
          </cell>
          <cell r="C1938">
            <v>182.53</v>
          </cell>
          <cell r="D1938">
            <v>79786.2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19830.009999999998</v>
          </cell>
          <cell r="N1938">
            <v>3.2455425594780873E-2</v>
          </cell>
          <cell r="O1938">
            <v>0.68794773578481427</v>
          </cell>
          <cell r="P1938">
            <v>168.79477357848168</v>
          </cell>
          <cell r="Q1938">
            <v>168.79</v>
          </cell>
        </row>
        <row r="1939">
          <cell r="B1939">
            <v>44839</v>
          </cell>
          <cell r="C1939">
            <v>180.01</v>
          </cell>
          <cell r="D1939">
            <v>78685.289999999994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19545.61</v>
          </cell>
          <cell r="N1939">
            <v>-1.4341898970297917E-2</v>
          </cell>
          <cell r="O1939">
            <v>0.66373935989104527</v>
          </cell>
          <cell r="P1939">
            <v>166.37393598910478</v>
          </cell>
          <cell r="Q1939">
            <v>166.37</v>
          </cell>
        </row>
        <row r="1940">
          <cell r="B1940">
            <v>44840</v>
          </cell>
          <cell r="C1940">
            <v>180.88</v>
          </cell>
          <cell r="D1940">
            <v>79068.25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19544.09</v>
          </cell>
          <cell r="N1940">
            <v>-7.7766823342928504E-5</v>
          </cell>
          <cell r="O1940">
            <v>0.66360997616615602</v>
          </cell>
          <cell r="P1940">
            <v>166.36099761661583</v>
          </cell>
          <cell r="Q1940">
            <v>166.36</v>
          </cell>
        </row>
        <row r="1941">
          <cell r="B1941">
            <v>44841</v>
          </cell>
          <cell r="C1941">
            <v>177.85</v>
          </cell>
          <cell r="D1941">
            <v>77748.649999999994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19284.849999999999</v>
          </cell>
          <cell r="N1941">
            <v>-1.3264367898428664E-2</v>
          </cell>
          <cell r="O1941">
            <v>0.64154324140279173</v>
          </cell>
          <cell r="P1941">
            <v>164.15432414027941</v>
          </cell>
          <cell r="Q1941">
            <v>164.15</v>
          </cell>
        </row>
        <row r="1942">
          <cell r="B1942">
            <v>44844</v>
          </cell>
          <cell r="C1942">
            <v>175.84</v>
          </cell>
          <cell r="D1942">
            <v>76877.75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19151.05</v>
          </cell>
          <cell r="N1942">
            <v>-6.9380887069383501E-3</v>
          </cell>
          <cell r="O1942">
            <v>0.63015406877766411</v>
          </cell>
          <cell r="P1942">
            <v>163.01540687776665</v>
          </cell>
          <cell r="Q1942">
            <v>163.02000000000001</v>
          </cell>
        </row>
        <row r="1943">
          <cell r="B1943">
            <v>44845</v>
          </cell>
          <cell r="C1943">
            <v>177.04</v>
          </cell>
          <cell r="D1943">
            <v>77403.44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19112.23</v>
          </cell>
          <cell r="N1943">
            <v>-2.0270429036527426E-3</v>
          </cell>
          <cell r="O1943">
            <v>0.62684967654068768</v>
          </cell>
          <cell r="P1943">
            <v>162.684967654069</v>
          </cell>
          <cell r="Q1943">
            <v>162.68</v>
          </cell>
        </row>
        <row r="1944">
          <cell r="B1944">
            <v>44846</v>
          </cell>
          <cell r="C1944">
            <v>175.85</v>
          </cell>
          <cell r="D1944">
            <v>76886.320000000007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18886.52</v>
          </cell>
          <cell r="N1944">
            <v>-1.1809715559094824E-2</v>
          </cell>
          <cell r="O1944">
            <v>0.60763704460333678</v>
          </cell>
          <cell r="P1944">
            <v>160.76370446033391</v>
          </cell>
          <cell r="Q1944">
            <v>160.76</v>
          </cell>
        </row>
        <row r="1945">
          <cell r="B1945">
            <v>44847</v>
          </cell>
          <cell r="C1945">
            <v>179.47</v>
          </cell>
          <cell r="D1945">
            <v>78470.09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19249.23</v>
          </cell>
          <cell r="N1945">
            <v>1.9204702613292435E-2</v>
          </cell>
          <cell r="O1945">
            <v>0.63851123595505621</v>
          </cell>
          <cell r="P1945">
            <v>163.85112359550587</v>
          </cell>
          <cell r="Q1945">
            <v>163.85</v>
          </cell>
        </row>
        <row r="1946">
          <cell r="B1946">
            <v>44848</v>
          </cell>
          <cell r="C1946">
            <v>180.31</v>
          </cell>
          <cell r="D1946">
            <v>78839.83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19354.43</v>
          </cell>
          <cell r="N1946">
            <v>5.4651536710819126E-3</v>
          </cell>
          <cell r="O1946">
            <v>0.64746595165134502</v>
          </cell>
          <cell r="P1946">
            <v>164.74659516513475</v>
          </cell>
          <cell r="Q1946">
            <v>164.75</v>
          </cell>
        </row>
        <row r="1947">
          <cell r="B1947">
            <v>44851</v>
          </cell>
          <cell r="C1947">
            <v>182.68</v>
          </cell>
          <cell r="D1947">
            <v>79885.91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19826.009999999998</v>
          </cell>
          <cell r="N1947">
            <v>2.4365481184410953E-2</v>
          </cell>
          <cell r="O1947">
            <v>0.68760725229826347</v>
          </cell>
          <cell r="P1947">
            <v>168.76072522982662</v>
          </cell>
          <cell r="Q1947">
            <v>168.76</v>
          </cell>
        </row>
        <row r="1948">
          <cell r="B1948">
            <v>44852</v>
          </cell>
          <cell r="C1948">
            <v>184.36</v>
          </cell>
          <cell r="D1948">
            <v>80620.27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19938.3</v>
          </cell>
          <cell r="N1948">
            <v>5.6637719843781742E-3</v>
          </cell>
          <cell r="O1948">
            <v>0.69716547497446357</v>
          </cell>
          <cell r="P1948">
            <v>169.71654749744664</v>
          </cell>
          <cell r="Q1948">
            <v>169.72</v>
          </cell>
        </row>
        <row r="1949">
          <cell r="B1949">
            <v>44853</v>
          </cell>
          <cell r="C1949">
            <v>182.76</v>
          </cell>
          <cell r="D1949">
            <v>79926.820000000007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19845.900000000001</v>
          </cell>
          <cell r="N1949">
            <v>-4.6342968056453104E-3</v>
          </cell>
          <cell r="O1949">
            <v>0.68930030643513795</v>
          </cell>
          <cell r="P1949">
            <v>168.93003064351407</v>
          </cell>
          <cell r="Q1949">
            <v>168.93</v>
          </cell>
        </row>
        <row r="1950">
          <cell r="B1950">
            <v>44854</v>
          </cell>
          <cell r="C1950">
            <v>183.63</v>
          </cell>
          <cell r="D1950">
            <v>80307.210000000006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19950.080000000002</v>
          </cell>
          <cell r="N1950">
            <v>5.2494469890507212E-3</v>
          </cell>
          <cell r="O1950">
            <v>0.69816819884235626</v>
          </cell>
          <cell r="P1950">
            <v>169.81681988423591</v>
          </cell>
          <cell r="Q1950">
            <v>169.82</v>
          </cell>
        </row>
        <row r="1951">
          <cell r="B1951">
            <v>44855</v>
          </cell>
          <cell r="C1951">
            <v>183.41</v>
          </cell>
          <cell r="D1951">
            <v>80215.3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19895.580000000002</v>
          </cell>
          <cell r="N1951">
            <v>-2.7318186192737404E-3</v>
          </cell>
          <cell r="O1951">
            <v>0.69352911133810036</v>
          </cell>
          <cell r="P1951">
            <v>169.3529111338103</v>
          </cell>
          <cell r="Q1951">
            <v>169.35</v>
          </cell>
        </row>
        <row r="1952">
          <cell r="B1952">
            <v>44858</v>
          </cell>
          <cell r="C1952">
            <v>186.02</v>
          </cell>
          <cell r="D1952">
            <v>81362.77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20169.97</v>
          </cell>
          <cell r="N1952">
            <v>1.3791505449954222E-2</v>
          </cell>
          <cell r="O1952">
            <v>0.71688542730677574</v>
          </cell>
          <cell r="P1952">
            <v>171.68854273067785</v>
          </cell>
          <cell r="Q1952">
            <v>171.69</v>
          </cell>
        </row>
        <row r="1953">
          <cell r="B1953">
            <v>44859</v>
          </cell>
          <cell r="C1953">
            <v>187.35</v>
          </cell>
          <cell r="D1953">
            <v>81949.710000000006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20460.009999999998</v>
          </cell>
          <cell r="N1953">
            <v>1.4379793326415369E-2</v>
          </cell>
          <cell r="O1953">
            <v>0.74157388491658138</v>
          </cell>
          <cell r="P1953">
            <v>174.15738849165842</v>
          </cell>
          <cell r="Q1953">
            <v>174.16</v>
          </cell>
        </row>
        <row r="1954">
          <cell r="B1954">
            <v>44860</v>
          </cell>
          <cell r="C1954">
            <v>189.66</v>
          </cell>
          <cell r="D1954">
            <v>82959.210000000006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20659.310000000001</v>
          </cell>
          <cell r="N1954">
            <v>9.7409532057903814E-3</v>
          </cell>
          <cell r="O1954">
            <v>0.75853847463398028</v>
          </cell>
          <cell r="P1954">
            <v>175.85384746339832</v>
          </cell>
          <cell r="Q1954">
            <v>175.85</v>
          </cell>
        </row>
        <row r="1955">
          <cell r="B1955">
            <v>44861</v>
          </cell>
          <cell r="C1955">
            <v>191.46</v>
          </cell>
          <cell r="D1955">
            <v>83750.13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20619.97</v>
          </cell>
          <cell r="N1955">
            <v>-1.9042262302080282E-3</v>
          </cell>
          <cell r="O1955">
            <v>0.75518981954375231</v>
          </cell>
          <cell r="P1955">
            <v>175.51898195437553</v>
          </cell>
          <cell r="Q1955">
            <v>175.52</v>
          </cell>
        </row>
        <row r="1956">
          <cell r="B1956">
            <v>44862</v>
          </cell>
          <cell r="C1956">
            <v>192.43</v>
          </cell>
          <cell r="D1956">
            <v>84177.39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20410.07</v>
          </cell>
          <cell r="N1956">
            <v>-1.0179452249445609E-2</v>
          </cell>
          <cell r="O1956">
            <v>0.73732294858699343</v>
          </cell>
          <cell r="P1956">
            <v>173.73229485869967</v>
          </cell>
          <cell r="Q1956">
            <v>173.73</v>
          </cell>
        </row>
        <row r="1957">
          <cell r="B1957">
            <v>44865</v>
          </cell>
          <cell r="C1957">
            <v>193.09</v>
          </cell>
          <cell r="D1957">
            <v>84476.46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20563.82</v>
          </cell>
          <cell r="N1957">
            <v>7.5330461874947297E-3</v>
          </cell>
          <cell r="O1957">
            <v>0.75041028260129372</v>
          </cell>
          <cell r="P1957">
            <v>175.04102826012971</v>
          </cell>
          <cell r="Q1957">
            <v>175.04</v>
          </cell>
        </row>
        <row r="1958">
          <cell r="B1958">
            <v>44867</v>
          </cell>
          <cell r="C1958">
            <v>191</v>
          </cell>
          <cell r="D1958">
            <v>83564.929999999993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20416.29</v>
          </cell>
          <cell r="N1958">
            <v>-7.1742506985569277E-3</v>
          </cell>
          <cell r="O1958">
            <v>0.73785240040858024</v>
          </cell>
          <cell r="P1958">
            <v>173.78524004085835</v>
          </cell>
          <cell r="Q1958">
            <v>173.79</v>
          </cell>
        </row>
        <row r="1959">
          <cell r="B1959">
            <v>44868</v>
          </cell>
          <cell r="C1959">
            <v>189.86</v>
          </cell>
          <cell r="D1959">
            <v>83069.64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20257.59</v>
          </cell>
          <cell r="N1959">
            <v>-7.7732046321834503E-3</v>
          </cell>
          <cell r="O1959">
            <v>0.72434371807967324</v>
          </cell>
          <cell r="P1959">
            <v>172.43437180796764</v>
          </cell>
          <cell r="Q1959">
            <v>172.43</v>
          </cell>
        </row>
        <row r="1960">
          <cell r="B1960">
            <v>44869</v>
          </cell>
          <cell r="C1960">
            <v>192.98</v>
          </cell>
          <cell r="D1960">
            <v>84440.59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20602.7</v>
          </cell>
          <cell r="N1960">
            <v>1.7036083759223164E-2</v>
          </cell>
          <cell r="O1960">
            <v>0.75371978209056878</v>
          </cell>
          <cell r="P1960">
            <v>175.3719782090572</v>
          </cell>
          <cell r="Q1960">
            <v>175.37</v>
          </cell>
        </row>
        <row r="1961">
          <cell r="B1961">
            <v>44872</v>
          </cell>
          <cell r="C1961">
            <v>194.78</v>
          </cell>
          <cell r="D1961">
            <v>85232.36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20785.32</v>
          </cell>
          <cell r="N1961">
            <v>8.8638867721220205E-3</v>
          </cell>
          <cell r="O1961">
            <v>0.76926455566905005</v>
          </cell>
          <cell r="P1961">
            <v>176.92645556690533</v>
          </cell>
          <cell r="Q1961">
            <v>176.93</v>
          </cell>
        </row>
        <row r="1962">
          <cell r="B1962">
            <v>44873</v>
          </cell>
          <cell r="C1962">
            <v>196.55</v>
          </cell>
          <cell r="D1962">
            <v>86014.03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20959.009999999998</v>
          </cell>
          <cell r="N1962">
            <v>8.356378444017265E-3</v>
          </cell>
          <cell r="O1962">
            <v>0.78404919986380639</v>
          </cell>
          <cell r="P1962">
            <v>178.404919986381</v>
          </cell>
          <cell r="Q1962">
            <v>178.4</v>
          </cell>
        </row>
        <row r="1963">
          <cell r="B1963">
            <v>44874</v>
          </cell>
          <cell r="C1963">
            <v>197.09</v>
          </cell>
          <cell r="D1963">
            <v>86249.38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20923.89</v>
          </cell>
          <cell r="N1963">
            <v>-1.6756516648448461E-3</v>
          </cell>
          <cell r="O1963">
            <v>0.78105975485188961</v>
          </cell>
          <cell r="P1963">
            <v>178.1059754851893</v>
          </cell>
          <cell r="Q1963">
            <v>178.11</v>
          </cell>
        </row>
        <row r="1964">
          <cell r="B1964">
            <v>44875</v>
          </cell>
          <cell r="C1964">
            <v>199.11</v>
          </cell>
          <cell r="D1964">
            <v>87137.33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21440.39</v>
          </cell>
          <cell r="N1964">
            <v>2.4684702509906176E-2</v>
          </cell>
          <cell r="O1964">
            <v>0.82502468505277493</v>
          </cell>
          <cell r="P1964">
            <v>182.50246850527785</v>
          </cell>
          <cell r="Q1964">
            <v>182.5</v>
          </cell>
        </row>
        <row r="1965">
          <cell r="B1965">
            <v>44879</v>
          </cell>
          <cell r="C1965">
            <v>201.47</v>
          </cell>
          <cell r="D1965">
            <v>88182.17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21618.7</v>
          </cell>
          <cell r="N1965">
            <v>8.3165464807311018E-3</v>
          </cell>
          <cell r="O1965">
            <v>0.84020258767449785</v>
          </cell>
          <cell r="P1965">
            <v>184.02025876745014</v>
          </cell>
          <cell r="Q1965">
            <v>184.02</v>
          </cell>
        </row>
        <row r="1966">
          <cell r="B1966">
            <v>44880</v>
          </cell>
          <cell r="C1966">
            <v>202.11</v>
          </cell>
          <cell r="D1966">
            <v>88465.86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21681.08</v>
          </cell>
          <cell r="N1966">
            <v>2.8854648984444342E-3</v>
          </cell>
          <cell r="O1966">
            <v>0.8455124276472592</v>
          </cell>
          <cell r="P1966">
            <v>184.55124276472628</v>
          </cell>
          <cell r="Q1966">
            <v>184.55</v>
          </cell>
        </row>
        <row r="1967">
          <cell r="B1967">
            <v>44881</v>
          </cell>
          <cell r="C1967">
            <v>198.84</v>
          </cell>
          <cell r="D1967">
            <v>87036.22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21197.1</v>
          </cell>
          <cell r="N1967">
            <v>-2.2322688722148709E-2</v>
          </cell>
          <cell r="O1967">
            <v>0.80431562819203251</v>
          </cell>
          <cell r="P1967">
            <v>180.43156281920361</v>
          </cell>
          <cell r="Q1967">
            <v>180.43</v>
          </cell>
        </row>
        <row r="1968">
          <cell r="B1968">
            <v>44882</v>
          </cell>
          <cell r="C1968">
            <v>197.25</v>
          </cell>
          <cell r="D1968">
            <v>86345.19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21177.75</v>
          </cell>
          <cell r="N1968">
            <v>-9.1286072151375297E-4</v>
          </cell>
          <cell r="O1968">
            <v>0.80266853932584259</v>
          </cell>
          <cell r="P1968">
            <v>180.26685393258461</v>
          </cell>
          <cell r="Q1968">
            <v>180.27</v>
          </cell>
        </row>
        <row r="1969">
          <cell r="B1969">
            <v>44883</v>
          </cell>
          <cell r="C1969">
            <v>198.53</v>
          </cell>
          <cell r="D1969">
            <v>86905.76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21350.42</v>
          </cell>
          <cell r="N1969">
            <v>8.1533685117634036E-3</v>
          </cell>
          <cell r="O1969">
            <v>0.81736636023152864</v>
          </cell>
          <cell r="P1969">
            <v>181.73663602315321</v>
          </cell>
          <cell r="Q1969">
            <v>181.74</v>
          </cell>
        </row>
        <row r="1970">
          <cell r="B1970">
            <v>44886</v>
          </cell>
          <cell r="C1970">
            <v>198.64</v>
          </cell>
          <cell r="D1970">
            <v>86961.78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21346.68</v>
          </cell>
          <cell r="N1970">
            <v>-1.7517219801754802E-4</v>
          </cell>
          <cell r="O1970">
            <v>0.81704800817160361</v>
          </cell>
          <cell r="P1970">
            <v>181.70480081716073</v>
          </cell>
          <cell r="Q1970">
            <v>181.7</v>
          </cell>
        </row>
        <row r="1971">
          <cell r="B1971">
            <v>44887</v>
          </cell>
          <cell r="C1971">
            <v>199.26</v>
          </cell>
          <cell r="D1971">
            <v>87237.5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21460.09</v>
          </cell>
          <cell r="N1971">
            <v>5.3127699483010993E-3</v>
          </cell>
          <cell r="O1971">
            <v>0.82670156622403823</v>
          </cell>
          <cell r="P1971">
            <v>182.67015662240419</v>
          </cell>
          <cell r="Q1971">
            <v>182.67</v>
          </cell>
        </row>
        <row r="1972">
          <cell r="B1972">
            <v>44888</v>
          </cell>
          <cell r="C1972">
            <v>200.39</v>
          </cell>
          <cell r="D1972">
            <v>87735.33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21520.55</v>
          </cell>
          <cell r="N1972">
            <v>2.8173227605288176E-3</v>
          </cell>
          <cell r="O1972">
            <v>0.83184797412325495</v>
          </cell>
          <cell r="P1972">
            <v>183.18479741232585</v>
          </cell>
          <cell r="Q1972">
            <v>183.18</v>
          </cell>
        </row>
        <row r="1973">
          <cell r="B1973">
            <v>44889</v>
          </cell>
          <cell r="C1973">
            <v>202.91</v>
          </cell>
          <cell r="D1973">
            <v>88843.18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21755.9</v>
          </cell>
          <cell r="N1973">
            <v>1.0936058790319114E-2</v>
          </cell>
          <cell r="O1973">
            <v>0.85188117126319396</v>
          </cell>
          <cell r="P1973">
            <v>185.18811712631975</v>
          </cell>
          <cell r="Q1973">
            <v>185.19</v>
          </cell>
        </row>
        <row r="1974">
          <cell r="B1974">
            <v>44890</v>
          </cell>
          <cell r="C1974">
            <v>203.09</v>
          </cell>
          <cell r="D1974">
            <v>88924.94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21750.45</v>
          </cell>
          <cell r="N1974">
            <v>-2.5050675908611097E-4</v>
          </cell>
          <cell r="O1974">
            <v>0.85141726251276828</v>
          </cell>
          <cell r="P1974">
            <v>185.14172625127719</v>
          </cell>
          <cell r="Q1974">
            <v>185.14</v>
          </cell>
        </row>
        <row r="1975">
          <cell r="B1975">
            <v>44893</v>
          </cell>
          <cell r="C1975">
            <v>201.85</v>
          </cell>
          <cell r="D1975">
            <v>88391.33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21568.16</v>
          </cell>
          <cell r="N1975">
            <v>-8.3809760257833599E-3</v>
          </cell>
          <cell r="O1975">
            <v>0.83590057882192714</v>
          </cell>
          <cell r="P1975">
            <v>183.59005788219309</v>
          </cell>
          <cell r="Q1975">
            <v>183.59</v>
          </cell>
        </row>
        <row r="1976">
          <cell r="B1976">
            <v>44894</v>
          </cell>
          <cell r="C1976">
            <v>201.49</v>
          </cell>
          <cell r="D1976">
            <v>88232.75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21564.7</v>
          </cell>
          <cell r="N1976">
            <v>-1.6042165859297963E-4</v>
          </cell>
          <cell r="O1976">
            <v>0.83560606060606069</v>
          </cell>
          <cell r="P1976">
            <v>183.56060606060646</v>
          </cell>
          <cell r="Q1976">
            <v>183.56</v>
          </cell>
        </row>
        <row r="1977">
          <cell r="B1977">
            <v>44895</v>
          </cell>
          <cell r="C1977">
            <v>201.59</v>
          </cell>
          <cell r="D1977">
            <v>88281.94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21564.31</v>
          </cell>
          <cell r="N1977">
            <v>-1.8085111316179514E-5</v>
          </cell>
          <cell r="O1977">
            <v>0.83557286346612192</v>
          </cell>
          <cell r="P1977">
            <v>183.55728634661259</v>
          </cell>
          <cell r="Q1977">
            <v>183.56</v>
          </cell>
        </row>
        <row r="1978">
          <cell r="B1978">
            <v>44896</v>
          </cell>
          <cell r="C1978">
            <v>204.16</v>
          </cell>
          <cell r="D1978">
            <v>89409.48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21793.54</v>
          </cell>
          <cell r="N1978">
            <v>1.0630064212580947E-2</v>
          </cell>
          <cell r="O1978">
            <v>0.8550851208716379</v>
          </cell>
          <cell r="P1978">
            <v>185.50851208716418</v>
          </cell>
          <cell r="Q1978">
            <v>185.51</v>
          </cell>
        </row>
        <row r="1979">
          <cell r="B1979">
            <v>44897</v>
          </cell>
          <cell r="C1979">
            <v>204.86</v>
          </cell>
          <cell r="D1979">
            <v>89720.84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21846.22</v>
          </cell>
          <cell r="N1979">
            <v>2.4172300599167862E-3</v>
          </cell>
          <cell r="O1979">
            <v>0.85956928838951319</v>
          </cell>
          <cell r="P1979">
            <v>185.95692883895171</v>
          </cell>
          <cell r="Q1979">
            <v>185.96</v>
          </cell>
        </row>
        <row r="1980">
          <cell r="B1980">
            <v>44900</v>
          </cell>
          <cell r="C1980">
            <v>205.01</v>
          </cell>
          <cell r="D1980">
            <v>89795.41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21792.2</v>
          </cell>
          <cell r="N1980">
            <v>-2.472738991001644E-3</v>
          </cell>
          <cell r="O1980">
            <v>0.85497105890364322</v>
          </cell>
          <cell r="P1980">
            <v>185.49710589036471</v>
          </cell>
          <cell r="Q1980">
            <v>185.5</v>
          </cell>
        </row>
        <row r="1981">
          <cell r="B1981">
            <v>44901</v>
          </cell>
          <cell r="C1981">
            <v>203.04</v>
          </cell>
          <cell r="D1981">
            <v>88932.2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21670.38</v>
          </cell>
          <cell r="N1981">
            <v>-5.5900735125411494E-3</v>
          </cell>
          <cell r="O1981">
            <v>0.84460163432073543</v>
          </cell>
          <cell r="P1981">
            <v>184.46016343207393</v>
          </cell>
          <cell r="Q1981">
            <v>184.46</v>
          </cell>
        </row>
        <row r="1982">
          <cell r="B1982">
            <v>44902</v>
          </cell>
          <cell r="C1982">
            <v>203.32</v>
          </cell>
          <cell r="D1982">
            <v>89060.71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21503.86</v>
          </cell>
          <cell r="N1982">
            <v>-7.6842215041914574E-3</v>
          </cell>
          <cell r="O1982">
            <v>0.83042730677562138</v>
          </cell>
          <cell r="P1982">
            <v>183.0427306775625</v>
          </cell>
          <cell r="Q1982">
            <v>183.04</v>
          </cell>
        </row>
        <row r="1983">
          <cell r="B1983">
            <v>44903</v>
          </cell>
          <cell r="C1983">
            <v>205.44</v>
          </cell>
          <cell r="D1983">
            <v>89989.95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21566.19</v>
          </cell>
          <cell r="N1983">
            <v>2.8985493767164083E-3</v>
          </cell>
          <cell r="O1983">
            <v>0.83573289070480072</v>
          </cell>
          <cell r="P1983">
            <v>183.57328907048043</v>
          </cell>
          <cell r="Q1983">
            <v>183.57</v>
          </cell>
        </row>
        <row r="1984">
          <cell r="B1984">
            <v>44904</v>
          </cell>
          <cell r="C1984">
            <v>205.54</v>
          </cell>
          <cell r="D1984">
            <v>90039.34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21711.200000000001</v>
          </cell>
          <cell r="N1984">
            <v>6.7239507766556628E-3</v>
          </cell>
          <cell r="O1984">
            <v>0.84807626830098748</v>
          </cell>
          <cell r="P1984">
            <v>184.80762683009911</v>
          </cell>
          <cell r="Q1984">
            <v>184.81</v>
          </cell>
        </row>
        <row r="1985">
          <cell r="B1985">
            <v>44907</v>
          </cell>
          <cell r="C1985">
            <v>204</v>
          </cell>
          <cell r="D1985">
            <v>89371.29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21573.09</v>
          </cell>
          <cell r="N1985">
            <v>-6.3612329120453781E-3</v>
          </cell>
          <cell r="O1985">
            <v>0.83632022471910106</v>
          </cell>
          <cell r="P1985">
            <v>183.63202247191049</v>
          </cell>
          <cell r="Q1985">
            <v>183.63</v>
          </cell>
        </row>
        <row r="1986">
          <cell r="B1986">
            <v>44908</v>
          </cell>
          <cell r="C1986">
            <v>206.15</v>
          </cell>
          <cell r="D1986">
            <v>90317.96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21900.12</v>
          </cell>
          <cell r="N1986">
            <v>1.5159163569057554E-2</v>
          </cell>
          <cell r="O1986">
            <v>0.86415730337078633</v>
          </cell>
          <cell r="P1986">
            <v>186.41573033707903</v>
          </cell>
          <cell r="Q1986">
            <v>186.42</v>
          </cell>
        </row>
        <row r="1987">
          <cell r="B1987">
            <v>44909</v>
          </cell>
          <cell r="C1987">
            <v>205.41</v>
          </cell>
          <cell r="D1987">
            <v>89993.69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21898.75</v>
          </cell>
          <cell r="N1987">
            <v>-6.2556734848895346E-5</v>
          </cell>
          <cell r="O1987">
            <v>0.86404068777664289</v>
          </cell>
          <cell r="P1987">
            <v>186.40406877766466</v>
          </cell>
          <cell r="Q1987">
            <v>186.4</v>
          </cell>
        </row>
        <row r="1988">
          <cell r="B1988">
            <v>44910</v>
          </cell>
          <cell r="C1988">
            <v>201.34</v>
          </cell>
          <cell r="D1988">
            <v>88214.73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21503.97</v>
          </cell>
          <cell r="N1988">
            <v>-1.8027512985900995E-2</v>
          </cell>
          <cell r="O1988">
            <v>0.83043667007150157</v>
          </cell>
          <cell r="P1988">
            <v>183.04366700715053</v>
          </cell>
          <cell r="Q1988">
            <v>183.04</v>
          </cell>
        </row>
        <row r="1989">
          <cell r="B1989">
            <v>44911</v>
          </cell>
          <cell r="C1989">
            <v>200.05</v>
          </cell>
          <cell r="D1989">
            <v>87654.39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21299.02</v>
          </cell>
          <cell r="N1989">
            <v>-9.5307982665526758E-3</v>
          </cell>
          <cell r="O1989">
            <v>0.81299114742934964</v>
          </cell>
          <cell r="P1989">
            <v>181.29911474293533</v>
          </cell>
          <cell r="Q1989">
            <v>181.3</v>
          </cell>
        </row>
        <row r="1990">
          <cell r="B1990">
            <v>44914</v>
          </cell>
          <cell r="C1990">
            <v>199.26</v>
          </cell>
          <cell r="D1990">
            <v>87313.2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21353.919999999998</v>
          </cell>
          <cell r="N1990">
            <v>2.5775833817704985E-3</v>
          </cell>
          <cell r="O1990">
            <v>0.81766428328226071</v>
          </cell>
          <cell r="P1990">
            <v>181.76642832822643</v>
          </cell>
          <cell r="Q1990">
            <v>181.77</v>
          </cell>
        </row>
        <row r="1991">
          <cell r="B1991">
            <v>44915</v>
          </cell>
          <cell r="C1991">
            <v>198.04</v>
          </cell>
          <cell r="D1991">
            <v>86785.12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21260.94</v>
          </cell>
          <cell r="N1991">
            <v>-4.3542356625856371E-3</v>
          </cell>
          <cell r="O1991">
            <v>0.80974974463738492</v>
          </cell>
          <cell r="P1991">
            <v>180.97497446373885</v>
          </cell>
          <cell r="Q1991">
            <v>180.97</v>
          </cell>
        </row>
        <row r="1992">
          <cell r="B1992">
            <v>44916</v>
          </cell>
          <cell r="C1992">
            <v>201.14</v>
          </cell>
          <cell r="D1992">
            <v>88145.04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21683.759999999998</v>
          </cell>
          <cell r="N1992">
            <v>1.9887173379916412E-2</v>
          </cell>
          <cell r="O1992">
            <v>0.84574055158324812</v>
          </cell>
          <cell r="P1992">
            <v>184.57405515832517</v>
          </cell>
          <cell r="Q1992">
            <v>184.57</v>
          </cell>
        </row>
        <row r="1993">
          <cell r="B1993">
            <v>44917</v>
          </cell>
          <cell r="C1993">
            <v>200.15</v>
          </cell>
          <cell r="D1993">
            <v>87715.35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21516.62</v>
          </cell>
          <cell r="N1993">
            <v>-7.7080727696672291E-3</v>
          </cell>
          <cell r="O1993">
            <v>0.83151344909771874</v>
          </cell>
          <cell r="P1993">
            <v>183.15134490977223</v>
          </cell>
          <cell r="Q1993">
            <v>183.15</v>
          </cell>
        </row>
        <row r="1994">
          <cell r="B1994">
            <v>44918</v>
          </cell>
          <cell r="C1994">
            <v>201.67</v>
          </cell>
          <cell r="D1994">
            <v>88382.14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21608.66</v>
          </cell>
          <cell r="N1994">
            <v>4.2776235300898691E-3</v>
          </cell>
          <cell r="O1994">
            <v>0.83934797412325501</v>
          </cell>
          <cell r="P1994">
            <v>183.93479741232588</v>
          </cell>
          <cell r="Q1994">
            <v>183.93</v>
          </cell>
        </row>
        <row r="1995">
          <cell r="B1995">
            <v>44922</v>
          </cell>
          <cell r="C1995">
            <v>201.85</v>
          </cell>
          <cell r="D1995">
            <v>88473.93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21645.27</v>
          </cell>
          <cell r="N1995">
            <v>1.6942281474185972E-3</v>
          </cell>
          <cell r="O1995">
            <v>0.84246424923391228</v>
          </cell>
          <cell r="P1995">
            <v>184.24642492339157</v>
          </cell>
          <cell r="Q1995">
            <v>184.25</v>
          </cell>
        </row>
        <row r="1996">
          <cell r="B1996">
            <v>44923</v>
          </cell>
          <cell r="C1996">
            <v>202.37</v>
          </cell>
          <cell r="D1996">
            <v>88705.54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21576.15</v>
          </cell>
          <cell r="N1996">
            <v>-3.1933073599913486E-3</v>
          </cell>
          <cell r="O1996">
            <v>0.83658069458631279</v>
          </cell>
          <cell r="P1996">
            <v>183.65806945863162</v>
          </cell>
          <cell r="Q1996">
            <v>183.66</v>
          </cell>
        </row>
        <row r="1997">
          <cell r="B1997">
            <v>44924</v>
          </cell>
          <cell r="C1997">
            <v>205.44</v>
          </cell>
          <cell r="D1997">
            <v>90052.9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21838.09</v>
          </cell>
          <cell r="N1997">
            <v>1.214025671864527E-2</v>
          </cell>
          <cell r="O1997">
            <v>0.85887725570309836</v>
          </cell>
          <cell r="P1997">
            <v>185.88772557031018</v>
          </cell>
          <cell r="Q1997">
            <v>185.89</v>
          </cell>
        </row>
        <row r="1998">
          <cell r="B1998">
            <v>44925</v>
          </cell>
          <cell r="C1998">
            <v>203.23</v>
          </cell>
          <cell r="D1998">
            <v>89086.33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21591.77</v>
          </cell>
          <cell r="N1998">
            <v>-1.1279374707220291E-2</v>
          </cell>
          <cell r="O1998">
            <v>0.83791028260129385</v>
          </cell>
          <cell r="P1998">
            <v>183.79102826012971</v>
          </cell>
          <cell r="Q1998">
            <v>183.79</v>
          </cell>
        </row>
        <row r="1999">
          <cell r="B1999">
            <v>44928</v>
          </cell>
          <cell r="C1999">
            <v>206.41</v>
          </cell>
          <cell r="D1999">
            <v>90491.45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21950.880000000001</v>
          </cell>
          <cell r="N1999">
            <v>1.6631799986754237E-2</v>
          </cell>
          <cell r="O1999">
            <v>0.86847803881511765</v>
          </cell>
          <cell r="P1999">
            <v>186.84780388151208</v>
          </cell>
          <cell r="Q1999">
            <v>186.85</v>
          </cell>
        </row>
        <row r="2000">
          <cell r="B2000">
            <v>44929</v>
          </cell>
          <cell r="C2000">
            <v>206.98</v>
          </cell>
          <cell r="D2000">
            <v>90742.35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21994.31</v>
          </cell>
          <cell r="N2000">
            <v>1.9785083787073887E-3</v>
          </cell>
          <cell r="O2000">
            <v>0.87217483827034403</v>
          </cell>
          <cell r="P2000">
            <v>187.21748382703473</v>
          </cell>
          <cell r="Q2000">
            <v>187.22</v>
          </cell>
        </row>
        <row r="2001">
          <cell r="B2001">
            <v>44930</v>
          </cell>
          <cell r="C2001">
            <v>208.47</v>
          </cell>
          <cell r="D2001">
            <v>91399.59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22175.57</v>
          </cell>
          <cell r="N2001">
            <v>8.2412223888814751E-3</v>
          </cell>
          <cell r="O2001">
            <v>0.88760384746339804</v>
          </cell>
          <cell r="P2001">
            <v>188.76038474634015</v>
          </cell>
          <cell r="Q2001">
            <v>188.76</v>
          </cell>
        </row>
        <row r="2002">
          <cell r="B2002">
            <v>44931</v>
          </cell>
          <cell r="C2002">
            <v>207.71</v>
          </cell>
          <cell r="D2002">
            <v>91065.72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22140.09</v>
          </cell>
          <cell r="N2002">
            <v>-1.5999588736613779E-3</v>
          </cell>
          <cell r="O2002">
            <v>0.88458375893769148</v>
          </cell>
          <cell r="P2002">
            <v>188.4583758937695</v>
          </cell>
          <cell r="Q2002">
            <v>188.46</v>
          </cell>
        </row>
        <row r="2003">
          <cell r="B2003">
            <v>44932</v>
          </cell>
          <cell r="C2003">
            <v>210.57</v>
          </cell>
          <cell r="D2003">
            <v>92329.54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22396.07</v>
          </cell>
          <cell r="N2003">
            <v>1.1561831952805912E-2</v>
          </cell>
          <cell r="O2003">
            <v>0.90637299965951645</v>
          </cell>
          <cell r="P2003">
            <v>190.637299965952</v>
          </cell>
          <cell r="Q2003">
            <v>190.64</v>
          </cell>
        </row>
        <row r="2004">
          <cell r="B2004">
            <v>44935</v>
          </cell>
          <cell r="C2004">
            <v>212.19</v>
          </cell>
          <cell r="D2004">
            <v>93041.43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22673.47</v>
          </cell>
          <cell r="N2004">
            <v>1.2386101668730332E-2</v>
          </cell>
          <cell r="O2004">
            <v>0.92998552945182178</v>
          </cell>
          <cell r="P2004">
            <v>192.99855294518252</v>
          </cell>
          <cell r="Q2004">
            <v>193</v>
          </cell>
        </row>
        <row r="2005">
          <cell r="B2005">
            <v>44936</v>
          </cell>
          <cell r="C2005">
            <v>211.56</v>
          </cell>
          <cell r="D2005">
            <v>92775.41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22494.74</v>
          </cell>
          <cell r="N2005">
            <v>-7.8827810652714048E-3</v>
          </cell>
          <cell r="O2005">
            <v>0.91477187606401111</v>
          </cell>
          <cell r="P2005">
            <v>191.47718760640146</v>
          </cell>
          <cell r="Q2005">
            <v>191.48</v>
          </cell>
        </row>
        <row r="2006">
          <cell r="B2006">
            <v>44937</v>
          </cell>
          <cell r="C2006">
            <v>211.53</v>
          </cell>
          <cell r="D2006">
            <v>92756.6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22602.44</v>
          </cell>
          <cell r="N2006">
            <v>4.7877859446252558E-3</v>
          </cell>
          <cell r="O2006">
            <v>0.92393939393939384</v>
          </cell>
          <cell r="P2006">
            <v>192.39393939393975</v>
          </cell>
          <cell r="Q2006">
            <v>192.39</v>
          </cell>
        </row>
        <row r="2007">
          <cell r="B2007">
            <v>44938</v>
          </cell>
          <cell r="C2007">
            <v>213.27</v>
          </cell>
          <cell r="D2007">
            <v>93521.84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22814.53</v>
          </cell>
          <cell r="N2007">
            <v>9.3835001884752245E-3</v>
          </cell>
          <cell r="O2007">
            <v>0.94199267960503907</v>
          </cell>
          <cell r="P2007">
            <v>194.19926796050427</v>
          </cell>
          <cell r="Q2007">
            <v>194.2</v>
          </cell>
        </row>
        <row r="2008">
          <cell r="B2008">
            <v>44939</v>
          </cell>
          <cell r="C2008">
            <v>215.18</v>
          </cell>
          <cell r="D2008">
            <v>94362.2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22999.16</v>
          </cell>
          <cell r="N2008">
            <v>8.0926497280462417E-3</v>
          </cell>
          <cell r="O2008">
            <v>0.95770854613551237</v>
          </cell>
          <cell r="P2008">
            <v>195.77085461355162</v>
          </cell>
          <cell r="Q2008">
            <v>195.77</v>
          </cell>
        </row>
        <row r="2009">
          <cell r="B2009">
            <v>44942</v>
          </cell>
          <cell r="C2009">
            <v>217.53</v>
          </cell>
          <cell r="D2009">
            <v>95401.11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23208.83</v>
          </cell>
          <cell r="N2009">
            <v>9.1164199040314475E-3</v>
          </cell>
          <cell r="O2009">
            <v>0.97555583929179446</v>
          </cell>
          <cell r="P2009">
            <v>197.55558392917985</v>
          </cell>
          <cell r="Q2009">
            <v>197.56</v>
          </cell>
        </row>
        <row r="2010">
          <cell r="B2010">
            <v>44943</v>
          </cell>
          <cell r="C2010">
            <v>217.36</v>
          </cell>
          <cell r="D2010">
            <v>95327.47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23319.94</v>
          </cell>
          <cell r="N2010">
            <v>4.7874020362075331E-3</v>
          </cell>
          <cell r="O2010">
            <v>0.98501361933946185</v>
          </cell>
          <cell r="P2010">
            <v>198.50136193394658</v>
          </cell>
          <cell r="Q2010">
            <v>198.5</v>
          </cell>
        </row>
        <row r="2011">
          <cell r="B2011">
            <v>44944</v>
          </cell>
          <cell r="C2011">
            <v>217.94</v>
          </cell>
          <cell r="D2011">
            <v>95586.65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23388.86</v>
          </cell>
          <cell r="N2011">
            <v>2.9554106914513323E-3</v>
          </cell>
          <cell r="O2011">
            <v>0.9908801498127342</v>
          </cell>
          <cell r="P2011">
            <v>199.08801498127383</v>
          </cell>
          <cell r="Q2011">
            <v>199.09</v>
          </cell>
        </row>
        <row r="2012">
          <cell r="B2012">
            <v>44945</v>
          </cell>
          <cell r="C2012">
            <v>215.87</v>
          </cell>
          <cell r="D2012">
            <v>94680.45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22976.51</v>
          </cell>
          <cell r="N2012">
            <v>-1.7630188046788176E-2</v>
          </cell>
          <cell r="O2012">
            <v>0.95578055839291776</v>
          </cell>
          <cell r="P2012">
            <v>195.5780558392922</v>
          </cell>
          <cell r="Q2012">
            <v>195.58</v>
          </cell>
        </row>
        <row r="2013">
          <cell r="B2013">
            <v>44946</v>
          </cell>
          <cell r="C2013">
            <v>216.14</v>
          </cell>
          <cell r="D2013">
            <v>94802.95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23100.83</v>
          </cell>
          <cell r="N2013">
            <v>5.4107434070711502E-3</v>
          </cell>
          <cell r="O2013">
            <v>0.96636278515492013</v>
          </cell>
          <cell r="P2013">
            <v>196.63627851549245</v>
          </cell>
          <cell r="Q2013">
            <v>196.64</v>
          </cell>
        </row>
        <row r="2014">
          <cell r="B2014">
            <v>44949</v>
          </cell>
          <cell r="C2014">
            <v>219.16</v>
          </cell>
          <cell r="D2014">
            <v>95160.68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23293.99</v>
          </cell>
          <cell r="N2014">
            <v>8.3616043233079029E-3</v>
          </cell>
          <cell r="O2014">
            <v>0.9828047327204632</v>
          </cell>
          <cell r="P2014">
            <v>198.28047327204678</v>
          </cell>
          <cell r="Q2014">
            <v>198.28</v>
          </cell>
        </row>
        <row r="2015">
          <cell r="B2015">
            <v>44950</v>
          </cell>
          <cell r="C2015">
            <v>218.53</v>
          </cell>
          <cell r="D2015">
            <v>95887.91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23252.32</v>
          </cell>
          <cell r="N2015">
            <v>-1.7888734390287819E-3</v>
          </cell>
          <cell r="O2015">
            <v>0.97925774599931903</v>
          </cell>
          <cell r="P2015">
            <v>197.92577459993237</v>
          </cell>
          <cell r="Q2015">
            <v>197.93</v>
          </cell>
        </row>
        <row r="2016">
          <cell r="B2016">
            <v>44951</v>
          </cell>
          <cell r="C2016">
            <v>215.9</v>
          </cell>
          <cell r="D2016">
            <v>94712.76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23113.82</v>
          </cell>
          <cell r="N2016">
            <v>-5.9563948887680906E-3</v>
          </cell>
          <cell r="O2016">
            <v>0.96746850527749406</v>
          </cell>
          <cell r="P2016">
            <v>196.74685052774987</v>
          </cell>
          <cell r="Q2016">
            <v>196.75</v>
          </cell>
        </row>
        <row r="2017">
          <cell r="B2017">
            <v>44952</v>
          </cell>
          <cell r="C2017">
            <v>216.63</v>
          </cell>
          <cell r="D2017">
            <v>95032.6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23225.74</v>
          </cell>
          <cell r="N2017">
            <v>4.8421247548005031E-3</v>
          </cell>
          <cell r="O2017">
            <v>0.97699523323118842</v>
          </cell>
          <cell r="P2017">
            <v>197.69952332311934</v>
          </cell>
          <cell r="Q2017">
            <v>197.7</v>
          </cell>
        </row>
        <row r="2018">
          <cell r="B2018">
            <v>44953</v>
          </cell>
          <cell r="C2018">
            <v>217.38</v>
          </cell>
          <cell r="D2018">
            <v>95365.09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23287.72</v>
          </cell>
          <cell r="N2018">
            <v>2.6685909684684983E-3</v>
          </cell>
          <cell r="O2018">
            <v>0.98227102485529461</v>
          </cell>
          <cell r="P2018">
            <v>198.22710248552994</v>
          </cell>
          <cell r="Q2018">
            <v>198.23</v>
          </cell>
        </row>
        <row r="2019">
          <cell r="B2019">
            <v>44956</v>
          </cell>
          <cell r="C2019">
            <v>216.25</v>
          </cell>
          <cell r="D2019">
            <v>94876.96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23111.82</v>
          </cell>
          <cell r="N2019">
            <v>-7.5533371235999569E-3</v>
          </cell>
          <cell r="O2019">
            <v>0.96729826353421866</v>
          </cell>
          <cell r="P2019">
            <v>196.72982635342234</v>
          </cell>
          <cell r="Q2019">
            <v>196.73</v>
          </cell>
        </row>
        <row r="2020">
          <cell r="B2020">
            <v>44957</v>
          </cell>
          <cell r="C2020">
            <v>217.28</v>
          </cell>
          <cell r="D2020">
            <v>95332.24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23122.55</v>
          </cell>
          <cell r="N2020">
            <v>4.6426460572979167E-4</v>
          </cell>
          <cell r="O2020">
            <v>0.96821161048689142</v>
          </cell>
          <cell r="P2020">
            <v>196.82116104868959</v>
          </cell>
          <cell r="Q2020">
            <v>196.82</v>
          </cell>
        </row>
        <row r="2021">
          <cell r="B2021">
            <v>44958</v>
          </cell>
          <cell r="C2021">
            <v>218.38</v>
          </cell>
          <cell r="D2021">
            <v>95818.39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23264.21</v>
          </cell>
          <cell r="N2021">
            <v>6.1264869142891865E-3</v>
          </cell>
          <cell r="O2021">
            <v>0.98026983316309146</v>
          </cell>
          <cell r="P2021">
            <v>198.02698331630958</v>
          </cell>
          <cell r="Q2021">
            <v>198.03</v>
          </cell>
        </row>
        <row r="2022">
          <cell r="B2022">
            <v>44959</v>
          </cell>
          <cell r="C2022">
            <v>221.13</v>
          </cell>
          <cell r="D2022">
            <v>97027.73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23651.37</v>
          </cell>
          <cell r="N2022">
            <v>1.6641871785029405E-2</v>
          </cell>
          <cell r="O2022">
            <v>1.0132252298263533</v>
          </cell>
          <cell r="P2022">
            <v>201.32252298263577</v>
          </cell>
          <cell r="Q2022">
            <v>201.32</v>
          </cell>
        </row>
        <row r="2023">
          <cell r="B2023">
            <v>44960</v>
          </cell>
          <cell r="C2023">
            <v>222.29</v>
          </cell>
          <cell r="D2023">
            <v>97538.22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23699.7</v>
          </cell>
          <cell r="N2023">
            <v>2.0434334247869668E-3</v>
          </cell>
          <cell r="O2023">
            <v>1.0173391215526046</v>
          </cell>
          <cell r="P2023">
            <v>201.73391215526092</v>
          </cell>
          <cell r="Q2023">
            <v>201.73</v>
          </cell>
        </row>
        <row r="2024">
          <cell r="B2024">
            <v>44963</v>
          </cell>
          <cell r="C2024">
            <v>220.46</v>
          </cell>
          <cell r="D2024">
            <v>96741.59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23463.43</v>
          </cell>
          <cell r="N2024">
            <v>-9.9693245062173474E-3</v>
          </cell>
          <cell r="O2024">
            <v>0.99722761321075937</v>
          </cell>
          <cell r="P2024">
            <v>199.72276132107638</v>
          </cell>
          <cell r="Q2024">
            <v>199.72</v>
          </cell>
        </row>
        <row r="2025">
          <cell r="B2025">
            <v>44964</v>
          </cell>
          <cell r="C2025">
            <v>219.74</v>
          </cell>
          <cell r="D2025">
            <v>96428.86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23395.06</v>
          </cell>
          <cell r="N2025">
            <v>-2.9138962206292085E-3</v>
          </cell>
          <cell r="O2025">
            <v>0.99140789921688799</v>
          </cell>
          <cell r="P2025">
            <v>199.14078992168928</v>
          </cell>
          <cell r="Q2025">
            <v>199.14</v>
          </cell>
        </row>
        <row r="2026">
          <cell r="B2026">
            <v>44965</v>
          </cell>
          <cell r="C2026">
            <v>222.15</v>
          </cell>
          <cell r="D2026">
            <v>97490.01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23511</v>
          </cell>
          <cell r="N2026">
            <v>4.9557470679706395E-3</v>
          </cell>
          <cell r="O2026">
            <v>1.0012768130745657</v>
          </cell>
          <cell r="P2026">
            <v>200.12768130745704</v>
          </cell>
          <cell r="Q2026">
            <v>200.13</v>
          </cell>
        </row>
        <row r="2027">
          <cell r="B2027">
            <v>44966</v>
          </cell>
          <cell r="C2027">
            <v>222.49</v>
          </cell>
          <cell r="D2027">
            <v>97642.65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23708</v>
          </cell>
          <cell r="N2027">
            <v>8.3790566117987186E-3</v>
          </cell>
          <cell r="O2027">
            <v>1.0180456247871978</v>
          </cell>
          <cell r="P2027">
            <v>201.80456247872024</v>
          </cell>
          <cell r="Q2027">
            <v>201.8</v>
          </cell>
        </row>
        <row r="2028">
          <cell r="B2028">
            <v>44967</v>
          </cell>
          <cell r="C2028">
            <v>221.16</v>
          </cell>
          <cell r="D2028">
            <v>97063.38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23456.77</v>
          </cell>
          <cell r="N2028">
            <v>-1.0596844946853312E-2</v>
          </cell>
          <cell r="O2028">
            <v>0.996660708205652</v>
          </cell>
          <cell r="P2028">
            <v>199.66607082056566</v>
          </cell>
          <cell r="Q2028">
            <v>199.67</v>
          </cell>
        </row>
        <row r="2029">
          <cell r="B2029">
            <v>44970</v>
          </cell>
          <cell r="C2029">
            <v>221.99</v>
          </cell>
          <cell r="D2029">
            <v>97434.49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23559.599999999999</v>
          </cell>
          <cell r="N2029">
            <v>4.3838090240044814E-3</v>
          </cell>
          <cell r="O2029">
            <v>1.0054136874361594</v>
          </cell>
          <cell r="P2029">
            <v>200.54136874361637</v>
          </cell>
          <cell r="Q2029">
            <v>200.54</v>
          </cell>
        </row>
        <row r="2030">
          <cell r="B2030">
            <v>44971</v>
          </cell>
          <cell r="C2030">
            <v>223.63</v>
          </cell>
          <cell r="D2030">
            <v>98142.96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23649.86</v>
          </cell>
          <cell r="N2030">
            <v>3.8311346542387881E-3</v>
          </cell>
          <cell r="O2030">
            <v>1.0130966973101807</v>
          </cell>
          <cell r="P2030">
            <v>201.30966973101852</v>
          </cell>
          <cell r="Q2030">
            <v>201.31</v>
          </cell>
        </row>
        <row r="2031">
          <cell r="B2031">
            <v>44972</v>
          </cell>
          <cell r="C2031">
            <v>224.63</v>
          </cell>
          <cell r="D2031">
            <v>98597.74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23664.92</v>
          </cell>
          <cell r="N2031">
            <v>6.3679023892726505E-4</v>
          </cell>
          <cell r="O2031">
            <v>1.0143786176370444</v>
          </cell>
          <cell r="P2031">
            <v>201.43786176370489</v>
          </cell>
          <cell r="Q2031">
            <v>201.44</v>
          </cell>
        </row>
        <row r="2032">
          <cell r="B2032">
            <v>44973</v>
          </cell>
          <cell r="C2032">
            <v>223.6</v>
          </cell>
          <cell r="D2032">
            <v>98150.66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23808.400000000001</v>
          </cell>
          <cell r="N2032">
            <v>6.0629826764679873E-3</v>
          </cell>
          <cell r="O2032">
            <v>1.0265917602996257</v>
          </cell>
          <cell r="P2032">
            <v>202.65917602996299</v>
          </cell>
          <cell r="Q2032">
            <v>202.66</v>
          </cell>
        </row>
        <row r="2033">
          <cell r="B2033">
            <v>44974</v>
          </cell>
          <cell r="C2033">
            <v>222.6</v>
          </cell>
          <cell r="D2033">
            <v>97713.15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23798.78</v>
          </cell>
          <cell r="N2033">
            <v>-4.040590715882475E-4</v>
          </cell>
          <cell r="O2033">
            <v>1.0257728975144706</v>
          </cell>
          <cell r="P2033">
            <v>202.57728975144749</v>
          </cell>
          <cell r="Q2033">
            <v>202.58</v>
          </cell>
        </row>
        <row r="2034">
          <cell r="B2034">
            <v>44977</v>
          </cell>
          <cell r="C2034">
            <v>223.32</v>
          </cell>
          <cell r="D2034">
            <v>98035.57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23757.22</v>
          </cell>
          <cell r="N2034">
            <v>-1.7463080040236445E-3</v>
          </cell>
          <cell r="O2034">
            <v>1.0222352740892067</v>
          </cell>
          <cell r="P2034">
            <v>202.22352740892111</v>
          </cell>
          <cell r="Q2034">
            <v>202.22</v>
          </cell>
        </row>
        <row r="2035">
          <cell r="B2035">
            <v>44978</v>
          </cell>
          <cell r="C2035">
            <v>222.48</v>
          </cell>
          <cell r="D2035">
            <v>97671.87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23681.69</v>
          </cell>
          <cell r="N2035">
            <v>-3.1792440361289032E-3</v>
          </cell>
          <cell r="O2035">
            <v>1.0158060946544092</v>
          </cell>
          <cell r="P2035">
            <v>201.58060946544134</v>
          </cell>
          <cell r="Q2035">
            <v>201.58</v>
          </cell>
        </row>
        <row r="2036">
          <cell r="B2036">
            <v>44979</v>
          </cell>
          <cell r="C2036">
            <v>220.37</v>
          </cell>
          <cell r="D2036">
            <v>96748.78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23403.73</v>
          </cell>
          <cell r="N2036">
            <v>-1.1737338002482001E-2</v>
          </cell>
          <cell r="O2036">
            <v>0.99214589717398693</v>
          </cell>
          <cell r="P2036">
            <v>199.21458971739912</v>
          </cell>
          <cell r="Q2036">
            <v>199.21</v>
          </cell>
        </row>
        <row r="2037">
          <cell r="B2037">
            <v>44980</v>
          </cell>
          <cell r="C2037">
            <v>221.97</v>
          </cell>
          <cell r="D2037">
            <v>97454.080000000002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23621.78</v>
          </cell>
          <cell r="N2037">
            <v>9.3168909400338507E-3</v>
          </cell>
          <cell r="O2037">
            <v>1.010706503234593</v>
          </cell>
          <cell r="P2037">
            <v>201.07065032345972</v>
          </cell>
          <cell r="Q2037">
            <v>201.07</v>
          </cell>
        </row>
        <row r="2038">
          <cell r="B2038">
            <v>44981</v>
          </cell>
          <cell r="C2038">
            <v>221.52</v>
          </cell>
          <cell r="D2038">
            <v>97257.2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23490</v>
          </cell>
          <cell r="N2038">
            <v>-5.5787497809224318E-3</v>
          </cell>
          <cell r="O2038">
            <v>0.99948927477017357</v>
          </cell>
          <cell r="P2038">
            <v>199.94892747701778</v>
          </cell>
          <cell r="Q2038">
            <v>199.95</v>
          </cell>
        </row>
        <row r="2039">
          <cell r="B2039">
            <v>44984</v>
          </cell>
          <cell r="C2039">
            <v>222.73</v>
          </cell>
          <cell r="D2039">
            <v>97798.52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23779.88</v>
          </cell>
          <cell r="N2039">
            <v>1.2340570455513067E-2</v>
          </cell>
          <cell r="O2039">
            <v>1.0241641130405177</v>
          </cell>
          <cell r="P2039">
            <v>202.41641130405219</v>
          </cell>
          <cell r="Q2039">
            <v>202.42</v>
          </cell>
        </row>
        <row r="2040">
          <cell r="B2040">
            <v>44985</v>
          </cell>
          <cell r="C2040">
            <v>222.21</v>
          </cell>
          <cell r="D2040">
            <v>97569.84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23793.75</v>
          </cell>
          <cell r="N2040">
            <v>5.8326618973691957E-4</v>
          </cell>
          <cell r="O2040">
            <v>1.0253447395301327</v>
          </cell>
          <cell r="P2040">
            <v>202.53447395301373</v>
          </cell>
          <cell r="Q2040">
            <v>202.53</v>
          </cell>
        </row>
        <row r="2041">
          <cell r="B2041">
            <v>44986</v>
          </cell>
          <cell r="C2041">
            <v>222.37</v>
          </cell>
          <cell r="D2041">
            <v>97645.47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23753.63</v>
          </cell>
          <cell r="N2041">
            <v>-1.6861570790648317E-3</v>
          </cell>
          <cell r="O2041">
            <v>1.0219296901600274</v>
          </cell>
          <cell r="P2041">
            <v>202.19296901600319</v>
          </cell>
          <cell r="Q2041">
            <v>202.19</v>
          </cell>
        </row>
        <row r="2042">
          <cell r="B2042">
            <v>44987</v>
          </cell>
          <cell r="C2042">
            <v>223.34</v>
          </cell>
          <cell r="D2042">
            <v>98071.99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23968.76</v>
          </cell>
          <cell r="N2042">
            <v>9.0567210148511101E-3</v>
          </cell>
          <cell r="O2042">
            <v>1.0402417432754509</v>
          </cell>
          <cell r="P2042">
            <v>204.02417432754555</v>
          </cell>
          <cell r="Q2042">
            <v>204.02</v>
          </cell>
        </row>
        <row r="2043">
          <cell r="B2043">
            <v>44988</v>
          </cell>
          <cell r="C2043">
            <v>224.98</v>
          </cell>
          <cell r="D2043">
            <v>98795.96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24173.46</v>
          </cell>
          <cell r="N2043">
            <v>8.5402832687215824E-3</v>
          </cell>
          <cell r="O2043">
            <v>1.0576659856996935</v>
          </cell>
          <cell r="P2043">
            <v>205.76659856996983</v>
          </cell>
          <cell r="Q2043">
            <v>205.77</v>
          </cell>
        </row>
        <row r="2044">
          <cell r="B2044">
            <v>44991</v>
          </cell>
          <cell r="C2044">
            <v>227.55</v>
          </cell>
          <cell r="D2044">
            <v>98527.31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24225.040000000001</v>
          </cell>
          <cell r="N2044">
            <v>2.1337450245022538E-3</v>
          </cell>
          <cell r="O2044">
            <v>1.0620565202587677</v>
          </cell>
          <cell r="P2044">
            <v>206.20565202587724</v>
          </cell>
          <cell r="Q2044">
            <v>206.21</v>
          </cell>
        </row>
        <row r="2045">
          <cell r="B2045">
            <v>44992</v>
          </cell>
          <cell r="C2045">
            <v>225.11</v>
          </cell>
          <cell r="D2045">
            <v>98942.61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24047.73</v>
          </cell>
          <cell r="N2045">
            <v>-7.3192861601054648E-3</v>
          </cell>
          <cell r="O2045">
            <v>1.0469637385086821</v>
          </cell>
          <cell r="P2045">
            <v>204.69637385086872</v>
          </cell>
          <cell r="Q2045">
            <v>204.7</v>
          </cell>
        </row>
        <row r="2046">
          <cell r="B2046">
            <v>44993</v>
          </cell>
          <cell r="C2046">
            <v>225.38</v>
          </cell>
          <cell r="D2046">
            <v>99064.91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24072.3</v>
          </cell>
          <cell r="N2046">
            <v>1.021718058211718E-3</v>
          </cell>
          <cell r="O2046">
            <v>1.0490551583248213</v>
          </cell>
          <cell r="P2046">
            <v>204.90551583248262</v>
          </cell>
          <cell r="Q2046">
            <v>204.91</v>
          </cell>
        </row>
        <row r="2047">
          <cell r="B2047">
            <v>44994</v>
          </cell>
          <cell r="C2047">
            <v>223.78</v>
          </cell>
          <cell r="D2047">
            <v>98363.28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23908.32</v>
          </cell>
          <cell r="N2047">
            <v>-6.8119789135230313E-3</v>
          </cell>
          <cell r="O2047">
            <v>1.0350970377936668</v>
          </cell>
          <cell r="P2047">
            <v>203.50970377936719</v>
          </cell>
          <cell r="Q2047">
            <v>203.51</v>
          </cell>
        </row>
        <row r="2048">
          <cell r="B2048">
            <v>44995</v>
          </cell>
          <cell r="C2048">
            <v>220.71</v>
          </cell>
          <cell r="D2048">
            <v>97017.14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23532.01</v>
          </cell>
          <cell r="N2048">
            <v>-1.5739709021796666E-2</v>
          </cell>
          <cell r="O2048">
            <v>1.0030652025876745</v>
          </cell>
          <cell r="P2048">
            <v>200.3065202587679</v>
          </cell>
          <cell r="Q2048">
            <v>200.31</v>
          </cell>
        </row>
        <row r="2049">
          <cell r="B2049">
            <v>44998</v>
          </cell>
          <cell r="C2049">
            <v>214.34</v>
          </cell>
          <cell r="D2049">
            <v>93644.25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22811.85</v>
          </cell>
          <cell r="N2049">
            <v>-3.0603420617278387E-2</v>
          </cell>
          <cell r="O2049">
            <v>0.94176455566904993</v>
          </cell>
          <cell r="P2049">
            <v>194.17645556690545</v>
          </cell>
          <cell r="Q2049">
            <v>194.18</v>
          </cell>
        </row>
        <row r="2050">
          <cell r="B2050">
            <v>44999</v>
          </cell>
          <cell r="C2050">
            <v>217.35</v>
          </cell>
          <cell r="D2050">
            <v>95545.17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23232.37</v>
          </cell>
          <cell r="N2050">
            <v>1.8434278675337534E-2</v>
          </cell>
          <cell r="O2050">
            <v>0.97755958461014636</v>
          </cell>
          <cell r="P2050">
            <v>197.75595846101507</v>
          </cell>
          <cell r="Q2050">
            <v>197.76</v>
          </cell>
        </row>
        <row r="2051">
          <cell r="B2051">
            <v>45000</v>
          </cell>
          <cell r="C2051">
            <v>210.2</v>
          </cell>
          <cell r="D2051">
            <v>92406.59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22418.12</v>
          </cell>
          <cell r="N2051">
            <v>-3.5048081620600913E-2</v>
          </cell>
          <cell r="O2051">
            <v>0.90824991487912832</v>
          </cell>
          <cell r="P2051">
            <v>190.82499148791325</v>
          </cell>
          <cell r="Q2051">
            <v>190.82</v>
          </cell>
        </row>
        <row r="2052">
          <cell r="B2052">
            <v>45001</v>
          </cell>
          <cell r="C2052">
            <v>212.29</v>
          </cell>
          <cell r="D2052">
            <v>93325.93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22706.63</v>
          </cell>
          <cell r="N2052">
            <v>1.286950020786759E-2</v>
          </cell>
          <cell r="O2052">
            <v>0.93280813755532854</v>
          </cell>
          <cell r="P2052">
            <v>193.28081375553327</v>
          </cell>
          <cell r="Q2052">
            <v>193.28</v>
          </cell>
        </row>
        <row r="2053">
          <cell r="B2053">
            <v>45002</v>
          </cell>
          <cell r="C2053">
            <v>209.31</v>
          </cell>
          <cell r="D2053">
            <v>92021.65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22357.81</v>
          </cell>
          <cell r="N2053">
            <v>-1.5362033027358057E-2</v>
          </cell>
          <cell r="O2053">
            <v>0.90311627511065717</v>
          </cell>
          <cell r="P2053">
            <v>190.31162751106612</v>
          </cell>
          <cell r="Q2053">
            <v>190.31</v>
          </cell>
        </row>
        <row r="2054">
          <cell r="B2054">
            <v>45005</v>
          </cell>
          <cell r="C2054">
            <v>211.13</v>
          </cell>
          <cell r="D2054">
            <v>92828.19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22560.15</v>
          </cell>
          <cell r="N2054">
            <v>9.050081380958197E-3</v>
          </cell>
          <cell r="O2054">
            <v>0.92033963227783455</v>
          </cell>
          <cell r="P2054">
            <v>192.03396322778389</v>
          </cell>
          <cell r="Q2054">
            <v>192.03</v>
          </cell>
        </row>
        <row r="2055">
          <cell r="B2055">
            <v>45006</v>
          </cell>
          <cell r="C2055">
            <v>214.18</v>
          </cell>
          <cell r="D2055">
            <v>94171.94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22938.66</v>
          </cell>
          <cell r="N2055">
            <v>1.6777813977300715E-2</v>
          </cell>
          <cell r="O2055">
            <v>0.95255873340143005</v>
          </cell>
          <cell r="P2055">
            <v>195.25587334014344</v>
          </cell>
          <cell r="Q2055">
            <v>195.26</v>
          </cell>
        </row>
        <row r="2056">
          <cell r="B2056">
            <v>45007</v>
          </cell>
          <cell r="C2056">
            <v>213.4</v>
          </cell>
          <cell r="D2056">
            <v>93835.04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22898.57</v>
          </cell>
          <cell r="N2056">
            <v>-1.7477045302559668E-3</v>
          </cell>
          <cell r="O2056">
            <v>0.94914623765747352</v>
          </cell>
          <cell r="P2056">
            <v>194.91462376574779</v>
          </cell>
          <cell r="Q2056">
            <v>194.91</v>
          </cell>
        </row>
        <row r="2057">
          <cell r="B2057">
            <v>45008</v>
          </cell>
          <cell r="C2057">
            <v>213.33</v>
          </cell>
          <cell r="D2057">
            <v>93806.34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22870.86</v>
          </cell>
          <cell r="N2057">
            <v>-1.2101192345198575E-3</v>
          </cell>
          <cell r="O2057">
            <v>0.94678753830439222</v>
          </cell>
          <cell r="P2057">
            <v>194.67875383043966</v>
          </cell>
          <cell r="Q2057">
            <v>194.68</v>
          </cell>
        </row>
        <row r="2058">
          <cell r="B2058">
            <v>45009</v>
          </cell>
          <cell r="C2058">
            <v>209.61</v>
          </cell>
          <cell r="D2058">
            <v>91924.53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22303.48</v>
          </cell>
          <cell r="N2058">
            <v>-2.4807987106737595E-2</v>
          </cell>
          <cell r="O2058">
            <v>0.89849165815457943</v>
          </cell>
          <cell r="P2058">
            <v>189.84916581545838</v>
          </cell>
          <cell r="Q2058">
            <v>189.85</v>
          </cell>
        </row>
        <row r="2059">
          <cell r="B2059">
            <v>45012</v>
          </cell>
          <cell r="C2059">
            <v>210.27</v>
          </cell>
          <cell r="D2059">
            <v>92187.68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22366.47</v>
          </cell>
          <cell r="N2059">
            <v>2.8242229463744106E-3</v>
          </cell>
          <cell r="O2059">
            <v>0.90385342185903994</v>
          </cell>
          <cell r="P2059">
            <v>190.38534218590445</v>
          </cell>
          <cell r="Q2059">
            <v>190.39</v>
          </cell>
        </row>
        <row r="2060">
          <cell r="B2060">
            <v>45013</v>
          </cell>
          <cell r="C2060">
            <v>209.31</v>
          </cell>
          <cell r="D2060">
            <v>91832.8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22269.31</v>
          </cell>
          <cell r="N2060">
            <v>-4.3440024286353074E-3</v>
          </cell>
          <cell r="O2060">
            <v>0.89558307797071857</v>
          </cell>
          <cell r="P2060">
            <v>189.5583077970723</v>
          </cell>
          <cell r="Q2060">
            <v>189.56</v>
          </cell>
        </row>
        <row r="2061">
          <cell r="B2061">
            <v>45014</v>
          </cell>
          <cell r="C2061">
            <v>211.76</v>
          </cell>
          <cell r="D2061">
            <v>92753.76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22509.53</v>
          </cell>
          <cell r="N2061">
            <v>1.0787042795668E-2</v>
          </cell>
          <cell r="O2061">
            <v>0.91603081375553286</v>
          </cell>
          <cell r="P2061">
            <v>191.60308137555373</v>
          </cell>
          <cell r="Q2061">
            <v>191.6</v>
          </cell>
        </row>
        <row r="2062">
          <cell r="B2062">
            <v>45015</v>
          </cell>
          <cell r="C2062">
            <v>214.24</v>
          </cell>
          <cell r="D2062">
            <v>94141.93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22889.14</v>
          </cell>
          <cell r="N2062">
            <v>1.6864412539933094E-2</v>
          </cell>
          <cell r="O2062">
            <v>0.94834354783792985</v>
          </cell>
          <cell r="P2062">
            <v>194.83435478379343</v>
          </cell>
          <cell r="Q2062">
            <v>194.83</v>
          </cell>
        </row>
        <row r="2063">
          <cell r="B2063">
            <v>45016</v>
          </cell>
          <cell r="C2063">
            <v>215</v>
          </cell>
          <cell r="D2063">
            <v>94557.85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22982.43</v>
          </cell>
          <cell r="N2063">
            <v>4.0757319846880247E-3</v>
          </cell>
          <cell r="O2063">
            <v>0.95628447395301341</v>
          </cell>
          <cell r="P2063">
            <v>195.62844739530178</v>
          </cell>
          <cell r="Q2063">
            <v>195.63</v>
          </cell>
        </row>
        <row r="2064">
          <cell r="B2064">
            <v>45019</v>
          </cell>
          <cell r="C2064">
            <v>215.9</v>
          </cell>
          <cell r="D2064">
            <v>94320.59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22993.21</v>
          </cell>
          <cell r="N2064">
            <v>4.6905396861851578E-4</v>
          </cell>
          <cell r="O2064">
            <v>0.95720207694926795</v>
          </cell>
          <cell r="P2064">
            <v>195.72020769492721</v>
          </cell>
          <cell r="Q2064">
            <v>195.72</v>
          </cell>
        </row>
        <row r="2065">
          <cell r="B2065">
            <v>45020</v>
          </cell>
          <cell r="C2065">
            <v>215.52</v>
          </cell>
          <cell r="D2065">
            <v>94183.96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22934.82</v>
          </cell>
          <cell r="N2065">
            <v>-2.5394453406026862E-3</v>
          </cell>
          <cell r="O2065">
            <v>0.95223186925434122</v>
          </cell>
          <cell r="P2065">
            <v>195.22318692543453</v>
          </cell>
          <cell r="Q2065">
            <v>195.22</v>
          </cell>
        </row>
        <row r="2066">
          <cell r="B2066">
            <v>45021</v>
          </cell>
          <cell r="C2066">
            <v>212.12</v>
          </cell>
          <cell r="D2066">
            <v>93316.6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22670.97</v>
          </cell>
          <cell r="N2066">
            <v>-1.1504341433680287E-2</v>
          </cell>
          <cell r="O2066">
            <v>0.92977272727272742</v>
          </cell>
          <cell r="P2066">
            <v>192.97727272727315</v>
          </cell>
          <cell r="Q2066">
            <v>192.98</v>
          </cell>
        </row>
        <row r="2067">
          <cell r="B2067">
            <v>45022</v>
          </cell>
          <cell r="C2067">
            <v>211.96</v>
          </cell>
          <cell r="D2067">
            <v>93250.31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22805.95</v>
          </cell>
          <cell r="N2067">
            <v>5.9538696403373947E-3</v>
          </cell>
          <cell r="O2067">
            <v>0.94126234252638752</v>
          </cell>
          <cell r="P2067">
            <v>194.12623425263916</v>
          </cell>
          <cell r="Q2067">
            <v>194.13</v>
          </cell>
        </row>
        <row r="2068">
          <cell r="B2068">
            <v>45027</v>
          </cell>
          <cell r="C2068">
            <v>212.38</v>
          </cell>
          <cell r="D2068">
            <v>93447.46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22980.47</v>
          </cell>
          <cell r="N2068">
            <v>7.652388959898726E-3</v>
          </cell>
          <cell r="O2068">
            <v>0.9561176370446034</v>
          </cell>
          <cell r="P2068">
            <v>195.61176370446077</v>
          </cell>
          <cell r="Q2068">
            <v>195.61</v>
          </cell>
        </row>
        <row r="2069">
          <cell r="B2069">
            <v>45028</v>
          </cell>
          <cell r="C2069">
            <v>212.28</v>
          </cell>
          <cell r="D2069">
            <v>93405.91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23009.64</v>
          </cell>
          <cell r="N2069">
            <v>1.2693387036903925E-3</v>
          </cell>
          <cell r="O2069">
            <v>0.95860061287027576</v>
          </cell>
          <cell r="P2069">
            <v>195.86006128702797</v>
          </cell>
          <cell r="Q2069">
            <v>195.86</v>
          </cell>
        </row>
        <row r="2070">
          <cell r="B2070">
            <v>45029</v>
          </cell>
          <cell r="C2070">
            <v>213.22</v>
          </cell>
          <cell r="D2070">
            <v>93822.84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23164.080000000002</v>
          </cell>
          <cell r="N2070">
            <v>6.7119694180353129E-3</v>
          </cell>
          <cell r="O2070">
            <v>0.97174668028600619</v>
          </cell>
          <cell r="P2070">
            <v>197.17466802860102</v>
          </cell>
          <cell r="Q2070">
            <v>197.17</v>
          </cell>
        </row>
        <row r="2071">
          <cell r="B2071">
            <v>45030</v>
          </cell>
          <cell r="C2071">
            <v>214.35</v>
          </cell>
          <cell r="D2071">
            <v>94325.4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23194.22</v>
          </cell>
          <cell r="N2071">
            <v>1.3011524740027536E-3</v>
          </cell>
          <cell r="O2071">
            <v>0.97431222335716727</v>
          </cell>
          <cell r="P2071">
            <v>197.43122233571711</v>
          </cell>
          <cell r="Q2071">
            <v>197.43</v>
          </cell>
        </row>
        <row r="2072">
          <cell r="B2072">
            <v>45033</v>
          </cell>
          <cell r="C2072">
            <v>215.33</v>
          </cell>
          <cell r="D2072">
            <v>94763.94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23257.86</v>
          </cell>
          <cell r="N2072">
            <v>2.7437870296995737E-3</v>
          </cell>
          <cell r="O2072">
            <v>0.9797293156281921</v>
          </cell>
          <cell r="P2072">
            <v>197.97293156281958</v>
          </cell>
          <cell r="Q2072">
            <v>197.97</v>
          </cell>
        </row>
        <row r="2073">
          <cell r="B2073">
            <v>45034</v>
          </cell>
          <cell r="C2073">
            <v>215.84</v>
          </cell>
          <cell r="D2073">
            <v>94995.4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23347.61</v>
          </cell>
          <cell r="N2073">
            <v>3.8589104930548679E-3</v>
          </cell>
          <cell r="O2073">
            <v>0.987368913857678</v>
          </cell>
          <cell r="P2073">
            <v>198.73689138576819</v>
          </cell>
          <cell r="Q2073">
            <v>198.74</v>
          </cell>
        </row>
        <row r="2074">
          <cell r="B2074">
            <v>45035</v>
          </cell>
          <cell r="C2074">
            <v>215.81</v>
          </cell>
          <cell r="D2074">
            <v>94985.01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23321.85</v>
          </cell>
          <cell r="N2074">
            <v>-1.1033249227652142E-3</v>
          </cell>
          <cell r="O2074">
            <v>0.98517620020428986</v>
          </cell>
          <cell r="P2074">
            <v>198.51762002042938</v>
          </cell>
          <cell r="Q2074">
            <v>198.52</v>
          </cell>
        </row>
        <row r="2075">
          <cell r="B2075">
            <v>45036</v>
          </cell>
          <cell r="C2075">
            <v>213.92</v>
          </cell>
          <cell r="D2075">
            <v>94153.38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23155.77</v>
          </cell>
          <cell r="N2075">
            <v>-7.1212189427510841E-3</v>
          </cell>
          <cell r="O2075">
            <v>0.97103932584269659</v>
          </cell>
          <cell r="P2075">
            <v>197.10393258427004</v>
          </cell>
          <cell r="Q2075">
            <v>197.1</v>
          </cell>
        </row>
        <row r="2076">
          <cell r="B2076">
            <v>45037</v>
          </cell>
          <cell r="C2076">
            <v>213.8</v>
          </cell>
          <cell r="D2076">
            <v>94104.46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23051.73</v>
          </cell>
          <cell r="N2076">
            <v>-4.4930486008455395E-3</v>
          </cell>
          <cell r="O2076">
            <v>0.96218335035750768</v>
          </cell>
          <cell r="P2076">
            <v>196.21833503575112</v>
          </cell>
          <cell r="Q2076">
            <v>196.22</v>
          </cell>
        </row>
        <row r="2077">
          <cell r="B2077">
            <v>45040</v>
          </cell>
          <cell r="C2077">
            <v>213.24</v>
          </cell>
          <cell r="D2077">
            <v>93868.12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22978.53</v>
          </cell>
          <cell r="N2077">
            <v>-3.175466656949455E-3</v>
          </cell>
          <cell r="O2077">
            <v>0.95595250255362596</v>
          </cell>
          <cell r="P2077">
            <v>195.59525025536297</v>
          </cell>
          <cell r="Q2077">
            <v>195.6</v>
          </cell>
        </row>
        <row r="2078">
          <cell r="B2078">
            <v>45041</v>
          </cell>
          <cell r="C2078">
            <v>212.07</v>
          </cell>
          <cell r="D2078">
            <v>93356.22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22775.02</v>
          </cell>
          <cell r="N2078">
            <v>-8.8565282461496864E-3</v>
          </cell>
          <cell r="O2078">
            <v>0.93862955396663272</v>
          </cell>
          <cell r="P2078">
            <v>193.86295539666364</v>
          </cell>
          <cell r="Q2078">
            <v>193.86</v>
          </cell>
        </row>
        <row r="2079">
          <cell r="B2079">
            <v>45042</v>
          </cell>
          <cell r="C2079">
            <v>210.57</v>
          </cell>
          <cell r="D2079">
            <v>92698.75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22783.19</v>
          </cell>
          <cell r="N2079">
            <v>3.5872635896683214E-4</v>
          </cell>
          <cell r="O2079">
            <v>0.93932499148791271</v>
          </cell>
          <cell r="P2079">
            <v>193.93249914879163</v>
          </cell>
          <cell r="Q2079">
            <v>193.93</v>
          </cell>
        </row>
        <row r="2080">
          <cell r="B2080">
            <v>45043</v>
          </cell>
          <cell r="C2080">
            <v>211.17</v>
          </cell>
          <cell r="D2080">
            <v>92964.73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22779.62</v>
          </cell>
          <cell r="N2080">
            <v>-1.5669447518107393E-4</v>
          </cell>
          <cell r="O2080">
            <v>0.93902110997616606</v>
          </cell>
          <cell r="P2080">
            <v>193.90211099761697</v>
          </cell>
          <cell r="Q2080">
            <v>193.9</v>
          </cell>
        </row>
        <row r="2081">
          <cell r="B2081">
            <v>45044</v>
          </cell>
          <cell r="C2081">
            <v>211.02</v>
          </cell>
          <cell r="D2081">
            <v>92903.59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23117.25</v>
          </cell>
          <cell r="N2081">
            <v>1.482158174719328E-2</v>
          </cell>
          <cell r="O2081">
            <v>0.96776046986721154</v>
          </cell>
          <cell r="P2081">
            <v>196.7760469867215</v>
          </cell>
          <cell r="Q2081">
            <v>196.78</v>
          </cell>
        </row>
        <row r="2082">
          <cell r="B2082">
            <v>45048</v>
          </cell>
          <cell r="C2082">
            <v>208.71</v>
          </cell>
          <cell r="D2082">
            <v>91897.13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22909.35</v>
          </cell>
          <cell r="N2082">
            <v>-8.993284235798038E-3</v>
          </cell>
          <cell r="O2082">
            <v>0.95006384065372806</v>
          </cell>
          <cell r="P2082">
            <v>195.00638406537317</v>
          </cell>
          <cell r="Q2082">
            <v>195.01</v>
          </cell>
        </row>
        <row r="2083">
          <cell r="B2083">
            <v>45049</v>
          </cell>
          <cell r="C2083">
            <v>208.83</v>
          </cell>
          <cell r="D2083">
            <v>91955.56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22941.91</v>
          </cell>
          <cell r="N2083">
            <v>1.4212537675666326E-3</v>
          </cell>
          <cell r="O2083">
            <v>0.95283537623425252</v>
          </cell>
          <cell r="P2083">
            <v>195.28353762342562</v>
          </cell>
          <cell r="Q2083">
            <v>195.28</v>
          </cell>
        </row>
        <row r="2084">
          <cell r="B2084">
            <v>45050</v>
          </cell>
          <cell r="C2084">
            <v>207.98</v>
          </cell>
          <cell r="D2084">
            <v>91581.16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22719.95</v>
          </cell>
          <cell r="N2084">
            <v>-9.6748701394085979E-3</v>
          </cell>
          <cell r="O2084">
            <v>0.93394194756554305</v>
          </cell>
          <cell r="P2084">
            <v>193.39419475655467</v>
          </cell>
          <cell r="Q2084">
            <v>193.39</v>
          </cell>
        </row>
        <row r="2085">
          <cell r="B2085">
            <v>45051</v>
          </cell>
          <cell r="C2085">
            <v>210.95</v>
          </cell>
          <cell r="D2085">
            <v>92895.1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23016.799999999999</v>
          </cell>
          <cell r="N2085">
            <v>1.3065609739457917E-2</v>
          </cell>
          <cell r="O2085">
            <v>0.95921007831120186</v>
          </cell>
          <cell r="P2085">
            <v>195.92100783112053</v>
          </cell>
          <cell r="Q2085">
            <v>195.92</v>
          </cell>
        </row>
        <row r="2086">
          <cell r="B2086">
            <v>45055</v>
          </cell>
          <cell r="C2086">
            <v>210.57</v>
          </cell>
          <cell r="D2086">
            <v>92738.240000000005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23005.34</v>
          </cell>
          <cell r="N2086">
            <v>-4.9789718814075012E-4</v>
          </cell>
          <cell r="O2086">
            <v>0.95823459312223358</v>
          </cell>
          <cell r="P2086">
            <v>195.82345931222372</v>
          </cell>
          <cell r="Q2086">
            <v>195.82</v>
          </cell>
        </row>
        <row r="2087">
          <cell r="B2087">
            <v>45056</v>
          </cell>
          <cell r="C2087">
            <v>210.25</v>
          </cell>
          <cell r="D2087">
            <v>92601.29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22986.07</v>
          </cell>
          <cell r="N2087">
            <v>-8.3763161074779102E-4</v>
          </cell>
          <cell r="O2087">
            <v>0.95659431392577465</v>
          </cell>
          <cell r="P2087">
            <v>195.65943139257783</v>
          </cell>
          <cell r="Q2087">
            <v>195.66</v>
          </cell>
        </row>
        <row r="2088">
          <cell r="B2088">
            <v>45057</v>
          </cell>
          <cell r="C2088">
            <v>211.99</v>
          </cell>
          <cell r="D2088">
            <v>93369.16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23048.99</v>
          </cell>
          <cell r="N2088">
            <v>2.7373100316845367E-3</v>
          </cell>
          <cell r="O2088">
            <v>0.96195011916922035</v>
          </cell>
          <cell r="P2088">
            <v>196.19501191692243</v>
          </cell>
          <cell r="Q2088">
            <v>196.2</v>
          </cell>
        </row>
        <row r="2089">
          <cell r="B2089">
            <v>45058</v>
          </cell>
          <cell r="C2089">
            <v>211.69</v>
          </cell>
          <cell r="D2089">
            <v>93239.17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23108.55</v>
          </cell>
          <cell r="N2089">
            <v>2.5840611671053004E-3</v>
          </cell>
          <cell r="O2089">
            <v>0.96701991828396316</v>
          </cell>
          <cell r="P2089">
            <v>196.7019918283967</v>
          </cell>
          <cell r="Q2089">
            <v>196.7</v>
          </cell>
        </row>
        <row r="2090">
          <cell r="B2090">
            <v>45061</v>
          </cell>
          <cell r="C2090">
            <v>212.17</v>
          </cell>
          <cell r="D2090">
            <v>93462.32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23216.97</v>
          </cell>
          <cell r="N2090">
            <v>4.691769929311862E-3</v>
          </cell>
          <cell r="O2090">
            <v>0.97624872318692546</v>
          </cell>
          <cell r="P2090">
            <v>197.62487231869292</v>
          </cell>
          <cell r="Q2090">
            <v>197.62</v>
          </cell>
        </row>
        <row r="2091">
          <cell r="B2091">
            <v>45062</v>
          </cell>
          <cell r="C2091">
            <v>211.56</v>
          </cell>
          <cell r="D2091">
            <v>93196.46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23137.47</v>
          </cell>
          <cell r="N2091">
            <v>-3.4242194394875636E-3</v>
          </cell>
          <cell r="O2091">
            <v>0.96948161389172638</v>
          </cell>
          <cell r="P2091">
            <v>196.94816138917301</v>
          </cell>
          <cell r="Q2091">
            <v>196.95</v>
          </cell>
        </row>
        <row r="2092">
          <cell r="B2092">
            <v>45063</v>
          </cell>
          <cell r="C2092">
            <v>211.28</v>
          </cell>
          <cell r="D2092">
            <v>93076.27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23089.119999999999</v>
          </cell>
          <cell r="N2092">
            <v>-2.0896839628534725E-3</v>
          </cell>
          <cell r="O2092">
            <v>0.96536601974804204</v>
          </cell>
          <cell r="P2092">
            <v>196.53660197480457</v>
          </cell>
          <cell r="Q2092">
            <v>196.54</v>
          </cell>
        </row>
        <row r="2093">
          <cell r="B2093">
            <v>45065</v>
          </cell>
          <cell r="C2093">
            <v>213.99</v>
          </cell>
          <cell r="D2093">
            <v>94276.85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23294.17</v>
          </cell>
          <cell r="N2093">
            <v>8.8808061978975505E-3</v>
          </cell>
          <cell r="O2093">
            <v>0.98282005447735776</v>
          </cell>
          <cell r="P2093">
            <v>198.28200544773614</v>
          </cell>
          <cell r="Q2093">
            <v>198.28</v>
          </cell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 t="str">
            <v/>
          </cell>
          <cell r="N2094" t="e">
            <v>#VALUE!</v>
          </cell>
          <cell r="O2094" t="e">
            <v>#VALUE!</v>
          </cell>
          <cell r="P2094" t="e">
            <v>#VALUE!</v>
          </cell>
          <cell r="Q2094" t="e">
            <v>#VALUE!</v>
          </cell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 t="str">
            <v/>
          </cell>
          <cell r="N2095" t="e">
            <v>#VALUE!</v>
          </cell>
          <cell r="O2095" t="e">
            <v>#VALUE!</v>
          </cell>
          <cell r="P2095" t="e">
            <v>#VALUE!</v>
          </cell>
          <cell r="Q2095" t="e">
            <v>#VALUE!</v>
          </cell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 t="str">
            <v/>
          </cell>
          <cell r="N2096" t="e">
            <v>#VALUE!</v>
          </cell>
          <cell r="O2096" t="e">
            <v>#VALUE!</v>
          </cell>
          <cell r="P2096" t="e">
            <v>#VALUE!</v>
          </cell>
          <cell r="Q2096" t="e">
            <v>#VALUE!</v>
          </cell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 t="str">
            <v/>
          </cell>
          <cell r="N2097" t="e">
            <v>#VALUE!</v>
          </cell>
          <cell r="O2097" t="e">
            <v>#VALUE!</v>
          </cell>
          <cell r="P2097" t="e">
            <v>#VALUE!</v>
          </cell>
          <cell r="Q2097" t="e">
            <v>#VALUE!</v>
          </cell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 t="str">
            <v/>
          </cell>
          <cell r="N2098" t="e">
            <v>#VALUE!</v>
          </cell>
          <cell r="O2098" t="e">
            <v>#VALUE!</v>
          </cell>
          <cell r="P2098" t="e">
            <v>#VALUE!</v>
          </cell>
          <cell r="Q2098" t="e">
            <v>#VALUE!</v>
          </cell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 t="str">
            <v/>
          </cell>
          <cell r="N2099" t="e">
            <v>#VALUE!</v>
          </cell>
          <cell r="O2099" t="e">
            <v>#VALUE!</v>
          </cell>
          <cell r="P2099" t="e">
            <v>#VALUE!</v>
          </cell>
          <cell r="Q2099" t="e">
            <v>#VALUE!</v>
          </cell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 t="str">
            <v/>
          </cell>
          <cell r="N2100" t="e">
            <v>#VALUE!</v>
          </cell>
          <cell r="O2100" t="e">
            <v>#VALUE!</v>
          </cell>
          <cell r="P2100" t="e">
            <v>#VALUE!</v>
          </cell>
          <cell r="Q2100" t="e">
            <v>#VALUE!</v>
          </cell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 t="str">
            <v/>
          </cell>
          <cell r="N2101" t="e">
            <v>#VALUE!</v>
          </cell>
          <cell r="O2101" t="e">
            <v>#VALUE!</v>
          </cell>
          <cell r="P2101" t="e">
            <v>#VALUE!</v>
          </cell>
          <cell r="Q2101" t="e">
            <v>#VALUE!</v>
          </cell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 t="str">
            <v/>
          </cell>
          <cell r="N2102" t="e">
            <v>#VALUE!</v>
          </cell>
          <cell r="O2102" t="e">
            <v>#VALUE!</v>
          </cell>
          <cell r="P2102" t="e">
            <v>#VALUE!</v>
          </cell>
          <cell r="Q2102" t="e">
            <v>#VALUE!</v>
          </cell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 t="str">
            <v/>
          </cell>
          <cell r="N2103" t="e">
            <v>#VALUE!</v>
          </cell>
          <cell r="O2103" t="e">
            <v>#VALUE!</v>
          </cell>
          <cell r="P2103" t="e">
            <v>#VALUE!</v>
          </cell>
          <cell r="Q2103" t="e">
            <v>#VALUE!</v>
          </cell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 t="str">
            <v/>
          </cell>
          <cell r="N2104" t="e">
            <v>#VALUE!</v>
          </cell>
          <cell r="O2104" t="e">
            <v>#VALUE!</v>
          </cell>
          <cell r="P2104" t="e">
            <v>#VALUE!</v>
          </cell>
          <cell r="Q2104" t="e">
            <v>#VALUE!</v>
          </cell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 t="str">
            <v/>
          </cell>
          <cell r="N2105" t="e">
            <v>#VALUE!</v>
          </cell>
          <cell r="O2105" t="e">
            <v>#VALUE!</v>
          </cell>
          <cell r="P2105" t="e">
            <v>#VALUE!</v>
          </cell>
          <cell r="Q2105" t="e">
            <v>#VALUE!</v>
          </cell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 t="str">
            <v/>
          </cell>
          <cell r="N2106" t="e">
            <v>#VALUE!</v>
          </cell>
          <cell r="O2106" t="e">
            <v>#VALUE!</v>
          </cell>
          <cell r="P2106" t="e">
            <v>#VALUE!</v>
          </cell>
          <cell r="Q2106" t="e">
            <v>#VALUE!</v>
          </cell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 t="str">
            <v/>
          </cell>
          <cell r="N2107" t="e">
            <v>#VALUE!</v>
          </cell>
          <cell r="O2107" t="e">
            <v>#VALUE!</v>
          </cell>
          <cell r="P2107" t="e">
            <v>#VALUE!</v>
          </cell>
          <cell r="Q2107" t="e">
            <v>#VALUE!</v>
          </cell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 t="str">
            <v/>
          </cell>
          <cell r="N2108" t="e">
            <v>#VALUE!</v>
          </cell>
          <cell r="O2108" t="e">
            <v>#VALUE!</v>
          </cell>
          <cell r="P2108" t="e">
            <v>#VALUE!</v>
          </cell>
          <cell r="Q2108" t="e">
            <v>#VALUE!</v>
          </cell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 t="str">
            <v/>
          </cell>
          <cell r="N2109" t="e">
            <v>#VALUE!</v>
          </cell>
          <cell r="O2109" t="e">
            <v>#VALUE!</v>
          </cell>
          <cell r="P2109" t="e">
            <v>#VALUE!</v>
          </cell>
          <cell r="Q2109" t="e">
            <v>#VALUE!</v>
          </cell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 t="str">
            <v/>
          </cell>
          <cell r="N2110" t="e">
            <v>#VALUE!</v>
          </cell>
          <cell r="O2110" t="e">
            <v>#VALUE!</v>
          </cell>
          <cell r="P2110" t="e">
            <v>#VALUE!</v>
          </cell>
          <cell r="Q2110" t="e">
            <v>#VALUE!</v>
          </cell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 t="str">
            <v/>
          </cell>
          <cell r="N2111" t="e">
            <v>#VALUE!</v>
          </cell>
          <cell r="O2111" t="e">
            <v>#VALUE!</v>
          </cell>
          <cell r="P2111" t="e">
            <v>#VALUE!</v>
          </cell>
          <cell r="Q2111" t="e">
            <v>#VALUE!</v>
          </cell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 t="str">
            <v/>
          </cell>
          <cell r="N2112" t="e">
            <v>#VALUE!</v>
          </cell>
          <cell r="O2112" t="e">
            <v>#VALUE!</v>
          </cell>
          <cell r="P2112" t="e">
            <v>#VALUE!</v>
          </cell>
          <cell r="Q2112" t="e">
            <v>#VALUE!</v>
          </cell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 t="str">
            <v/>
          </cell>
          <cell r="N2113" t="e">
            <v>#VALUE!</v>
          </cell>
          <cell r="O2113" t="e">
            <v>#VALUE!</v>
          </cell>
          <cell r="P2113" t="e">
            <v>#VALUE!</v>
          </cell>
          <cell r="Q2113" t="e">
            <v>#VALUE!</v>
          </cell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 t="str">
            <v/>
          </cell>
          <cell r="N2114" t="e">
            <v>#VALUE!</v>
          </cell>
          <cell r="O2114" t="e">
            <v>#VALUE!</v>
          </cell>
          <cell r="P2114" t="e">
            <v>#VALUE!</v>
          </cell>
          <cell r="Q2114" t="e">
            <v>#VALUE!</v>
          </cell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 t="str">
            <v/>
          </cell>
          <cell r="N2115" t="e">
            <v>#VALUE!</v>
          </cell>
          <cell r="O2115" t="e">
            <v>#VALUE!</v>
          </cell>
          <cell r="P2115" t="e">
            <v>#VALUE!</v>
          </cell>
          <cell r="Q2115" t="e">
            <v>#VALUE!</v>
          </cell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 t="str">
            <v/>
          </cell>
          <cell r="N2116" t="e">
            <v>#VALUE!</v>
          </cell>
          <cell r="O2116" t="e">
            <v>#VALUE!</v>
          </cell>
          <cell r="P2116" t="e">
            <v>#VALUE!</v>
          </cell>
          <cell r="Q2116" t="e">
            <v>#VALUE!</v>
          </cell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 t="str">
            <v/>
          </cell>
          <cell r="N2117" t="e">
            <v>#VALUE!</v>
          </cell>
          <cell r="O2117" t="e">
            <v>#VALUE!</v>
          </cell>
          <cell r="P2117" t="e">
            <v>#VALUE!</v>
          </cell>
          <cell r="Q2117" t="e">
            <v>#VALUE!</v>
          </cell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 t="str">
            <v/>
          </cell>
          <cell r="N2118" t="e">
            <v>#VALUE!</v>
          </cell>
          <cell r="O2118" t="e">
            <v>#VALUE!</v>
          </cell>
          <cell r="P2118" t="e">
            <v>#VALUE!</v>
          </cell>
          <cell r="Q2118" t="e">
            <v>#VALUE!</v>
          </cell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 t="str">
            <v/>
          </cell>
          <cell r="N2119" t="e">
            <v>#VALUE!</v>
          </cell>
          <cell r="O2119" t="e">
            <v>#VALUE!</v>
          </cell>
          <cell r="P2119" t="e">
            <v>#VALUE!</v>
          </cell>
          <cell r="Q2119" t="e">
            <v>#VALUE!</v>
          </cell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 t="str">
            <v/>
          </cell>
          <cell r="N2120" t="e">
            <v>#VALUE!</v>
          </cell>
          <cell r="O2120" t="e">
            <v>#VALUE!</v>
          </cell>
          <cell r="P2120" t="e">
            <v>#VALUE!</v>
          </cell>
          <cell r="Q2120" t="e">
            <v>#VALUE!</v>
          </cell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 t="str">
            <v/>
          </cell>
          <cell r="N2121" t="e">
            <v>#VALUE!</v>
          </cell>
          <cell r="O2121" t="e">
            <v>#VALUE!</v>
          </cell>
          <cell r="P2121" t="e">
            <v>#VALUE!</v>
          </cell>
          <cell r="Q2121" t="e">
            <v>#VALUE!</v>
          </cell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 t="str">
            <v/>
          </cell>
          <cell r="N2122" t="e">
            <v>#VALUE!</v>
          </cell>
          <cell r="O2122" t="e">
            <v>#VALUE!</v>
          </cell>
          <cell r="P2122" t="e">
            <v>#VALUE!</v>
          </cell>
          <cell r="Q2122" t="e">
            <v>#VALUE!</v>
          </cell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 t="str">
            <v/>
          </cell>
          <cell r="N2123" t="e">
            <v>#VALUE!</v>
          </cell>
          <cell r="O2123" t="e">
            <v>#VALUE!</v>
          </cell>
          <cell r="P2123" t="e">
            <v>#VALUE!</v>
          </cell>
          <cell r="Q2123" t="e">
            <v>#VALUE!</v>
          </cell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 t="str">
            <v/>
          </cell>
          <cell r="N2124" t="e">
            <v>#VALUE!</v>
          </cell>
          <cell r="O2124" t="e">
            <v>#VALUE!</v>
          </cell>
          <cell r="P2124" t="e">
            <v>#VALUE!</v>
          </cell>
          <cell r="Q2124" t="e">
            <v>#VALUE!</v>
          </cell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 t="str">
            <v/>
          </cell>
          <cell r="N2125" t="e">
            <v>#VALUE!</v>
          </cell>
          <cell r="O2125" t="e">
            <v>#VALUE!</v>
          </cell>
          <cell r="P2125" t="e">
            <v>#VALUE!</v>
          </cell>
          <cell r="Q2125" t="e">
            <v>#VALUE!</v>
          </cell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 t="str">
            <v/>
          </cell>
          <cell r="N2126" t="e">
            <v>#VALUE!</v>
          </cell>
          <cell r="O2126" t="e">
            <v>#VALUE!</v>
          </cell>
          <cell r="P2126" t="e">
            <v>#VALUE!</v>
          </cell>
          <cell r="Q2126" t="e">
            <v>#VALUE!</v>
          </cell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 t="str">
            <v/>
          </cell>
          <cell r="N2127" t="e">
            <v>#VALUE!</v>
          </cell>
          <cell r="O2127" t="e">
            <v>#VALUE!</v>
          </cell>
          <cell r="P2127" t="e">
            <v>#VALUE!</v>
          </cell>
          <cell r="Q2127" t="e">
            <v>#VALUE!</v>
          </cell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 t="str">
            <v/>
          </cell>
          <cell r="N2128" t="e">
            <v>#VALUE!</v>
          </cell>
          <cell r="O2128" t="e">
            <v>#VALUE!</v>
          </cell>
          <cell r="P2128" t="e">
            <v>#VALUE!</v>
          </cell>
          <cell r="Q2128" t="e">
            <v>#VALUE!</v>
          </cell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 t="str">
            <v/>
          </cell>
          <cell r="N2129" t="e">
            <v>#VALUE!</v>
          </cell>
          <cell r="O2129" t="e">
            <v>#VALUE!</v>
          </cell>
          <cell r="P2129" t="e">
            <v>#VALUE!</v>
          </cell>
          <cell r="Q2129" t="e">
            <v>#VALUE!</v>
          </cell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 t="str">
            <v/>
          </cell>
          <cell r="N2130" t="e">
            <v>#VALUE!</v>
          </cell>
          <cell r="O2130" t="e">
            <v>#VALUE!</v>
          </cell>
          <cell r="P2130" t="e">
            <v>#VALUE!</v>
          </cell>
          <cell r="Q2130" t="e">
            <v>#VALUE!</v>
          </cell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 t="str">
            <v/>
          </cell>
          <cell r="N2131" t="e">
            <v>#VALUE!</v>
          </cell>
          <cell r="O2131" t="e">
            <v>#VALUE!</v>
          </cell>
          <cell r="P2131" t="e">
            <v>#VALUE!</v>
          </cell>
          <cell r="Q2131" t="e">
            <v>#VALUE!</v>
          </cell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 t="str">
            <v/>
          </cell>
          <cell r="N2132" t="e">
            <v>#VALUE!</v>
          </cell>
          <cell r="O2132" t="e">
            <v>#VALUE!</v>
          </cell>
          <cell r="P2132" t="e">
            <v>#VALUE!</v>
          </cell>
          <cell r="Q2132" t="e">
            <v>#VALUE!</v>
          </cell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 t="str">
            <v/>
          </cell>
          <cell r="N2133" t="e">
            <v>#VALUE!</v>
          </cell>
          <cell r="O2133" t="e">
            <v>#VALUE!</v>
          </cell>
          <cell r="P2133" t="e">
            <v>#VALUE!</v>
          </cell>
          <cell r="Q2133" t="e">
            <v>#VALUE!</v>
          </cell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 t="str">
            <v/>
          </cell>
          <cell r="N2134" t="e">
            <v>#VALUE!</v>
          </cell>
          <cell r="O2134" t="e">
            <v>#VALUE!</v>
          </cell>
          <cell r="P2134" t="e">
            <v>#VALUE!</v>
          </cell>
          <cell r="Q2134" t="e">
            <v>#VALUE!</v>
          </cell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 t="str">
            <v/>
          </cell>
          <cell r="N2135" t="e">
            <v>#VALUE!</v>
          </cell>
          <cell r="O2135" t="e">
            <v>#VALUE!</v>
          </cell>
          <cell r="P2135" t="e">
            <v>#VALUE!</v>
          </cell>
          <cell r="Q2135" t="e">
            <v>#VALUE!</v>
          </cell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 t="str">
            <v/>
          </cell>
          <cell r="N2136" t="e">
            <v>#VALUE!</v>
          </cell>
          <cell r="O2136" t="e">
            <v>#VALUE!</v>
          </cell>
          <cell r="P2136" t="e">
            <v>#VALUE!</v>
          </cell>
          <cell r="Q2136" t="e">
            <v>#VALUE!</v>
          </cell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 t="str">
            <v/>
          </cell>
          <cell r="N2137" t="e">
            <v>#VALUE!</v>
          </cell>
          <cell r="O2137" t="e">
            <v>#VALUE!</v>
          </cell>
          <cell r="P2137" t="e">
            <v>#VALUE!</v>
          </cell>
          <cell r="Q2137" t="e">
            <v>#VALUE!</v>
          </cell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 t="str">
            <v/>
          </cell>
          <cell r="N2138" t="e">
            <v>#VALUE!</v>
          </cell>
          <cell r="O2138" t="e">
            <v>#VALUE!</v>
          </cell>
          <cell r="P2138" t="e">
            <v>#VALUE!</v>
          </cell>
          <cell r="Q2138" t="e">
            <v>#VALUE!</v>
          </cell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 t="str">
            <v/>
          </cell>
          <cell r="N2139" t="e">
            <v>#VALUE!</v>
          </cell>
          <cell r="O2139" t="e">
            <v>#VALUE!</v>
          </cell>
          <cell r="P2139" t="e">
            <v>#VALUE!</v>
          </cell>
          <cell r="Q2139" t="e">
            <v>#VALUE!</v>
          </cell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 t="str">
            <v/>
          </cell>
          <cell r="N2140" t="e">
            <v>#VALUE!</v>
          </cell>
          <cell r="O2140" t="e">
            <v>#VALUE!</v>
          </cell>
          <cell r="P2140" t="e">
            <v>#VALUE!</v>
          </cell>
          <cell r="Q2140" t="e">
            <v>#VALUE!</v>
          </cell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 t="str">
            <v/>
          </cell>
          <cell r="N2141" t="e">
            <v>#VALUE!</v>
          </cell>
          <cell r="O2141" t="e">
            <v>#VALUE!</v>
          </cell>
          <cell r="P2141" t="e">
            <v>#VALUE!</v>
          </cell>
          <cell r="Q2141" t="e">
            <v>#VALUE!</v>
          </cell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 t="str">
            <v/>
          </cell>
          <cell r="N2142" t="e">
            <v>#VALUE!</v>
          </cell>
          <cell r="O2142" t="e">
            <v>#VALUE!</v>
          </cell>
          <cell r="P2142" t="e">
            <v>#VALUE!</v>
          </cell>
          <cell r="Q2142" t="e">
            <v>#VALUE!</v>
          </cell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 t="str">
            <v/>
          </cell>
          <cell r="N2143" t="e">
            <v>#VALUE!</v>
          </cell>
          <cell r="O2143" t="e">
            <v>#VALUE!</v>
          </cell>
          <cell r="P2143" t="e">
            <v>#VALUE!</v>
          </cell>
          <cell r="Q2143" t="e">
            <v>#VALUE!</v>
          </cell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 t="str">
            <v/>
          </cell>
          <cell r="N2144" t="e">
            <v>#VALUE!</v>
          </cell>
          <cell r="O2144" t="e">
            <v>#VALUE!</v>
          </cell>
          <cell r="P2144" t="e">
            <v>#VALUE!</v>
          </cell>
          <cell r="Q2144" t="e">
            <v>#VALUE!</v>
          </cell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 t="str">
            <v/>
          </cell>
          <cell r="N2145" t="e">
            <v>#VALUE!</v>
          </cell>
          <cell r="O2145" t="e">
            <v>#VALUE!</v>
          </cell>
          <cell r="P2145" t="e">
            <v>#VALUE!</v>
          </cell>
          <cell r="Q2145" t="e">
            <v>#VALUE!</v>
          </cell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 t="str">
            <v/>
          </cell>
          <cell r="N2146" t="e">
            <v>#VALUE!</v>
          </cell>
          <cell r="O2146" t="e">
            <v>#VALUE!</v>
          </cell>
          <cell r="P2146" t="e">
            <v>#VALUE!</v>
          </cell>
          <cell r="Q2146" t="e">
            <v>#VALUE!</v>
          </cell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 t="str">
            <v/>
          </cell>
          <cell r="N2147" t="e">
            <v>#VALUE!</v>
          </cell>
          <cell r="O2147" t="e">
            <v>#VALUE!</v>
          </cell>
          <cell r="P2147" t="e">
            <v>#VALUE!</v>
          </cell>
          <cell r="Q2147" t="e">
            <v>#VALUE!</v>
          </cell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 t="str">
            <v/>
          </cell>
          <cell r="N2148" t="e">
            <v>#VALUE!</v>
          </cell>
          <cell r="O2148" t="e">
            <v>#VALUE!</v>
          </cell>
          <cell r="P2148" t="e">
            <v>#VALUE!</v>
          </cell>
          <cell r="Q2148" t="e">
            <v>#VALUE!</v>
          </cell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 t="str">
            <v/>
          </cell>
          <cell r="N2149" t="e">
            <v>#VALUE!</v>
          </cell>
          <cell r="O2149" t="e">
            <v>#VALUE!</v>
          </cell>
          <cell r="P2149" t="e">
            <v>#VALUE!</v>
          </cell>
          <cell r="Q2149" t="e">
            <v>#VALUE!</v>
          </cell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 t="str">
            <v/>
          </cell>
          <cell r="N2150" t="e">
            <v>#VALUE!</v>
          </cell>
          <cell r="O2150" t="e">
            <v>#VALUE!</v>
          </cell>
          <cell r="P2150" t="e">
            <v>#VALUE!</v>
          </cell>
          <cell r="Q2150" t="e">
            <v>#VALUE!</v>
          </cell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 t="str">
            <v/>
          </cell>
          <cell r="N2151" t="e">
            <v>#VALUE!</v>
          </cell>
          <cell r="O2151" t="e">
            <v>#VALUE!</v>
          </cell>
          <cell r="P2151" t="e">
            <v>#VALUE!</v>
          </cell>
          <cell r="Q2151" t="e">
            <v>#VALUE!</v>
          </cell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 t="str">
            <v/>
          </cell>
          <cell r="N2152" t="e">
            <v>#VALUE!</v>
          </cell>
          <cell r="O2152" t="e">
            <v>#VALUE!</v>
          </cell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 t="str">
            <v/>
          </cell>
          <cell r="N2153" t="e">
            <v>#VALUE!</v>
          </cell>
          <cell r="O2153" t="e">
            <v>#VALUE!</v>
          </cell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 t="str">
            <v/>
          </cell>
          <cell r="N2154" t="e">
            <v>#VALUE!</v>
          </cell>
          <cell r="O2154" t="e">
            <v>#VALUE!</v>
          </cell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 t="str">
            <v/>
          </cell>
          <cell r="N2155" t="e">
            <v>#VALUE!</v>
          </cell>
          <cell r="O2155" t="e">
            <v>#VALUE!</v>
          </cell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 t="str">
            <v/>
          </cell>
          <cell r="N2156" t="e">
            <v>#VALUE!</v>
          </cell>
          <cell r="O2156" t="e">
            <v>#VALUE!</v>
          </cell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 t="str">
            <v/>
          </cell>
          <cell r="N2157" t="e">
            <v>#VALUE!</v>
          </cell>
          <cell r="O2157" t="e">
            <v>#VALUE!</v>
          </cell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 t="str">
            <v/>
          </cell>
          <cell r="N2158" t="e">
            <v>#VALUE!</v>
          </cell>
          <cell r="O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 t="str">
            <v/>
          </cell>
          <cell r="N2159" t="e">
            <v>#VALUE!</v>
          </cell>
          <cell r="O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 t="str">
            <v/>
          </cell>
          <cell r="N2160" t="e">
            <v>#VALUE!</v>
          </cell>
          <cell r="O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 t="str">
            <v/>
          </cell>
          <cell r="N2161" t="e">
            <v>#VALUE!</v>
          </cell>
          <cell r="O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0"/>
  <sheetViews>
    <sheetView tabSelected="1" zoomScale="115" zoomScaleNormal="115" workbookViewId="0">
      <pane ySplit="1" topLeftCell="A2086" activePane="bottomLeft" state="frozen"/>
      <selection pane="bottomLeft" activeCell="B2103" sqref="B2103:C2107"/>
    </sheetView>
  </sheetViews>
  <sheetFormatPr baseColWidth="10" defaultColWidth="11.59765625" defaultRowHeight="15.75" x14ac:dyDescent="0.5"/>
  <cols>
    <col min="1" max="1" width="23.6640625" style="13" customWidth="1"/>
    <col min="2" max="2" width="16" style="16" customWidth="1"/>
    <col min="3" max="3" width="15.6640625" style="17" customWidth="1"/>
    <col min="4" max="19" width="11.59765625" style="3"/>
    <col min="20" max="16384" width="11.59765625" style="1"/>
  </cols>
  <sheetData>
    <row r="1" spans="1:3" ht="90.5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hidden="1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7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hidden="1" customHeight="1" x14ac:dyDescent="0.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hidden="1" customHeight="1" x14ac:dyDescent="0.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5">
      <c r="A1843" s="12">
        <f>WORKDAY(A1842,1,[1]!JoursFeries)</f>
        <v>44697</v>
      </c>
      <c r="B1843" s="14">
        <f>VLOOKUP(A1843,'[2]Quadrige Rendement VL'!$B$5:$Q$10000,2,FALSE)</f>
        <v>194.91</v>
      </c>
      <c r="C1843" s="17">
        <f>VLOOKUP(A1843,'[2]Quadrige Rendement VL'!$B$5:$Q$10000,16,FALSE)</f>
        <v>195.51</v>
      </c>
    </row>
    <row r="1844" spans="1:3" ht="15" customHeight="1" x14ac:dyDescent="0.5">
      <c r="A1844" s="12">
        <f>WORKDAY(A1843,1,[1]!JoursFeries)</f>
        <v>44698</v>
      </c>
      <c r="B1844" s="14">
        <f>VLOOKUP(A1844,'[2]Quadrige Rendement VL'!$B$5:$Q$10000,2,FALSE)</f>
        <v>197.07</v>
      </c>
      <c r="C1844" s="17">
        <f>VLOOKUP(A1844,'[2]Quadrige Rendement VL'!$B$5:$Q$10000,16,FALSE)</f>
        <v>198.03</v>
      </c>
    </row>
    <row r="1845" spans="1:3" ht="15" customHeight="1" x14ac:dyDescent="0.5">
      <c r="A1845" s="12">
        <f>WORKDAY(A1844,1,[1]!JoursFeries)</f>
        <v>44699</v>
      </c>
      <c r="B1845" s="14">
        <f>VLOOKUP(A1845,'[2]Quadrige Rendement VL'!$B$5:$Q$10000,2,FALSE)</f>
        <v>196.18</v>
      </c>
      <c r="C1845" s="17">
        <f>VLOOKUP(A1845,'[2]Quadrige Rendement VL'!$B$5:$Q$10000,16,FALSE)</f>
        <v>197.13</v>
      </c>
    </row>
    <row r="1846" spans="1:3" ht="15" customHeight="1" x14ac:dyDescent="0.5">
      <c r="A1846" s="12">
        <f>WORKDAY(A1845,1,[1]!JoursFeries)</f>
        <v>44700</v>
      </c>
      <c r="B1846" s="14">
        <f>VLOOKUP(A1846,'[2]Quadrige Rendement VL'!$B$5:$Q$10000,2,FALSE)</f>
        <v>195.8</v>
      </c>
      <c r="C1846" s="17">
        <f>VLOOKUP(A1846,'[2]Quadrige Rendement VL'!$B$5:$Q$10000,16,FALSE)</f>
        <v>194.79</v>
      </c>
    </row>
    <row r="1847" spans="1:3" ht="15" customHeight="1" x14ac:dyDescent="0.5">
      <c r="A1847" s="12">
        <f>WORKDAY(A1846,1,[1]!JoursFeries)</f>
        <v>44701</v>
      </c>
      <c r="B1847" s="14">
        <f>VLOOKUP(A1847,'[2]Quadrige Rendement VL'!$B$5:$Q$10000,2,FALSE)</f>
        <v>196.41</v>
      </c>
      <c r="C1847" s="17">
        <f>VLOOKUP(A1847,'[2]Quadrige Rendement VL'!$B$5:$Q$10000,16,FALSE)</f>
        <v>196.11</v>
      </c>
    </row>
    <row r="1848" spans="1:3" ht="15" customHeight="1" x14ac:dyDescent="0.5">
      <c r="A1848" s="12">
        <f>WORKDAY(A1847,1,[1]!JoursFeries)</f>
        <v>44704</v>
      </c>
      <c r="B1848" s="14">
        <f>VLOOKUP(A1848,'[2]Quadrige Rendement VL'!$B$5:$Q$10000,2,FALSE)</f>
        <v>198.06</v>
      </c>
      <c r="C1848" s="17">
        <f>VLOOKUP(A1848,'[2]Quadrige Rendement VL'!$B$5:$Q$10000,16,FALSE)</f>
        <v>198.35</v>
      </c>
    </row>
    <row r="1849" spans="1:3" ht="15" customHeight="1" x14ac:dyDescent="0.5">
      <c r="A1849" s="12">
        <f>WORKDAY(A1848,1,[1]!JoursFeries)</f>
        <v>44705</v>
      </c>
      <c r="B1849" s="14">
        <f>VLOOKUP(A1849,'[2]Quadrige Rendement VL'!$B$5:$Q$10000,2,FALSE)</f>
        <v>194.94</v>
      </c>
      <c r="C1849" s="17">
        <f>VLOOKUP(A1849,'[2]Quadrige Rendement VL'!$B$5:$Q$10000,16,FALSE)</f>
        <v>194.59</v>
      </c>
    </row>
    <row r="1850" spans="1:3" ht="15" customHeight="1" x14ac:dyDescent="0.5">
      <c r="A1850" s="12">
        <f>WORKDAY(A1849,1,[1]!JoursFeries)</f>
        <v>44706</v>
      </c>
      <c r="B1850" s="14">
        <f>VLOOKUP(A1850,'[2]Quadrige Rendement VL'!$B$5:$Q$10000,2,FALSE)</f>
        <v>196.61</v>
      </c>
      <c r="C1850" s="17">
        <f>VLOOKUP(A1850,'[2]Quadrige Rendement VL'!$B$5:$Q$10000,16,FALSE)</f>
        <v>196.37</v>
      </c>
    </row>
    <row r="1851" spans="1:3" ht="15" hidden="1" customHeight="1" x14ac:dyDescent="0.5">
      <c r="A1851" s="12">
        <f>WORKDAY(A1850,1,[1]!JoursFeries)</f>
        <v>44707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5" customHeight="1" x14ac:dyDescent="0.5">
      <c r="A1852" s="12">
        <f>WORKDAY(A1851,1,[1]!JoursFeries)</f>
        <v>44708</v>
      </c>
      <c r="B1852" s="14">
        <f>VLOOKUP(A1852,'[2]Quadrige Rendement VL'!$B$5:$Q$10000,2,FALSE)</f>
        <v>202.24</v>
      </c>
      <c r="C1852" s="17">
        <f>VLOOKUP(A1852,'[2]Quadrige Rendement VL'!$B$5:$Q$10000,16,FALSE)</f>
        <v>200.58</v>
      </c>
    </row>
    <row r="1853" spans="1:3" ht="15" customHeight="1" x14ac:dyDescent="0.5">
      <c r="A1853" s="12">
        <f>WORKDAY(A1852,1,[1]!JoursFeries)</f>
        <v>44711</v>
      </c>
      <c r="B1853" s="14">
        <f>VLOOKUP(A1853,'[2]Quadrige Rendement VL'!$B$5:$Q$10000,2,FALSE)</f>
        <v>203.99</v>
      </c>
      <c r="C1853" s="17">
        <f>VLOOKUP(A1853,'[2]Quadrige Rendement VL'!$B$5:$Q$10000,16,FALSE)</f>
        <v>201.58</v>
      </c>
    </row>
    <row r="1854" spans="1:3" ht="15" customHeight="1" x14ac:dyDescent="0.5">
      <c r="A1854" s="12">
        <f>WORKDAY(A1853,1,[1]!JoursFeries)</f>
        <v>44712</v>
      </c>
      <c r="B1854" s="14">
        <f>VLOOKUP(A1854,'[2]Quadrige Rendement VL'!$B$5:$Q$10000,2,FALSE)</f>
        <v>201.97</v>
      </c>
      <c r="C1854" s="17">
        <f>VLOOKUP(A1854,'[2]Quadrige Rendement VL'!$B$5:$Q$10000,16,FALSE)</f>
        <v>199.61</v>
      </c>
    </row>
    <row r="1855" spans="1:3" ht="15" customHeight="1" x14ac:dyDescent="0.5">
      <c r="A1855" s="12">
        <f>WORKDAY(A1854,1,[1]!JoursFeries)</f>
        <v>44713</v>
      </c>
      <c r="B1855" s="14">
        <f>VLOOKUP(A1855,'[2]Quadrige Rendement VL'!$B$5:$Q$10000,2,FALSE)</f>
        <v>201.39</v>
      </c>
      <c r="C1855" s="17">
        <f>VLOOKUP(A1855,'[2]Quadrige Rendement VL'!$B$5:$Q$10000,16,FALSE)</f>
        <v>198.49</v>
      </c>
    </row>
    <row r="1856" spans="1:3" ht="15" customHeight="1" x14ac:dyDescent="0.5">
      <c r="A1856" s="12">
        <f>WORKDAY(A1855,1,[1]!JoursFeries)</f>
        <v>44714</v>
      </c>
      <c r="B1856" s="14">
        <f>VLOOKUP(A1856,'[2]Quadrige Rendement VL'!$B$5:$Q$10000,2,FALSE)</f>
        <v>203.32</v>
      </c>
      <c r="C1856" s="17">
        <f>VLOOKUP(A1856,'[2]Quadrige Rendement VL'!$B$5:$Q$10000,16,FALSE)</f>
        <v>200.14</v>
      </c>
    </row>
    <row r="1857" spans="1:3" ht="15" customHeight="1" x14ac:dyDescent="0.5">
      <c r="A1857" s="12">
        <f>WORKDAY(A1856,1,[1]!JoursFeries)</f>
        <v>44715</v>
      </c>
      <c r="B1857" s="14">
        <f>VLOOKUP(A1857,'[2]Quadrige Rendement VL'!$B$5:$Q$10000,2,FALSE)</f>
        <v>203.08</v>
      </c>
      <c r="C1857" s="17">
        <f>VLOOKUP(A1857,'[2]Quadrige Rendement VL'!$B$5:$Q$10000,16,FALSE)</f>
        <v>200.15</v>
      </c>
    </row>
    <row r="1858" spans="1:3" ht="15" hidden="1" customHeight="1" x14ac:dyDescent="0.5">
      <c r="A1858" s="12">
        <f>WORKDAY(A1857,1,[1]!JoursFeries)</f>
        <v>44718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5" customHeight="1" x14ac:dyDescent="0.5">
      <c r="A1859" s="12">
        <f>WORKDAY(A1858,1,[1]!JoursFeries)</f>
        <v>44719</v>
      </c>
      <c r="B1859" s="14">
        <f>VLOOKUP(A1859,'[2]Quadrige Rendement VL'!$B$5:$Q$10000,2,FALSE)</f>
        <v>205.94</v>
      </c>
      <c r="C1859" s="17">
        <f>VLOOKUP(A1859,'[2]Quadrige Rendement VL'!$B$5:$Q$10000,16,FALSE)</f>
        <v>200.83</v>
      </c>
    </row>
    <row r="1860" spans="1:3" ht="15" customHeight="1" x14ac:dyDescent="0.5">
      <c r="A1860" s="12">
        <f>WORKDAY(A1859,1,[1]!JoursFeries)</f>
        <v>44720</v>
      </c>
      <c r="B1860" s="14">
        <f>VLOOKUP(A1860,'[2]Quadrige Rendement VL'!$B$5:$Q$10000,2,FALSE)</f>
        <v>205.24</v>
      </c>
      <c r="C1860" s="17">
        <f>VLOOKUP(A1860,'[2]Quadrige Rendement VL'!$B$5:$Q$10000,16,FALSE)</f>
        <v>198.57</v>
      </c>
    </row>
    <row r="1861" spans="1:3" ht="15" customHeight="1" x14ac:dyDescent="0.5">
      <c r="A1861" s="12">
        <f>WORKDAY(A1860,1,[1]!JoursFeries)</f>
        <v>44721</v>
      </c>
      <c r="B1861" s="14">
        <f>VLOOKUP(A1861,'[2]Quadrige Rendement VL'!$B$5:$Q$10000,2,FALSE)</f>
        <v>202.28</v>
      </c>
      <c r="C1861" s="17">
        <f>VLOOKUP(A1861,'[2]Quadrige Rendement VL'!$B$5:$Q$10000,16,FALSE)</f>
        <v>195.96</v>
      </c>
    </row>
    <row r="1862" spans="1:3" ht="15" customHeight="1" x14ac:dyDescent="0.5">
      <c r="A1862" s="12">
        <f>WORKDAY(A1861,1,[1]!JoursFeries)</f>
        <v>44722</v>
      </c>
      <c r="B1862" s="14">
        <f>VLOOKUP(A1862,'[2]Quadrige Rendement VL'!$B$5:$Q$10000,2,FALSE)</f>
        <v>196.81</v>
      </c>
      <c r="C1862" s="17">
        <f>VLOOKUP(A1862,'[2]Quadrige Rendement VL'!$B$5:$Q$10000,16,FALSE)</f>
        <v>191.76</v>
      </c>
    </row>
    <row r="1863" spans="1:3" ht="15" customHeight="1" x14ac:dyDescent="0.5">
      <c r="A1863" s="12">
        <f>WORKDAY(A1862,1,[1]!JoursFeries)</f>
        <v>44725</v>
      </c>
      <c r="B1863" s="14">
        <f>VLOOKUP(A1863,'[2]Quadrige Rendement VL'!$B$5:$Q$10000,2,FALSE)</f>
        <v>189.69</v>
      </c>
      <c r="C1863" s="17">
        <f>VLOOKUP(A1863,'[2]Quadrige Rendement VL'!$B$5:$Q$10000,16,FALSE)</f>
        <v>183.49</v>
      </c>
    </row>
    <row r="1864" spans="1:3" ht="15" customHeight="1" x14ac:dyDescent="0.5">
      <c r="A1864" s="12">
        <f>WORKDAY(A1863,1,[1]!JoursFeries)</f>
        <v>44726</v>
      </c>
      <c r="B1864" s="14">
        <f>VLOOKUP(A1864,'[2]Quadrige Rendement VL'!$B$5:$Q$10000,2,FALSE)</f>
        <v>186.89</v>
      </c>
      <c r="C1864" s="17">
        <f>VLOOKUP(A1864,'[2]Quadrige Rendement VL'!$B$5:$Q$10000,16,FALSE)</f>
        <v>180.56</v>
      </c>
    </row>
    <row r="1865" spans="1:3" ht="15" customHeight="1" x14ac:dyDescent="0.5">
      <c r="A1865" s="12">
        <f>WORKDAY(A1864,1,[1]!JoursFeries)</f>
        <v>44727</v>
      </c>
      <c r="B1865" s="14">
        <f>VLOOKUP(A1865,'[2]Quadrige Rendement VL'!$B$5:$Q$10000,2,FALSE)</f>
        <v>189.47</v>
      </c>
      <c r="C1865" s="17">
        <f>VLOOKUP(A1865,'[2]Quadrige Rendement VL'!$B$5:$Q$10000,16,FALSE)</f>
        <v>182.92</v>
      </c>
    </row>
    <row r="1866" spans="1:3" ht="15" customHeight="1" x14ac:dyDescent="0.5">
      <c r="A1866" s="12">
        <f>WORKDAY(A1865,1,[1]!JoursFeries)</f>
        <v>44728</v>
      </c>
      <c r="B1866" s="14">
        <f>VLOOKUP(A1866,'[2]Quadrige Rendement VL'!$B$5:$Q$10000,2,FALSE)</f>
        <v>185.31</v>
      </c>
      <c r="C1866" s="17">
        <f>VLOOKUP(A1866,'[2]Quadrige Rendement VL'!$B$5:$Q$10000,16,FALSE)</f>
        <v>177.63</v>
      </c>
    </row>
    <row r="1867" spans="1:3" ht="15" customHeight="1" x14ac:dyDescent="0.5">
      <c r="A1867" s="12">
        <f>WORKDAY(A1866,1,[1]!JoursFeries)</f>
        <v>44729</v>
      </c>
      <c r="B1867" s="14">
        <f>VLOOKUP(A1867,'[2]Quadrige Rendement VL'!$B$5:$Q$10000,2,FALSE)</f>
        <v>188.05</v>
      </c>
      <c r="C1867" s="17">
        <f>VLOOKUP(A1867,'[2]Quadrige Rendement VL'!$B$5:$Q$10000,16,FALSE)</f>
        <v>179.86</v>
      </c>
    </row>
    <row r="1868" spans="1:3" ht="15" customHeight="1" x14ac:dyDescent="0.5">
      <c r="A1868" s="12">
        <f>WORKDAY(A1867,1,[1]!JoursFeries)</f>
        <v>44732</v>
      </c>
      <c r="B1868" s="14">
        <f>VLOOKUP(A1868,'[2]Quadrige Rendement VL'!$B$5:$Q$10000,2,FALSE)</f>
        <v>188.63</v>
      </c>
      <c r="C1868" s="17">
        <f>VLOOKUP(A1868,'[2]Quadrige Rendement VL'!$B$5:$Q$10000,16,FALSE)</f>
        <v>181.75</v>
      </c>
    </row>
    <row r="1869" spans="1:3" ht="15" customHeight="1" x14ac:dyDescent="0.5">
      <c r="A1869" s="12">
        <f>WORKDAY(A1868,1,[1]!JoursFeries)</f>
        <v>44733</v>
      </c>
      <c r="B1869" s="14">
        <f>VLOOKUP(A1869,'[2]Quadrige Rendement VL'!$B$5:$Q$10000,2,FALSE)</f>
        <v>190.52</v>
      </c>
      <c r="C1869" s="17">
        <f>VLOOKUP(A1869,'[2]Quadrige Rendement VL'!$B$5:$Q$10000,16,FALSE)</f>
        <v>183.53</v>
      </c>
    </row>
    <row r="1870" spans="1:3" ht="15" customHeight="1" x14ac:dyDescent="0.5">
      <c r="A1870" s="12">
        <f>WORKDAY(A1869,1,[1]!JoursFeries)</f>
        <v>44734</v>
      </c>
      <c r="B1870" s="14">
        <f>VLOOKUP(A1870,'[2]Quadrige Rendement VL'!$B$5:$Q$10000,2,FALSE)</f>
        <v>189.48</v>
      </c>
      <c r="C1870" s="17">
        <f>VLOOKUP(A1870,'[2]Quadrige Rendement VL'!$B$5:$Q$10000,16,FALSE)</f>
        <v>181.67</v>
      </c>
    </row>
    <row r="1871" spans="1:3" ht="15" customHeight="1" x14ac:dyDescent="0.5">
      <c r="A1871" s="12">
        <f>WORKDAY(A1870,1,[1]!JoursFeries)</f>
        <v>44735</v>
      </c>
      <c r="B1871" s="14">
        <f>VLOOKUP(A1871,'[2]Quadrige Rendement VL'!$B$5:$Q$10000,2,FALSE)</f>
        <v>185.22</v>
      </c>
      <c r="C1871" s="17">
        <f>VLOOKUP(A1871,'[2]Quadrige Rendement VL'!$B$5:$Q$10000,16,FALSE)</f>
        <v>179.35</v>
      </c>
    </row>
    <row r="1872" spans="1:3" ht="15" customHeight="1" x14ac:dyDescent="0.5">
      <c r="A1872" s="12">
        <f>WORKDAY(A1871,1,[1]!JoursFeries)</f>
        <v>44736</v>
      </c>
      <c r="B1872" s="14">
        <f>VLOOKUP(A1872,'[2]Quadrige Rendement VL'!$B$5:$Q$10000,2,FALSE)</f>
        <v>188.11</v>
      </c>
      <c r="C1872" s="17">
        <f>VLOOKUP(A1872,'[2]Quadrige Rendement VL'!$B$5:$Q$10000,16,FALSE)</f>
        <v>182.61</v>
      </c>
    </row>
    <row r="1873" spans="1:3" ht="15" customHeight="1" x14ac:dyDescent="0.5">
      <c r="A1873" s="12">
        <f>WORKDAY(A1872,1,[1]!JoursFeries)</f>
        <v>44739</v>
      </c>
      <c r="B1873" s="14">
        <f>VLOOKUP(A1873,'[2]Quadrige Rendement VL'!$B$5:$Q$10000,2,FALSE)</f>
        <v>188.68</v>
      </c>
      <c r="C1873" s="17">
        <f>VLOOKUP(A1873,'[2]Quadrige Rendement VL'!$B$5:$Q$10000,16,FALSE)</f>
        <v>183.22</v>
      </c>
    </row>
    <row r="1874" spans="1:3" ht="15" customHeight="1" x14ac:dyDescent="0.5">
      <c r="A1874" s="12">
        <f>WORKDAY(A1873,1,[1]!JoursFeries)</f>
        <v>44740</v>
      </c>
      <c r="B1874" s="14">
        <f>VLOOKUP(A1874,'[2]Quadrige Rendement VL'!$B$5:$Q$10000,2,FALSE)</f>
        <v>190.38</v>
      </c>
      <c r="C1874" s="17">
        <f>VLOOKUP(A1874,'[2]Quadrige Rendement VL'!$B$5:$Q$10000,16,FALSE)</f>
        <v>184.65</v>
      </c>
    </row>
    <row r="1875" spans="1:3" ht="15" customHeight="1" x14ac:dyDescent="0.5">
      <c r="A1875" s="12">
        <f>WORKDAY(A1874,1,[1]!JoursFeries)</f>
        <v>44741</v>
      </c>
      <c r="B1875" s="14">
        <f>VLOOKUP(A1875,'[2]Quadrige Rendement VL'!$B$5:$Q$10000,2,FALSE)</f>
        <v>187.68</v>
      </c>
      <c r="C1875" s="17">
        <f>VLOOKUP(A1875,'[2]Quadrige Rendement VL'!$B$5:$Q$10000,16,FALSE)</f>
        <v>181.19</v>
      </c>
    </row>
    <row r="1876" spans="1:3" ht="15" customHeight="1" x14ac:dyDescent="0.5">
      <c r="A1876" s="12">
        <f>WORKDAY(A1875,1,[1]!JoursFeries)</f>
        <v>44742</v>
      </c>
      <c r="B1876" s="14">
        <f>VLOOKUP(A1876,'[2]Quadrige Rendement VL'!$B$5:$Q$10000,2,FALSE)</f>
        <v>183.26</v>
      </c>
      <c r="C1876" s="17">
        <f>VLOOKUP(A1876,'[2]Quadrige Rendement VL'!$B$5:$Q$10000,16,FALSE)</f>
        <v>177</v>
      </c>
    </row>
    <row r="1877" spans="1:3" ht="15" customHeight="1" x14ac:dyDescent="0.5">
      <c r="A1877" s="12">
        <f>WORKDAY(A1876,1,[1]!JoursFeries)</f>
        <v>44743</v>
      </c>
      <c r="B1877" s="14">
        <f>VLOOKUP(A1877,'[2]Quadrige Rendement VL'!$B$5:$Q$10000,2,FALSE)</f>
        <v>183.9</v>
      </c>
      <c r="C1877" s="17">
        <f>VLOOKUP(A1877,'[2]Quadrige Rendement VL'!$B$5:$Q$10000,16,FALSE)</f>
        <v>176.35</v>
      </c>
    </row>
    <row r="1878" spans="1:3" ht="15" customHeight="1" x14ac:dyDescent="0.5">
      <c r="A1878" s="12">
        <f>WORKDAY(A1877,1,[1]!JoursFeries)</f>
        <v>44746</v>
      </c>
      <c r="B1878" s="14">
        <f>VLOOKUP(A1878,'[2]Quadrige Rendement VL'!$B$5:$Q$10000,2,FALSE)</f>
        <v>184.36</v>
      </c>
      <c r="C1878" s="17">
        <f>VLOOKUP(A1878,'[2]Quadrige Rendement VL'!$B$5:$Q$10000,16,FALSE)</f>
        <v>176.08</v>
      </c>
    </row>
    <row r="1879" spans="1:3" ht="15" customHeight="1" x14ac:dyDescent="0.5">
      <c r="A1879" s="12">
        <f>WORKDAY(A1878,1,[1]!JoursFeries)</f>
        <v>44747</v>
      </c>
      <c r="B1879" s="14">
        <f>VLOOKUP(A1879,'[2]Quadrige Rendement VL'!$B$5:$Q$10000,2,FALSE)</f>
        <v>181.16</v>
      </c>
      <c r="C1879" s="17">
        <f>VLOOKUP(A1879,'[2]Quadrige Rendement VL'!$B$5:$Q$10000,16,FALSE)</f>
        <v>172.6</v>
      </c>
    </row>
    <row r="1880" spans="1:3" ht="15" customHeight="1" x14ac:dyDescent="0.5">
      <c r="A1880" s="12">
        <f>WORKDAY(A1879,1,[1]!JoursFeries)</f>
        <v>44748</v>
      </c>
      <c r="B1880" s="14">
        <f>VLOOKUP(A1880,'[2]Quadrige Rendement VL'!$B$5:$Q$10000,2,FALSE)</f>
        <v>183.17</v>
      </c>
      <c r="C1880" s="17">
        <f>VLOOKUP(A1880,'[2]Quadrige Rendement VL'!$B$5:$Q$10000,16,FALSE)</f>
        <v>174.47</v>
      </c>
    </row>
    <row r="1881" spans="1:3" ht="15" customHeight="1" x14ac:dyDescent="0.5">
      <c r="A1881" s="12">
        <f>WORKDAY(A1880,1,[1]!JoursFeries)</f>
        <v>44749</v>
      </c>
      <c r="B1881" s="14">
        <f>VLOOKUP(A1881,'[2]Quadrige Rendement VL'!$B$5:$Q$10000,2,FALSE)</f>
        <v>187.79</v>
      </c>
      <c r="C1881" s="17">
        <f>VLOOKUP(A1881,'[2]Quadrige Rendement VL'!$B$5:$Q$10000,16,FALSE)</f>
        <v>178.54</v>
      </c>
    </row>
    <row r="1882" spans="1:3" ht="15" customHeight="1" x14ac:dyDescent="0.5">
      <c r="A1882" s="12">
        <f>WORKDAY(A1881,1,[1]!JoursFeries)</f>
        <v>44750</v>
      </c>
      <c r="B1882" s="14">
        <f>VLOOKUP(A1882,'[2]Quadrige Rendement VL'!$B$5:$Q$10000,2,FALSE)</f>
        <v>189.47</v>
      </c>
      <c r="C1882" s="17">
        <f>VLOOKUP(A1882,'[2]Quadrige Rendement VL'!$B$5:$Q$10000,16,FALSE)</f>
        <v>180.95</v>
      </c>
    </row>
    <row r="1883" spans="1:3" ht="15" customHeight="1" x14ac:dyDescent="0.5">
      <c r="A1883" s="12">
        <f>WORKDAY(A1882,1,[1]!JoursFeries)</f>
        <v>44753</v>
      </c>
      <c r="B1883" s="14">
        <f>VLOOKUP(A1883,'[2]Quadrige Rendement VL'!$B$5:$Q$10000,2,FALSE)</f>
        <v>187.76</v>
      </c>
      <c r="C1883" s="17">
        <f>VLOOKUP(A1883,'[2]Quadrige Rendement VL'!$B$5:$Q$10000,16,FALSE)</f>
        <v>178.79</v>
      </c>
    </row>
    <row r="1884" spans="1:3" ht="15" customHeight="1" x14ac:dyDescent="0.5">
      <c r="A1884" s="12">
        <f>WORKDAY(A1883,1,[1]!JoursFeries)</f>
        <v>44754</v>
      </c>
      <c r="B1884" s="14">
        <f>VLOOKUP(A1884,'[2]Quadrige Rendement VL'!$B$5:$Q$10000,2,FALSE)</f>
        <v>187.95</v>
      </c>
      <c r="C1884" s="17">
        <f>VLOOKUP(A1884,'[2]Quadrige Rendement VL'!$B$5:$Q$10000,16,FALSE)</f>
        <v>179.25</v>
      </c>
    </row>
    <row r="1885" spans="1:3" ht="15" customHeight="1" x14ac:dyDescent="0.5">
      <c r="A1885" s="12">
        <f>WORKDAY(A1884,1,[1]!JoursFeries)</f>
        <v>44755</v>
      </c>
      <c r="B1885" s="14">
        <f>VLOOKUP(A1885,'[2]Quadrige Rendement VL'!$B$5:$Q$10000,2,FALSE)</f>
        <v>186.3</v>
      </c>
      <c r="C1885" s="17">
        <f>VLOOKUP(A1885,'[2]Quadrige Rendement VL'!$B$5:$Q$10000,16,FALSE)</f>
        <v>178.26</v>
      </c>
    </row>
    <row r="1886" spans="1:3" ht="15" hidden="1" customHeight="1" x14ac:dyDescent="0.5">
      <c r="A1886" s="12">
        <f>WORKDAY(A1885,1,[1]!JoursFeries)</f>
        <v>44756</v>
      </c>
      <c r="B1886" s="14" t="e">
        <f>VLOOKUP(A1886,'[2]Quadrige Rendement VL'!$B$5:$Q$10000,2,FALSE)</f>
        <v>#N/A</v>
      </c>
      <c r="C1886" s="17" t="e">
        <f>VLOOKUP(A1886,'[2]Quadrige Rendement VL'!$B$5:$Q$10000,16,FALSE)</f>
        <v>#N/A</v>
      </c>
    </row>
    <row r="1887" spans="1:3" ht="15" customHeight="1" x14ac:dyDescent="0.5">
      <c r="A1887" s="12">
        <f>WORKDAY(A1886,1,[1]!JoursFeries)</f>
        <v>44757</v>
      </c>
      <c r="B1887" s="14">
        <f>VLOOKUP(A1887,'[2]Quadrige Rendement VL'!$B$5:$Q$10000,2,FALSE)</f>
        <v>187.11</v>
      </c>
      <c r="C1887" s="17">
        <f>VLOOKUP(A1887,'[2]Quadrige Rendement VL'!$B$5:$Q$10000,16,FALSE)</f>
        <v>179.01</v>
      </c>
    </row>
    <row r="1888" spans="1:3" ht="15" customHeight="1" x14ac:dyDescent="0.5">
      <c r="A1888" s="12">
        <f>WORKDAY(A1887,1,[1]!JoursFeries)</f>
        <v>44760</v>
      </c>
      <c r="B1888" s="14">
        <f>VLOOKUP(A1888,'[2]Quadrige Rendement VL'!$B$5:$Q$10000,2,FALSE)</f>
        <v>189.72</v>
      </c>
      <c r="C1888" s="17">
        <f>VLOOKUP(A1888,'[2]Quadrige Rendement VL'!$B$5:$Q$10000,16,FALSE)</f>
        <v>181.73</v>
      </c>
    </row>
    <row r="1889" spans="1:3" ht="15" customHeight="1" x14ac:dyDescent="0.5">
      <c r="A1889" s="12">
        <f>WORKDAY(A1888,1,[1]!JoursFeries)</f>
        <v>44761</v>
      </c>
      <c r="B1889" s="14">
        <f>VLOOKUP(A1889,'[2]Quadrige Rendement VL'!$B$5:$Q$10000,2,FALSE)</f>
        <v>192.07</v>
      </c>
      <c r="C1889" s="17">
        <f>VLOOKUP(A1889,'[2]Quadrige Rendement VL'!$B$5:$Q$10000,16,FALSE)</f>
        <v>184.02</v>
      </c>
    </row>
    <row r="1890" spans="1:3" ht="15" customHeight="1" x14ac:dyDescent="0.5">
      <c r="A1890" s="12">
        <f>WORKDAY(A1889,1,[1]!JoursFeries)</f>
        <v>44762</v>
      </c>
      <c r="B1890" s="14">
        <f>VLOOKUP(A1890,'[2]Quadrige Rendement VL'!$B$5:$Q$10000,2,FALSE)</f>
        <v>191.46</v>
      </c>
      <c r="C1890" s="17">
        <f>VLOOKUP(A1890,'[2]Quadrige Rendement VL'!$B$5:$Q$10000,16,FALSE)</f>
        <v>183.79</v>
      </c>
    </row>
    <row r="1891" spans="1:3" ht="15" customHeight="1" x14ac:dyDescent="0.5">
      <c r="A1891" s="12">
        <f>WORKDAY(A1890,1,[1]!JoursFeries)</f>
        <v>44763</v>
      </c>
      <c r="B1891" s="14">
        <f>VLOOKUP(A1891,'[2]Quadrige Rendement VL'!$B$5:$Q$10000,2,FALSE)</f>
        <v>193.04</v>
      </c>
      <c r="C1891" s="17">
        <f>VLOOKUP(A1891,'[2]Quadrige Rendement VL'!$B$5:$Q$10000,16,FALSE)</f>
        <v>183.7</v>
      </c>
    </row>
    <row r="1892" spans="1:3" ht="15" customHeight="1" x14ac:dyDescent="0.5">
      <c r="A1892" s="12">
        <f>WORKDAY(A1891,1,[1]!JoursFeries)</f>
        <v>44764</v>
      </c>
      <c r="B1892" s="14">
        <f>VLOOKUP(A1892,'[2]Quadrige Rendement VL'!$B$5:$Q$10000,2,FALSE)</f>
        <v>193.3</v>
      </c>
      <c r="C1892" s="17">
        <f>VLOOKUP(A1892,'[2]Quadrige Rendement VL'!$B$5:$Q$10000,16,FALSE)</f>
        <v>184.72</v>
      </c>
    </row>
    <row r="1893" spans="1:3" ht="15" customHeight="1" x14ac:dyDescent="0.5">
      <c r="A1893" s="12">
        <f>WORKDAY(A1892,1,[1]!JoursFeries)</f>
        <v>44767</v>
      </c>
      <c r="B1893" s="14">
        <f>VLOOKUP(A1893,'[2]Quadrige Rendement VL'!$B$5:$Q$10000,2,FALSE)</f>
        <v>192.96</v>
      </c>
      <c r="C1893" s="17">
        <f>VLOOKUP(A1893,'[2]Quadrige Rendement VL'!$B$5:$Q$10000,16,FALSE)</f>
        <v>183.93</v>
      </c>
    </row>
    <row r="1894" spans="1:3" ht="15" customHeight="1" x14ac:dyDescent="0.5">
      <c r="A1894" s="12">
        <f>WORKDAY(A1893,1,[1]!JoursFeries)</f>
        <v>44768</v>
      </c>
      <c r="B1894" s="14">
        <f>VLOOKUP(A1894,'[2]Quadrige Rendement VL'!$B$5:$Q$10000,2,FALSE)</f>
        <v>190.92</v>
      </c>
      <c r="C1894" s="17">
        <f>VLOOKUP(A1894,'[2]Quadrige Rendement VL'!$B$5:$Q$10000,16,FALSE)</f>
        <v>181.96</v>
      </c>
    </row>
    <row r="1895" spans="1:3" ht="15" customHeight="1" x14ac:dyDescent="0.5">
      <c r="A1895" s="12">
        <f>WORKDAY(A1894,1,[1]!JoursFeries)</f>
        <v>44769</v>
      </c>
      <c r="B1895" s="14">
        <f>VLOOKUP(A1895,'[2]Quadrige Rendement VL'!$B$5:$Q$10000,2,FALSE)</f>
        <v>196</v>
      </c>
      <c r="C1895" s="17">
        <f>VLOOKUP(A1895,'[2]Quadrige Rendement VL'!$B$5:$Q$10000,16,FALSE)</f>
        <v>184.32</v>
      </c>
    </row>
    <row r="1896" spans="1:3" ht="15" customHeight="1" x14ac:dyDescent="0.5">
      <c r="A1896" s="12">
        <f>WORKDAY(A1895,1,[1]!JoursFeries)</f>
        <v>44770</v>
      </c>
      <c r="B1896" s="14">
        <f>VLOOKUP(A1896,'[2]Quadrige Rendement VL'!$B$5:$Q$10000,2,FALSE)</f>
        <v>197.87</v>
      </c>
      <c r="C1896" s="17">
        <f>VLOOKUP(A1896,'[2]Quadrige Rendement VL'!$B$5:$Q$10000,16,FALSE)</f>
        <v>187.36</v>
      </c>
    </row>
    <row r="1897" spans="1:3" ht="15" customHeight="1" x14ac:dyDescent="0.5">
      <c r="A1897" s="12">
        <f>WORKDAY(A1896,1,[1]!JoursFeries)</f>
        <v>44771</v>
      </c>
      <c r="B1897" s="14">
        <f>VLOOKUP(A1897,'[2]Quadrige Rendement VL'!$B$5:$Q$10000,2,FALSE)</f>
        <v>201.85</v>
      </c>
      <c r="C1897" s="17">
        <f>VLOOKUP(A1897,'[2]Quadrige Rendement VL'!$B$5:$Q$10000,16,FALSE)</f>
        <v>189.86</v>
      </c>
    </row>
    <row r="1898" spans="1:3" ht="15" customHeight="1" x14ac:dyDescent="0.5">
      <c r="A1898" s="12">
        <f>WORKDAY(A1897,1,[1]!JoursFeries)</f>
        <v>44774</v>
      </c>
      <c r="B1898" s="14">
        <f>VLOOKUP(A1898,'[2]Quadrige Rendement VL'!$B$5:$Q$10000,2,FALSE)</f>
        <v>201.92</v>
      </c>
      <c r="C1898" s="17">
        <f>VLOOKUP(A1898,'[2]Quadrige Rendement VL'!$B$5:$Q$10000,16,FALSE)</f>
        <v>189.47</v>
      </c>
    </row>
    <row r="1899" spans="1:3" ht="15" customHeight="1" x14ac:dyDescent="0.5">
      <c r="A1899" s="12">
        <f>WORKDAY(A1898,1,[1]!JoursFeries)</f>
        <v>44775</v>
      </c>
      <c r="B1899" s="14">
        <f>VLOOKUP(A1899,'[2]Quadrige Rendement VL'!$B$5:$Q$10000,2,FALSE)</f>
        <v>200.43</v>
      </c>
      <c r="C1899" s="17">
        <f>VLOOKUP(A1899,'[2]Quadrige Rendement VL'!$B$5:$Q$10000,16,FALSE)</f>
        <v>188.2</v>
      </c>
    </row>
    <row r="1900" spans="1:3" ht="15" customHeight="1" x14ac:dyDescent="0.5">
      <c r="A1900" s="12">
        <f>WORKDAY(A1899,1,[1]!JoursFeries)</f>
        <v>44776</v>
      </c>
      <c r="B1900" s="14">
        <f>VLOOKUP(A1900,'[2]Quadrige Rendement VL'!$B$5:$Q$10000,2,FALSE)</f>
        <v>202.17</v>
      </c>
      <c r="C1900" s="17">
        <f>VLOOKUP(A1900,'[2]Quadrige Rendement VL'!$B$5:$Q$10000,16,FALSE)</f>
        <v>190.49</v>
      </c>
    </row>
    <row r="1901" spans="1:3" ht="15" customHeight="1" x14ac:dyDescent="0.5">
      <c r="A1901" s="12">
        <f>WORKDAY(A1900,1,[1]!JoursFeries)</f>
        <v>44777</v>
      </c>
      <c r="B1901" s="14">
        <f>VLOOKUP(A1901,'[2]Quadrige Rendement VL'!$B$5:$Q$10000,2,FALSE)</f>
        <v>203.33</v>
      </c>
      <c r="C1901" s="17">
        <f>VLOOKUP(A1901,'[2]Quadrige Rendement VL'!$B$5:$Q$10000,16,FALSE)</f>
        <v>191.01</v>
      </c>
    </row>
    <row r="1902" spans="1:3" ht="15" customHeight="1" x14ac:dyDescent="0.5">
      <c r="A1902" s="12">
        <f>WORKDAY(A1901,1,[1]!JoursFeries)</f>
        <v>44778</v>
      </c>
      <c r="B1902" s="14">
        <f>VLOOKUP(A1902,'[2]Quadrige Rendement VL'!$B$5:$Q$10000,2,FALSE)</f>
        <v>201.19</v>
      </c>
      <c r="C1902" s="17">
        <f>VLOOKUP(A1902,'[2]Quadrige Rendement VL'!$B$5:$Q$10000,16,FALSE)</f>
        <v>189.84</v>
      </c>
    </row>
    <row r="1903" spans="1:3" ht="15" customHeight="1" x14ac:dyDescent="0.5">
      <c r="A1903" s="12">
        <f>WORKDAY(A1902,1,[1]!JoursFeries)</f>
        <v>44781</v>
      </c>
      <c r="B1903" s="14">
        <f>VLOOKUP(A1903,'[2]Quadrige Rendement VL'!$B$5:$Q$10000,2,FALSE)</f>
        <v>202.63</v>
      </c>
      <c r="C1903" s="17">
        <f>VLOOKUP(A1903,'[2]Quadrige Rendement VL'!$B$5:$Q$10000,16,FALSE)</f>
        <v>191.09</v>
      </c>
    </row>
    <row r="1904" spans="1:3" ht="15" customHeight="1" x14ac:dyDescent="0.5">
      <c r="A1904" s="12">
        <f>WORKDAY(A1903,1,[1]!JoursFeries)</f>
        <v>44782</v>
      </c>
      <c r="B1904" s="14">
        <f>VLOOKUP(A1904,'[2]Quadrige Rendement VL'!$B$5:$Q$10000,2,FALSE)</f>
        <v>200.71</v>
      </c>
      <c r="C1904" s="17">
        <f>VLOOKUP(A1904,'[2]Quadrige Rendement VL'!$B$5:$Q$10000,16,FALSE)</f>
        <v>190.06</v>
      </c>
    </row>
    <row r="1905" spans="1:3" ht="15" customHeight="1" x14ac:dyDescent="0.5">
      <c r="A1905" s="12">
        <f>WORKDAY(A1904,1,[1]!JoursFeries)</f>
        <v>44783</v>
      </c>
      <c r="B1905" s="14">
        <f>VLOOKUP(A1905,'[2]Quadrige Rendement VL'!$B$5:$Q$10000,2,FALSE)</f>
        <v>203.4</v>
      </c>
      <c r="C1905" s="17">
        <f>VLOOKUP(A1905,'[2]Quadrige Rendement VL'!$B$5:$Q$10000,16,FALSE)</f>
        <v>192.68</v>
      </c>
    </row>
    <row r="1906" spans="1:3" ht="15" customHeight="1" x14ac:dyDescent="0.5">
      <c r="A1906" s="12">
        <f>WORKDAY(A1905,1,[1]!JoursFeries)</f>
        <v>44784</v>
      </c>
      <c r="B1906" s="14">
        <f>VLOOKUP(A1906,'[2]Quadrige Rendement VL'!$B$5:$Q$10000,2,FALSE)</f>
        <v>204.07</v>
      </c>
      <c r="C1906" s="17">
        <f>VLOOKUP(A1906,'[2]Quadrige Rendement VL'!$B$5:$Q$10000,16,FALSE)</f>
        <v>193.1</v>
      </c>
    </row>
    <row r="1907" spans="1:3" ht="15" customHeight="1" x14ac:dyDescent="0.5">
      <c r="A1907" s="12">
        <f>WORKDAY(A1906,1,[1]!JoursFeries)</f>
        <v>44785</v>
      </c>
      <c r="B1907" s="14">
        <f>VLOOKUP(A1907,'[2]Quadrige Rendement VL'!$B$5:$Q$10000,2,FALSE)</f>
        <v>204.8</v>
      </c>
      <c r="C1907" s="17">
        <f>VLOOKUP(A1907,'[2]Quadrige Rendement VL'!$B$5:$Q$10000,16,FALSE)</f>
        <v>192.83</v>
      </c>
    </row>
    <row r="1908" spans="1:3" ht="15" customHeight="1" x14ac:dyDescent="0.5">
      <c r="A1908" s="12">
        <f>WORKDAY(A1907,1,[1]!JoursFeries)</f>
        <v>44788</v>
      </c>
      <c r="B1908" s="14" t="e">
        <f>VLOOKUP(A1908,'[2]Quadrige Rendement VL'!$B$5:$Q$10000,2,FALSE)</f>
        <v>#N/A</v>
      </c>
      <c r="C1908" s="17" t="e">
        <f>VLOOKUP(A1908,'[2]Quadrige Rendement VL'!$B$5:$Q$10000,16,FALSE)</f>
        <v>#N/A</v>
      </c>
    </row>
    <row r="1909" spans="1:3" ht="15" customHeight="1" x14ac:dyDescent="0.5">
      <c r="A1909" s="12">
        <f>WORKDAY(A1908,1,[1]!JoursFeries)</f>
        <v>44789</v>
      </c>
      <c r="B1909" s="14">
        <f>VLOOKUP(A1909,'[2]Quadrige Rendement VL'!$B$5:$Q$10000,2,FALSE)</f>
        <v>205.22</v>
      </c>
      <c r="C1909" s="17">
        <f>VLOOKUP(A1909,'[2]Quadrige Rendement VL'!$B$5:$Q$10000,16,FALSE)</f>
        <v>194.12</v>
      </c>
    </row>
    <row r="1910" spans="1:3" ht="15" customHeight="1" x14ac:dyDescent="0.5">
      <c r="A1910" s="12">
        <f>WORKDAY(A1909,1,[1]!JoursFeries)</f>
        <v>44790</v>
      </c>
      <c r="B1910" s="14">
        <f>VLOOKUP(A1910,'[2]Quadrige Rendement VL'!$B$5:$Q$10000,2,FALSE)</f>
        <v>202.85</v>
      </c>
      <c r="C1910" s="17">
        <f>VLOOKUP(A1910,'[2]Quadrige Rendement VL'!$B$5:$Q$10000,16,FALSE)</f>
        <v>191.23</v>
      </c>
    </row>
    <row r="1911" spans="1:3" ht="15" customHeight="1" x14ac:dyDescent="0.5">
      <c r="A1911" s="12">
        <f>WORKDAY(A1910,1,[1]!JoursFeries)</f>
        <v>44791</v>
      </c>
      <c r="B1911" s="14">
        <f>VLOOKUP(A1911,'[2]Quadrige Rendement VL'!$B$5:$Q$10000,2,FALSE)</f>
        <v>204.44</v>
      </c>
      <c r="C1911" s="17">
        <f>VLOOKUP(A1911,'[2]Quadrige Rendement VL'!$B$5:$Q$10000,16,FALSE)</f>
        <v>191.64</v>
      </c>
    </row>
    <row r="1912" spans="1:3" ht="15" customHeight="1" x14ac:dyDescent="0.5">
      <c r="A1912" s="12">
        <f>WORKDAY(A1911,1,[1]!JoursFeries)</f>
        <v>44792</v>
      </c>
      <c r="B1912" s="14">
        <f>VLOOKUP(A1912,'[2]Quadrige Rendement VL'!$B$5:$Q$10000,2,FALSE)</f>
        <v>202.41</v>
      </c>
      <c r="C1912" s="17">
        <f>VLOOKUP(A1912,'[2]Quadrige Rendement VL'!$B$5:$Q$10000,16,FALSE)</f>
        <v>188.93</v>
      </c>
    </row>
    <row r="1913" spans="1:3" ht="15" customHeight="1" x14ac:dyDescent="0.5">
      <c r="A1913" s="12">
        <f>WORKDAY(A1912,1,[1]!JoursFeries)</f>
        <v>44795</v>
      </c>
      <c r="B1913" s="14">
        <f>VLOOKUP(A1913,'[2]Quadrige Rendement VL'!$B$5:$Q$10000,2,FALSE)</f>
        <v>197.39</v>
      </c>
      <c r="C1913" s="17">
        <f>VLOOKUP(A1913,'[2]Quadrige Rendement VL'!$B$5:$Q$10000,16,FALSE)</f>
        <v>185.15</v>
      </c>
    </row>
    <row r="1914" spans="1:3" ht="15" customHeight="1" x14ac:dyDescent="0.5">
      <c r="A1914" s="12">
        <f>WORKDAY(A1913,1,[1]!JoursFeries)</f>
        <v>44796</v>
      </c>
      <c r="B1914" s="14">
        <f>VLOOKUP(A1914,'[2]Quadrige Rendement VL'!$B$5:$Q$10000,2,FALSE)</f>
        <v>197.45</v>
      </c>
      <c r="C1914" s="17">
        <f>VLOOKUP(A1914,'[2]Quadrige Rendement VL'!$B$5:$Q$10000,16,FALSE)</f>
        <v>185.11</v>
      </c>
    </row>
    <row r="1915" spans="1:3" ht="15" customHeight="1" x14ac:dyDescent="0.5">
      <c r="A1915" s="12">
        <f>WORKDAY(A1914,1,[1]!JoursFeries)</f>
        <v>44797</v>
      </c>
      <c r="B1915" s="14">
        <f>VLOOKUP(A1915,'[2]Quadrige Rendement VL'!$B$5:$Q$10000,2,FALSE)</f>
        <v>198.23</v>
      </c>
      <c r="C1915" s="17">
        <f>VLOOKUP(A1915,'[2]Quadrige Rendement VL'!$B$5:$Q$10000,16,FALSE)</f>
        <v>185.78</v>
      </c>
    </row>
    <row r="1916" spans="1:3" ht="15" customHeight="1" x14ac:dyDescent="0.5">
      <c r="A1916" s="12">
        <f>WORKDAY(A1915,1,[1]!JoursFeries)</f>
        <v>44798</v>
      </c>
      <c r="B1916" s="14">
        <f>VLOOKUP(A1916,'[2]Quadrige Rendement VL'!$B$5:$Q$10000,2,FALSE)</f>
        <v>199.03</v>
      </c>
      <c r="C1916" s="17">
        <f>VLOOKUP(A1916,'[2]Quadrige Rendement VL'!$B$5:$Q$10000,16,FALSE)</f>
        <v>186.59</v>
      </c>
    </row>
    <row r="1917" spans="1:3" ht="15" customHeight="1" x14ac:dyDescent="0.5">
      <c r="A1917" s="12">
        <f>WORKDAY(A1916,1,[1]!JoursFeries)</f>
        <v>44799</v>
      </c>
      <c r="B1917" s="14">
        <f>VLOOKUP(A1917,'[2]Quadrige Rendement VL'!$B$5:$Q$10000,2,FALSE)</f>
        <v>196.04</v>
      </c>
      <c r="C1917" s="17">
        <f>VLOOKUP(A1917,'[2]Quadrige Rendement VL'!$B$5:$Q$10000,16,FALSE)</f>
        <v>183.84</v>
      </c>
    </row>
    <row r="1918" spans="1:3" ht="15" customHeight="1" x14ac:dyDescent="0.5">
      <c r="A1918" s="12">
        <f>WORKDAY(A1917,1,[1]!JoursFeries)</f>
        <v>44802</v>
      </c>
      <c r="B1918" s="14">
        <f>VLOOKUP(A1918,'[2]Quadrige Rendement VL'!$B$5:$Q$10000,2,FALSE)</f>
        <v>193.7</v>
      </c>
      <c r="C1918" s="17">
        <f>VLOOKUP(A1918,'[2]Quadrige Rendement VL'!$B$5:$Q$10000,16,FALSE)</f>
        <v>181.96</v>
      </c>
    </row>
    <row r="1919" spans="1:3" ht="15" customHeight="1" x14ac:dyDescent="0.5">
      <c r="A1919" s="12">
        <f>WORKDAY(A1918,1,[1]!JoursFeries)</f>
        <v>44803</v>
      </c>
      <c r="B1919" s="14">
        <f>VLOOKUP(A1919,'[2]Quadrige Rendement VL'!$B$5:$Q$10000,2,FALSE)</f>
        <v>193.94</v>
      </c>
      <c r="C1919" s="17">
        <f>VLOOKUP(A1919,'[2]Quadrige Rendement VL'!$B$5:$Q$10000,16,FALSE)</f>
        <v>181.25</v>
      </c>
    </row>
    <row r="1920" spans="1:3" ht="15" customHeight="1" x14ac:dyDescent="0.5">
      <c r="A1920" s="12">
        <f>WORKDAY(A1919,1,[1]!JoursFeries)</f>
        <v>44804</v>
      </c>
      <c r="B1920" s="14">
        <f>VLOOKUP(A1920,'[2]Quadrige Rendement VL'!$B$5:$Q$10000,2,FALSE)</f>
        <v>194.2</v>
      </c>
      <c r="C1920" s="17">
        <f>VLOOKUP(A1920,'[2]Quadrige Rendement VL'!$B$5:$Q$10000,16,FALSE)</f>
        <v>180.64</v>
      </c>
    </row>
    <row r="1921" spans="1:3" ht="15" customHeight="1" x14ac:dyDescent="0.5">
      <c r="A1921" s="12">
        <f>WORKDAY(A1920,1,[1]!JoursFeries)</f>
        <v>44805</v>
      </c>
      <c r="B1921" s="14">
        <f>VLOOKUP(A1921,'[2]Quadrige Rendement VL'!$B$5:$Q$10000,2,FALSE)</f>
        <v>190.97</v>
      </c>
      <c r="C1921" s="17">
        <f>VLOOKUP(A1921,'[2]Quadrige Rendement VL'!$B$5:$Q$10000,16,FALSE)</f>
        <v>176.97</v>
      </c>
    </row>
    <row r="1922" spans="1:3" ht="15" customHeight="1" x14ac:dyDescent="0.5">
      <c r="A1922" s="12">
        <f>WORKDAY(A1921,1,[1]!JoursFeries)</f>
        <v>44806</v>
      </c>
      <c r="B1922" s="14">
        <f>VLOOKUP(A1922,'[2]Quadrige Rendement VL'!$B$5:$Q$10000,2,FALSE)</f>
        <v>194.47</v>
      </c>
      <c r="C1922" s="17">
        <f>VLOOKUP(A1922,'[2]Quadrige Rendement VL'!$B$5:$Q$10000,16,FALSE)</f>
        <v>180.07</v>
      </c>
    </row>
    <row r="1923" spans="1:3" ht="15" customHeight="1" x14ac:dyDescent="0.5">
      <c r="A1923" s="12">
        <f>WORKDAY(A1922,1,[1]!JoursFeries)</f>
        <v>44809</v>
      </c>
      <c r="B1923" s="14">
        <f>VLOOKUP(A1923,'[2]Quadrige Rendement VL'!$B$5:$Q$10000,2,FALSE)</f>
        <v>191.49</v>
      </c>
      <c r="C1923" s="17">
        <f>VLOOKUP(A1923,'[2]Quadrige Rendement VL'!$B$5:$Q$10000,16,FALSE)</f>
        <v>178.28</v>
      </c>
    </row>
    <row r="1924" spans="1:3" ht="15" customHeight="1" x14ac:dyDescent="0.5">
      <c r="A1924" s="12">
        <f>WORKDAY(A1923,1,[1]!JoursFeries)</f>
        <v>44810</v>
      </c>
      <c r="B1924" s="14">
        <f>VLOOKUP(A1924,'[2]Quadrige Rendement VL'!$B$5:$Q$10000,2,FALSE)</f>
        <v>191.41</v>
      </c>
      <c r="C1924" s="17">
        <f>VLOOKUP(A1924,'[2]Quadrige Rendement VL'!$B$5:$Q$10000,16,FALSE)</f>
        <v>178.04</v>
      </c>
    </row>
    <row r="1925" spans="1:3" ht="15" customHeight="1" x14ac:dyDescent="0.5">
      <c r="A1925" s="12">
        <f>WORKDAY(A1924,1,[1]!JoursFeries)</f>
        <v>44811</v>
      </c>
      <c r="B1925" s="14">
        <f>VLOOKUP(A1925,'[2]Quadrige Rendement VL'!$B$5:$Q$10000,2,FALSE)</f>
        <v>190.77</v>
      </c>
      <c r="C1925" s="17">
        <f>VLOOKUP(A1925,'[2]Quadrige Rendement VL'!$B$5:$Q$10000,16,FALSE)</f>
        <v>177.54</v>
      </c>
    </row>
    <row r="1926" spans="1:3" ht="15" customHeight="1" x14ac:dyDescent="0.5">
      <c r="A1926" s="12">
        <f>WORKDAY(A1925,1,[1]!JoursFeries)</f>
        <v>44812</v>
      </c>
      <c r="B1926" s="14">
        <f>VLOOKUP(A1926,'[2]Quadrige Rendement VL'!$B$5:$Q$10000,2,FALSE)</f>
        <v>191.29</v>
      </c>
      <c r="C1926" s="17">
        <f>VLOOKUP(A1926,'[2]Quadrige Rendement VL'!$B$5:$Q$10000,16,FALSE)</f>
        <v>178.12</v>
      </c>
    </row>
    <row r="1927" spans="1:3" x14ac:dyDescent="0.5">
      <c r="A1927" s="12">
        <f>WORKDAY(A1926,1,[1]!JoursFeries)</f>
        <v>44813</v>
      </c>
      <c r="B1927" s="14">
        <f>VLOOKUP(A1927,'[2]Quadrige Rendement VL'!$B$5:$Q$10000,2,FALSE)</f>
        <v>194.15</v>
      </c>
      <c r="C1927" s="17">
        <f>VLOOKUP(A1927,'[2]Quadrige Rendement VL'!$B$5:$Q$10000,16,FALSE)</f>
        <v>180.83</v>
      </c>
    </row>
    <row r="1928" spans="1:3" x14ac:dyDescent="0.5">
      <c r="A1928" s="12">
        <f>WORKDAY(A1927,1,[1]!JoursFeries)</f>
        <v>44816</v>
      </c>
      <c r="B1928" s="14">
        <f>VLOOKUP(A1928,'[2]Quadrige Rendement VL'!$B$5:$Q$10000,2,FALSE)</f>
        <v>197.41</v>
      </c>
      <c r="C1928" s="17">
        <f>VLOOKUP(A1928,'[2]Quadrige Rendement VL'!$B$5:$Q$10000,16,FALSE)</f>
        <v>183.56</v>
      </c>
    </row>
    <row r="1929" spans="1:3" x14ac:dyDescent="0.5">
      <c r="A1929" s="12">
        <f>WORKDAY(A1928,1,[1]!JoursFeries)</f>
        <v>44817</v>
      </c>
      <c r="B1929" s="14">
        <f>VLOOKUP(A1929,'[2]Quadrige Rendement VL'!$B$5:$Q$10000,2,FALSE)</f>
        <v>194.13</v>
      </c>
      <c r="C1929" s="17">
        <f>VLOOKUP(A1929,'[2]Quadrige Rendement VL'!$B$5:$Q$10000,16,FALSE)</f>
        <v>180.25</v>
      </c>
    </row>
    <row r="1930" spans="1:3" x14ac:dyDescent="0.5">
      <c r="A1930" s="12">
        <f>WORKDAY(A1929,1,[1]!JoursFeries)</f>
        <v>44818</v>
      </c>
      <c r="B1930" s="14">
        <f>VLOOKUP(A1930,'[2]Quadrige Rendement VL'!$B$5:$Q$10000,2,FALSE)</f>
        <v>192.03</v>
      </c>
      <c r="C1930" s="17">
        <f>VLOOKUP(A1930,'[2]Quadrige Rendement VL'!$B$5:$Q$10000,16,FALSE)</f>
        <v>178.34</v>
      </c>
    </row>
    <row r="1931" spans="1:3" x14ac:dyDescent="0.5">
      <c r="A1931" s="12">
        <f>WORKDAY(A1930,1,[1]!JoursFeries)</f>
        <v>44819</v>
      </c>
      <c r="B1931" s="14">
        <f>VLOOKUP(A1931,'[2]Quadrige Rendement VL'!$B$5:$Q$10000,2,FALSE)</f>
        <v>190.84</v>
      </c>
      <c r="C1931" s="17">
        <f>VLOOKUP(A1931,'[2]Quadrige Rendement VL'!$B$5:$Q$10000,16,FALSE)</f>
        <v>177.04</v>
      </c>
    </row>
    <row r="1932" spans="1:3" x14ac:dyDescent="0.5">
      <c r="A1932" s="12">
        <f>WORKDAY(A1931,1,[1]!JoursFeries)</f>
        <v>44820</v>
      </c>
      <c r="B1932" s="14">
        <f>VLOOKUP(A1932,'[2]Quadrige Rendement VL'!$B$5:$Q$10000,2,FALSE)</f>
        <v>185.79</v>
      </c>
      <c r="C1932" s="17">
        <f>VLOOKUP(A1932,'[2]Quadrige Rendement VL'!$B$5:$Q$10000,16,FALSE)</f>
        <v>174.63</v>
      </c>
    </row>
    <row r="1933" spans="1:3" x14ac:dyDescent="0.5">
      <c r="A1933" s="12">
        <f>WORKDAY(A1932,1,[1]!JoursFeries)</f>
        <v>44823</v>
      </c>
      <c r="B1933" s="14">
        <f>VLOOKUP(A1933,'[2]Quadrige Rendement VL'!$B$5:$Q$10000,2,FALSE)</f>
        <v>186.4</v>
      </c>
      <c r="C1933" s="17">
        <f>VLOOKUP(A1933,'[2]Quadrige Rendement VL'!$B$5:$Q$10000,16,FALSE)</f>
        <v>174.39</v>
      </c>
    </row>
    <row r="1934" spans="1:3" x14ac:dyDescent="0.5">
      <c r="A1934" s="12">
        <f>WORKDAY(A1933,1,[1]!JoursFeries)</f>
        <v>44824</v>
      </c>
      <c r="B1934" s="14">
        <f>VLOOKUP(A1934,'[2]Quadrige Rendement VL'!$B$5:$Q$10000,2,FALSE)</f>
        <v>183.31</v>
      </c>
      <c r="C1934" s="17">
        <f>VLOOKUP(A1934,'[2]Quadrige Rendement VL'!$B$5:$Q$10000,16,FALSE)</f>
        <v>171.07</v>
      </c>
    </row>
    <row r="1935" spans="1:3" x14ac:dyDescent="0.5">
      <c r="A1935" s="12">
        <f>WORKDAY(A1934,1,[1]!JoursFeries)</f>
        <v>44825</v>
      </c>
      <c r="B1935" s="14">
        <f>VLOOKUP(A1935,'[2]Quadrige Rendement VL'!$B$5:$Q$10000,2,FALSE)</f>
        <v>182.78</v>
      </c>
      <c r="C1935" s="17">
        <f>VLOOKUP(A1935,'[2]Quadrige Rendement VL'!$B$5:$Q$10000,16,FALSE)</f>
        <v>171.83</v>
      </c>
    </row>
    <row r="1936" spans="1:3" x14ac:dyDescent="0.5">
      <c r="A1936" s="12">
        <f>WORKDAY(A1935,1,[1]!JoursFeries)</f>
        <v>44826</v>
      </c>
      <c r="B1936" s="14">
        <f>VLOOKUP(A1936,'[2]Quadrige Rendement VL'!$B$5:$Q$10000,2,FALSE)</f>
        <v>178.64</v>
      </c>
      <c r="C1936" s="17">
        <f>VLOOKUP(A1936,'[2]Quadrige Rendement VL'!$B$5:$Q$10000,16,FALSE)</f>
        <v>167.78</v>
      </c>
    </row>
    <row r="1937" spans="1:3" x14ac:dyDescent="0.5">
      <c r="A1937" s="12">
        <f>WORKDAY(A1936,1,[1]!JoursFeries)</f>
        <v>44827</v>
      </c>
      <c r="B1937" s="14">
        <f>VLOOKUP(A1937,'[2]Quadrige Rendement VL'!$B$5:$Q$10000,2,FALSE)</f>
        <v>172.88</v>
      </c>
      <c r="C1937" s="17">
        <f>VLOOKUP(A1937,'[2]Quadrige Rendement VL'!$B$5:$Q$10000,16,FALSE)</f>
        <v>163.13</v>
      </c>
    </row>
    <row r="1938" spans="1:3" x14ac:dyDescent="0.5">
      <c r="A1938" s="12">
        <f>WORKDAY(A1937,1,[1]!JoursFeries)</f>
        <v>44830</v>
      </c>
      <c r="B1938" s="14">
        <f>VLOOKUP(A1938,'[2]Quadrige Rendement VL'!$B$5:$Q$10000,2,FALSE)</f>
        <v>173.59</v>
      </c>
      <c r="C1938" s="17">
        <f>VLOOKUP(A1938,'[2]Quadrige Rendement VL'!$B$5:$Q$10000,16,FALSE)</f>
        <v>161.97999999999999</v>
      </c>
    </row>
    <row r="1939" spans="1:3" x14ac:dyDescent="0.5">
      <c r="A1939" s="12">
        <f>WORKDAY(A1938,1,[1]!JoursFeries)</f>
        <v>44831</v>
      </c>
      <c r="B1939" s="14">
        <f>VLOOKUP(A1939,'[2]Quadrige Rendement VL'!$B$5:$Q$10000,2,FALSE)</f>
        <v>173.48</v>
      </c>
      <c r="C1939" s="17">
        <f>VLOOKUP(A1939,'[2]Quadrige Rendement VL'!$B$5:$Q$10000,16,FALSE)</f>
        <v>161.78</v>
      </c>
    </row>
    <row r="1940" spans="1:3" x14ac:dyDescent="0.5">
      <c r="A1940" s="12">
        <f>WORKDAY(A1939,1,[1]!JoursFeries)</f>
        <v>44832</v>
      </c>
      <c r="B1940" s="14">
        <f>VLOOKUP(A1940,'[2]Quadrige Rendement VL'!$B$5:$Q$10000,2,FALSE)</f>
        <v>174.92</v>
      </c>
      <c r="C1940" s="17">
        <f>VLOOKUP(A1940,'[2]Quadrige Rendement VL'!$B$5:$Q$10000,16,FALSE)</f>
        <v>161.84</v>
      </c>
    </row>
    <row r="1941" spans="1:3" x14ac:dyDescent="0.5">
      <c r="A1941" s="12">
        <f>WORKDAY(A1940,1,[1]!JoursFeries)</f>
        <v>44833</v>
      </c>
      <c r="B1941" s="14">
        <f>VLOOKUP(A1941,'[2]Quadrige Rendement VL'!$B$5:$Q$10000,2,FALSE)</f>
        <v>170.94</v>
      </c>
      <c r="C1941" s="17">
        <f>VLOOKUP(A1941,'[2]Quadrige Rendement VL'!$B$5:$Q$10000,16,FALSE)</f>
        <v>158.79</v>
      </c>
    </row>
    <row r="1942" spans="1:3" x14ac:dyDescent="0.5">
      <c r="A1942" s="12">
        <f>WORKDAY(A1941,1,[1]!JoursFeries)</f>
        <v>44834</v>
      </c>
      <c r="B1942" s="14">
        <f>VLOOKUP(A1942,'[2]Quadrige Rendement VL'!$B$5:$Q$10000,2,FALSE)</f>
        <v>174.7</v>
      </c>
      <c r="C1942" s="17">
        <f>VLOOKUP(A1942,'[2]Quadrige Rendement VL'!$B$5:$Q$10000,16,FALSE)</f>
        <v>162.06</v>
      </c>
    </row>
    <row r="1943" spans="1:3" x14ac:dyDescent="0.5">
      <c r="A1943" s="12">
        <f>WORKDAY(A1942,1,[1]!JoursFeries)</f>
        <v>44837</v>
      </c>
      <c r="B1943" s="14">
        <f>VLOOKUP(A1943,'[2]Quadrige Rendement VL'!$B$5:$Q$10000,2,FALSE)</f>
        <v>176.15</v>
      </c>
      <c r="C1943" s="17">
        <f>VLOOKUP(A1943,'[2]Quadrige Rendement VL'!$B$5:$Q$10000,16,FALSE)</f>
        <v>163.49</v>
      </c>
    </row>
    <row r="1944" spans="1:3" x14ac:dyDescent="0.5">
      <c r="A1944" s="12">
        <f>WORKDAY(A1943,1,[1]!JoursFeries)</f>
        <v>44838</v>
      </c>
      <c r="B1944" s="14">
        <f>VLOOKUP(A1944,'[2]Quadrige Rendement VL'!$B$5:$Q$10000,2,FALSE)</f>
        <v>182.53</v>
      </c>
      <c r="C1944" s="17">
        <f>VLOOKUP(A1944,'[2]Quadrige Rendement VL'!$B$5:$Q$10000,16,FALSE)</f>
        <v>168.79</v>
      </c>
    </row>
    <row r="1945" spans="1:3" x14ac:dyDescent="0.5">
      <c r="A1945" s="12">
        <f>WORKDAY(A1944,1,[1]!JoursFeries)</f>
        <v>44839</v>
      </c>
      <c r="B1945" s="14">
        <f>VLOOKUP(A1945,'[2]Quadrige Rendement VL'!$B$5:$Q$10000,2,FALSE)</f>
        <v>180.01</v>
      </c>
      <c r="C1945" s="17">
        <f>VLOOKUP(A1945,'[2]Quadrige Rendement VL'!$B$5:$Q$10000,16,FALSE)</f>
        <v>166.37</v>
      </c>
    </row>
    <row r="1946" spans="1:3" x14ac:dyDescent="0.5">
      <c r="A1946" s="12">
        <f>WORKDAY(A1945,1,[1]!JoursFeries)</f>
        <v>44840</v>
      </c>
      <c r="B1946" s="14">
        <f>VLOOKUP(A1946,'[2]Quadrige Rendement VL'!$B$5:$Q$10000,2,FALSE)</f>
        <v>180.88</v>
      </c>
      <c r="C1946" s="17">
        <f>VLOOKUP(A1946,'[2]Quadrige Rendement VL'!$B$5:$Q$10000,16,FALSE)</f>
        <v>166.36</v>
      </c>
    </row>
    <row r="1947" spans="1:3" x14ac:dyDescent="0.5">
      <c r="A1947" s="12">
        <f>WORKDAY(A1946,1,[1]!JoursFeries)</f>
        <v>44841</v>
      </c>
      <c r="B1947" s="14">
        <f>VLOOKUP(A1947,'[2]Quadrige Rendement VL'!$B$5:$Q$10000,2,FALSE)</f>
        <v>177.85</v>
      </c>
      <c r="C1947" s="17">
        <f>VLOOKUP(A1947,'[2]Quadrige Rendement VL'!$B$5:$Q$10000,16,FALSE)</f>
        <v>164.15</v>
      </c>
    </row>
    <row r="1948" spans="1:3" x14ac:dyDescent="0.5">
      <c r="A1948" s="12">
        <f>WORKDAY(A1947,1,[1]!JoursFeries)</f>
        <v>44844</v>
      </c>
      <c r="B1948" s="14">
        <f>VLOOKUP(A1948,'[2]Quadrige Rendement VL'!$B$5:$Q$10000,2,FALSE)</f>
        <v>175.84</v>
      </c>
      <c r="C1948" s="17">
        <f>VLOOKUP(A1948,'[2]Quadrige Rendement VL'!$B$5:$Q$10000,16,FALSE)</f>
        <v>163.02000000000001</v>
      </c>
    </row>
    <row r="1949" spans="1:3" x14ac:dyDescent="0.5">
      <c r="A1949" s="12">
        <f>WORKDAY(A1948,1,[1]!JoursFeries)</f>
        <v>44845</v>
      </c>
      <c r="B1949" s="14">
        <f>VLOOKUP(A1949,'[2]Quadrige Rendement VL'!$B$5:$Q$10000,2,FALSE)</f>
        <v>177.04</v>
      </c>
      <c r="C1949" s="17">
        <f>VLOOKUP(A1949,'[2]Quadrige Rendement VL'!$B$5:$Q$10000,16,FALSE)</f>
        <v>162.68</v>
      </c>
    </row>
    <row r="1950" spans="1:3" x14ac:dyDescent="0.5">
      <c r="A1950" s="12">
        <f>WORKDAY(A1949,1,[1]!JoursFeries)</f>
        <v>44846</v>
      </c>
      <c r="B1950" s="14">
        <f>VLOOKUP(A1950,'[2]Quadrige Rendement VL'!$B$5:$Q$10000,2,FALSE)</f>
        <v>175.85</v>
      </c>
      <c r="C1950" s="17">
        <f>VLOOKUP(A1950,'[2]Quadrige Rendement VL'!$B$5:$Q$10000,16,FALSE)</f>
        <v>160.76</v>
      </c>
    </row>
    <row r="1951" spans="1:3" x14ac:dyDescent="0.5">
      <c r="A1951" s="12">
        <f>WORKDAY(A1950,1,[1]!JoursFeries)</f>
        <v>44847</v>
      </c>
      <c r="B1951" s="14">
        <f>VLOOKUP(A1951,'[2]Quadrige Rendement VL'!$B$5:$Q$10000,2,FALSE)</f>
        <v>179.47</v>
      </c>
      <c r="C1951" s="17">
        <f>VLOOKUP(A1951,'[2]Quadrige Rendement VL'!$B$5:$Q$10000,16,FALSE)</f>
        <v>163.85</v>
      </c>
    </row>
    <row r="1952" spans="1:3" x14ac:dyDescent="0.5">
      <c r="A1952" s="12">
        <f>WORKDAY(A1951,1,[1]!JoursFeries)</f>
        <v>44848</v>
      </c>
      <c r="B1952" s="14">
        <f>VLOOKUP(A1952,'[2]Quadrige Rendement VL'!$B$5:$Q$10000,2,FALSE)</f>
        <v>180.31</v>
      </c>
      <c r="C1952" s="17">
        <f>VLOOKUP(A1952,'[2]Quadrige Rendement VL'!$B$5:$Q$10000,16,FALSE)</f>
        <v>164.75</v>
      </c>
    </row>
    <row r="1953" spans="1:3" x14ac:dyDescent="0.5">
      <c r="A1953" s="12">
        <f>WORKDAY(A1952,1,[1]!JoursFeries)</f>
        <v>44851</v>
      </c>
      <c r="B1953" s="14">
        <f>VLOOKUP(A1953,'[2]Quadrige Rendement VL'!$B$5:$Q$10000,2,FALSE)</f>
        <v>182.68</v>
      </c>
      <c r="C1953" s="17">
        <f>VLOOKUP(A1953,'[2]Quadrige Rendement VL'!$B$5:$Q$10000,16,FALSE)</f>
        <v>168.76</v>
      </c>
    </row>
    <row r="1954" spans="1:3" x14ac:dyDescent="0.5">
      <c r="A1954" s="12">
        <f>WORKDAY(A1953,1,[1]!JoursFeries)</f>
        <v>44852</v>
      </c>
      <c r="B1954" s="14">
        <f>VLOOKUP(A1954,'[2]Quadrige Rendement VL'!$B$5:$Q$10000,2,FALSE)</f>
        <v>184.36</v>
      </c>
      <c r="C1954" s="17">
        <f>VLOOKUP(A1954,'[2]Quadrige Rendement VL'!$B$5:$Q$10000,16,FALSE)</f>
        <v>169.72</v>
      </c>
    </row>
    <row r="1955" spans="1:3" x14ac:dyDescent="0.5">
      <c r="A1955" s="12">
        <f>WORKDAY(A1954,1,[1]!JoursFeries)</f>
        <v>44853</v>
      </c>
      <c r="B1955" s="14">
        <f>VLOOKUP(A1955,'[2]Quadrige Rendement VL'!$B$5:$Q$10000,2,FALSE)</f>
        <v>182.76</v>
      </c>
      <c r="C1955" s="17">
        <f>VLOOKUP(A1955,'[2]Quadrige Rendement VL'!$B$5:$Q$10000,16,FALSE)</f>
        <v>168.93</v>
      </c>
    </row>
    <row r="1956" spans="1:3" x14ac:dyDescent="0.5">
      <c r="A1956" s="12">
        <f>WORKDAY(A1955,1,[1]!JoursFeries)</f>
        <v>44854</v>
      </c>
      <c r="B1956" s="14">
        <f>VLOOKUP(A1956,'[2]Quadrige Rendement VL'!$B$5:$Q$10000,2,FALSE)</f>
        <v>183.63</v>
      </c>
      <c r="C1956" s="17">
        <f>VLOOKUP(A1956,'[2]Quadrige Rendement VL'!$B$5:$Q$10000,16,FALSE)</f>
        <v>169.82</v>
      </c>
    </row>
    <row r="1957" spans="1:3" x14ac:dyDescent="0.5">
      <c r="A1957" s="12">
        <f>WORKDAY(A1956,1,[1]!JoursFeries)</f>
        <v>44855</v>
      </c>
      <c r="B1957" s="14">
        <f>VLOOKUP(A1957,'[2]Quadrige Rendement VL'!$B$5:$Q$10000,2,FALSE)</f>
        <v>183.41</v>
      </c>
      <c r="C1957" s="17">
        <f>VLOOKUP(A1957,'[2]Quadrige Rendement VL'!$B$5:$Q$10000,16,FALSE)</f>
        <v>169.35</v>
      </c>
    </row>
    <row r="1958" spans="1:3" x14ac:dyDescent="0.5">
      <c r="A1958" s="12">
        <f>WORKDAY(A1957,1,[1]!JoursFeries)</f>
        <v>44858</v>
      </c>
      <c r="B1958" s="14">
        <f>VLOOKUP(A1958,'[2]Quadrige Rendement VL'!$B$5:$Q$10000,2,FALSE)</f>
        <v>186.02</v>
      </c>
      <c r="C1958" s="17">
        <f>VLOOKUP(A1958,'[2]Quadrige Rendement VL'!$B$5:$Q$10000,16,FALSE)</f>
        <v>171.69</v>
      </c>
    </row>
    <row r="1959" spans="1:3" x14ac:dyDescent="0.5">
      <c r="A1959" s="12">
        <f>WORKDAY(A1958,1,[1]!JoursFeries)</f>
        <v>44859</v>
      </c>
      <c r="B1959" s="14">
        <f>VLOOKUP(A1959,'[2]Quadrige Rendement VL'!$B$5:$Q$10000,2,FALSE)</f>
        <v>187.35</v>
      </c>
      <c r="C1959" s="17">
        <f>VLOOKUP(A1959,'[2]Quadrige Rendement VL'!$B$5:$Q$10000,16,FALSE)</f>
        <v>174.16</v>
      </c>
    </row>
    <row r="1960" spans="1:3" x14ac:dyDescent="0.5">
      <c r="A1960" s="12">
        <f>WORKDAY(A1959,1,[1]!JoursFeries)</f>
        <v>44860</v>
      </c>
      <c r="B1960" s="14">
        <f>VLOOKUP(A1960,'[2]Quadrige Rendement VL'!$B$5:$Q$10000,2,FALSE)</f>
        <v>189.66</v>
      </c>
      <c r="C1960" s="17">
        <f>VLOOKUP(A1960,'[2]Quadrige Rendement VL'!$B$5:$Q$10000,16,FALSE)</f>
        <v>175.85</v>
      </c>
    </row>
    <row r="1961" spans="1:3" x14ac:dyDescent="0.5">
      <c r="A1961" s="12">
        <f>WORKDAY(A1960,1,[1]!JoursFeries)</f>
        <v>44861</v>
      </c>
      <c r="B1961" s="14">
        <f>VLOOKUP(A1961,'[2]Quadrige Rendement VL'!$B$5:$Q$10000,2,FALSE)</f>
        <v>191.46</v>
      </c>
      <c r="C1961" s="17">
        <f>VLOOKUP(A1961,'[2]Quadrige Rendement VL'!$B$5:$Q$10000,16,FALSE)</f>
        <v>175.52</v>
      </c>
    </row>
    <row r="1962" spans="1:3" x14ac:dyDescent="0.5">
      <c r="A1962" s="12">
        <f>WORKDAY(A1961,1,[1]!JoursFeries)</f>
        <v>44862</v>
      </c>
      <c r="B1962" s="14">
        <f>VLOOKUP(A1962,'[2]Quadrige Rendement VL'!$B$5:$Q$10000,2,FALSE)</f>
        <v>192.43</v>
      </c>
      <c r="C1962" s="17">
        <f>VLOOKUP(A1962,'[2]Quadrige Rendement VL'!$B$5:$Q$10000,16,FALSE)</f>
        <v>173.73</v>
      </c>
    </row>
    <row r="1963" spans="1:3" x14ac:dyDescent="0.5">
      <c r="A1963" s="12">
        <f>WORKDAY(A1962,1,[1]!JoursFeries)</f>
        <v>44865</v>
      </c>
      <c r="B1963" s="14">
        <f>VLOOKUP(A1963,'[2]Quadrige Rendement VL'!$B$5:$Q$10000,2,FALSE)</f>
        <v>193.09</v>
      </c>
      <c r="C1963" s="17">
        <f>VLOOKUP(A1963,'[2]Quadrige Rendement VL'!$B$5:$Q$10000,16,FALSE)</f>
        <v>175.04</v>
      </c>
    </row>
    <row r="1964" spans="1:3" hidden="1" x14ac:dyDescent="0.5">
      <c r="A1964" s="12">
        <f>WORKDAY(A1963,1,[1]!JoursFeries)</f>
        <v>44866</v>
      </c>
      <c r="B1964" s="14" t="e">
        <f>VLOOKUP(A1964,'[2]Quadrige Rendement VL'!$B$5:$Q$10000,2,FALSE)</f>
        <v>#N/A</v>
      </c>
      <c r="C1964" s="17" t="e">
        <f>VLOOKUP(A1964,'[2]Quadrige Rendement VL'!$B$5:$Q$10000,16,FALSE)</f>
        <v>#N/A</v>
      </c>
    </row>
    <row r="1965" spans="1:3" x14ac:dyDescent="0.5">
      <c r="A1965" s="12">
        <f>WORKDAY(A1964,1,[1]!JoursFeries)</f>
        <v>44867</v>
      </c>
      <c r="B1965" s="14">
        <f>VLOOKUP(A1965,'[2]Quadrige Rendement VL'!$B$5:$Q$10000,2,FALSE)</f>
        <v>191</v>
      </c>
      <c r="C1965" s="17">
        <f>VLOOKUP(A1965,'[2]Quadrige Rendement VL'!$B$5:$Q$10000,16,FALSE)</f>
        <v>173.79</v>
      </c>
    </row>
    <row r="1966" spans="1:3" x14ac:dyDescent="0.5">
      <c r="A1966" s="12">
        <f>WORKDAY(A1965,1,[1]!JoursFeries)</f>
        <v>44868</v>
      </c>
      <c r="B1966" s="14">
        <f>VLOOKUP(A1966,'[2]Quadrige Rendement VL'!$B$5:$Q$10000,2,FALSE)</f>
        <v>189.86</v>
      </c>
      <c r="C1966" s="17">
        <f>VLOOKUP(A1966,'[2]Quadrige Rendement VL'!$B$5:$Q$10000,16,FALSE)</f>
        <v>172.43</v>
      </c>
    </row>
    <row r="1967" spans="1:3" x14ac:dyDescent="0.5">
      <c r="A1967" s="12">
        <f>WORKDAY(A1966,1,[1]!JoursFeries)</f>
        <v>44869</v>
      </c>
      <c r="B1967" s="14">
        <f>VLOOKUP(A1967,'[2]Quadrige Rendement VL'!$B$5:$Q$10000,2,FALSE)</f>
        <v>192.98</v>
      </c>
      <c r="C1967" s="17">
        <f>VLOOKUP(A1967,'[2]Quadrige Rendement VL'!$B$5:$Q$10000,16,FALSE)</f>
        <v>175.37</v>
      </c>
    </row>
    <row r="1968" spans="1:3" x14ac:dyDescent="0.5">
      <c r="A1968" s="12">
        <f>WORKDAY(A1967,1,[1]!JoursFeries)</f>
        <v>44872</v>
      </c>
      <c r="B1968" s="14">
        <f>VLOOKUP(A1968,'[2]Quadrige Rendement VL'!$B$5:$Q$10000,2,FALSE)</f>
        <v>194.78</v>
      </c>
      <c r="C1968" s="17">
        <f>VLOOKUP(A1968,'[2]Quadrige Rendement VL'!$B$5:$Q$10000,16,FALSE)</f>
        <v>176.93</v>
      </c>
    </row>
    <row r="1969" spans="1:3" x14ac:dyDescent="0.5">
      <c r="A1969" s="12">
        <f>WORKDAY(A1968,1,[1]!JoursFeries)</f>
        <v>44873</v>
      </c>
      <c r="B1969" s="14">
        <f>VLOOKUP(A1969,'[2]Quadrige Rendement VL'!$B$5:$Q$10000,2,FALSE)</f>
        <v>196.55</v>
      </c>
      <c r="C1969" s="17">
        <f>VLOOKUP(A1969,'[2]Quadrige Rendement VL'!$B$5:$Q$10000,16,FALSE)</f>
        <v>178.4</v>
      </c>
    </row>
    <row r="1970" spans="1:3" x14ac:dyDescent="0.5">
      <c r="A1970" s="12">
        <f>WORKDAY(A1969,1,[1]!JoursFeries)</f>
        <v>44874</v>
      </c>
      <c r="B1970" s="14">
        <f>VLOOKUP(A1970,'[2]Quadrige Rendement VL'!$B$5:$Q$10000,2,FALSE)</f>
        <v>197.09</v>
      </c>
      <c r="C1970" s="17">
        <f>VLOOKUP(A1970,'[2]Quadrige Rendement VL'!$B$5:$Q$10000,16,FALSE)</f>
        <v>178.11</v>
      </c>
    </row>
    <row r="1971" spans="1:3" x14ac:dyDescent="0.5">
      <c r="A1971" s="12">
        <f>WORKDAY(A1970,1,[1]!JoursFeries)</f>
        <v>44875</v>
      </c>
      <c r="B1971" s="14">
        <f>VLOOKUP(A1971,'[2]Quadrige Rendement VL'!$B$5:$Q$10000,2,FALSE)</f>
        <v>199.11</v>
      </c>
      <c r="C1971" s="17">
        <f>VLOOKUP(A1971,'[2]Quadrige Rendement VL'!$B$5:$Q$10000,16,FALSE)</f>
        <v>182.5</v>
      </c>
    </row>
    <row r="1972" spans="1:3" x14ac:dyDescent="0.5">
      <c r="A1972" s="12">
        <f>WORKDAY(A1971,1,[1]!JoursFeries)</f>
        <v>44876</v>
      </c>
      <c r="B1972" s="14" t="e">
        <f>VLOOKUP(A1972,'[2]Quadrige Rendement VL'!$B$5:$Q$10000,2,FALSE)</f>
        <v>#N/A</v>
      </c>
      <c r="C1972" s="17" t="e">
        <f>VLOOKUP(A1972,'[2]Quadrige Rendement VL'!$B$5:$Q$10000,16,FALSE)</f>
        <v>#N/A</v>
      </c>
    </row>
    <row r="1973" spans="1:3" x14ac:dyDescent="0.5">
      <c r="A1973" s="12">
        <f>WORKDAY(A1972,1,[1]!JoursFeries)</f>
        <v>44879</v>
      </c>
      <c r="B1973" s="14">
        <f>VLOOKUP(A1973,'[2]Quadrige Rendement VL'!$B$5:$Q$10000,2,FALSE)</f>
        <v>201.47</v>
      </c>
      <c r="C1973" s="17">
        <f>VLOOKUP(A1973,'[2]Quadrige Rendement VL'!$B$5:$Q$10000,16,FALSE)</f>
        <v>184.02</v>
      </c>
    </row>
    <row r="1974" spans="1:3" x14ac:dyDescent="0.5">
      <c r="A1974" s="12">
        <f>WORKDAY(A1973,1,[1]!JoursFeries)</f>
        <v>44880</v>
      </c>
      <c r="B1974" s="14">
        <f>VLOOKUP(A1974,'[2]Quadrige Rendement VL'!$B$5:$Q$10000,2,FALSE)</f>
        <v>202.11</v>
      </c>
      <c r="C1974" s="17">
        <f>VLOOKUP(A1974,'[2]Quadrige Rendement VL'!$B$5:$Q$10000,16,FALSE)</f>
        <v>184.55</v>
      </c>
    </row>
    <row r="1975" spans="1:3" x14ac:dyDescent="0.5">
      <c r="A1975" s="12">
        <f>WORKDAY(A1974,1,[1]!JoursFeries)</f>
        <v>44881</v>
      </c>
      <c r="B1975" s="14">
        <f>VLOOKUP(A1975,'[2]Quadrige Rendement VL'!$B$5:$Q$10000,2,FALSE)</f>
        <v>198.84</v>
      </c>
      <c r="C1975" s="17">
        <f>VLOOKUP(A1975,'[2]Quadrige Rendement VL'!$B$5:$Q$10000,16,FALSE)</f>
        <v>180.43</v>
      </c>
    </row>
    <row r="1976" spans="1:3" x14ac:dyDescent="0.5">
      <c r="A1976" s="12">
        <f>WORKDAY(A1975,1,[1]!JoursFeries)</f>
        <v>44882</v>
      </c>
      <c r="B1976" s="14">
        <f>VLOOKUP(A1976,'[2]Quadrige Rendement VL'!$B$5:$Q$10000,2,FALSE)</f>
        <v>197.25</v>
      </c>
      <c r="C1976" s="17">
        <f>VLOOKUP(A1976,'[2]Quadrige Rendement VL'!$B$5:$Q$10000,16,FALSE)</f>
        <v>180.27</v>
      </c>
    </row>
    <row r="1977" spans="1:3" x14ac:dyDescent="0.5">
      <c r="A1977" s="12">
        <f>WORKDAY(A1976,1,[1]!JoursFeries)</f>
        <v>44883</v>
      </c>
      <c r="B1977" s="14">
        <f>VLOOKUP(A1977,'[2]Quadrige Rendement VL'!$B$5:$Q$10000,2,FALSE)</f>
        <v>198.53</v>
      </c>
      <c r="C1977" s="17">
        <f>VLOOKUP(A1977,'[2]Quadrige Rendement VL'!$B$5:$Q$10000,16,FALSE)</f>
        <v>181.74</v>
      </c>
    </row>
    <row r="1978" spans="1:3" x14ac:dyDescent="0.5">
      <c r="A1978" s="12">
        <f>WORKDAY(A1977,1,[1]!JoursFeries)</f>
        <v>44886</v>
      </c>
      <c r="B1978" s="14">
        <f>VLOOKUP(A1978,'[2]Quadrige Rendement VL'!$B$5:$Q$10000,2,FALSE)</f>
        <v>198.64</v>
      </c>
      <c r="C1978" s="17">
        <f>VLOOKUP(A1978,'[2]Quadrige Rendement VL'!$B$5:$Q$10000,16,FALSE)</f>
        <v>181.7</v>
      </c>
    </row>
    <row r="1979" spans="1:3" x14ac:dyDescent="0.5">
      <c r="A1979" s="12">
        <f>WORKDAY(A1978,1,[1]!JoursFeries)</f>
        <v>44887</v>
      </c>
      <c r="B1979" s="14">
        <f>VLOOKUP(A1979,'[2]Quadrige Rendement VL'!$B$5:$Q$10000,2,FALSE)</f>
        <v>199.26</v>
      </c>
      <c r="C1979" s="17">
        <f>VLOOKUP(A1979,'[2]Quadrige Rendement VL'!$B$5:$Q$10000,16,FALSE)</f>
        <v>182.67</v>
      </c>
    </row>
    <row r="1980" spans="1:3" x14ac:dyDescent="0.5">
      <c r="A1980" s="12">
        <f>WORKDAY(A1979,1,[1]!JoursFeries)</f>
        <v>44888</v>
      </c>
      <c r="B1980" s="14">
        <f>VLOOKUP(A1980,'[2]Quadrige Rendement VL'!$B$5:$Q$10000,2,FALSE)</f>
        <v>200.39</v>
      </c>
      <c r="C1980" s="17">
        <f>VLOOKUP(A1980,'[2]Quadrige Rendement VL'!$B$5:$Q$10000,16,FALSE)</f>
        <v>183.18</v>
      </c>
    </row>
    <row r="1981" spans="1:3" x14ac:dyDescent="0.5">
      <c r="A1981" s="12">
        <f>WORKDAY(A1980,1,[1]!JoursFeries)</f>
        <v>44889</v>
      </c>
      <c r="B1981" s="14">
        <f>VLOOKUP(A1981,'[2]Quadrige Rendement VL'!$B$5:$Q$10000,2,FALSE)</f>
        <v>202.91</v>
      </c>
      <c r="C1981" s="17">
        <f>VLOOKUP(A1981,'[2]Quadrige Rendement VL'!$B$5:$Q$10000,16,FALSE)</f>
        <v>185.19</v>
      </c>
    </row>
    <row r="1982" spans="1:3" x14ac:dyDescent="0.5">
      <c r="A1982" s="12">
        <f>WORKDAY(A1981,1,[1]!JoursFeries)</f>
        <v>44890</v>
      </c>
      <c r="B1982" s="14">
        <f>VLOOKUP(A1982,'[2]Quadrige Rendement VL'!$B$5:$Q$10000,2,FALSE)</f>
        <v>203.09</v>
      </c>
      <c r="C1982" s="17">
        <f>VLOOKUP(A1982,'[2]Quadrige Rendement VL'!$B$5:$Q$10000,16,FALSE)</f>
        <v>185.14</v>
      </c>
    </row>
    <row r="1983" spans="1:3" x14ac:dyDescent="0.5">
      <c r="A1983" s="12">
        <f>WORKDAY(A1982,1,[1]!JoursFeries)</f>
        <v>44893</v>
      </c>
      <c r="B1983" s="14">
        <f>VLOOKUP(A1983,'[2]Quadrige Rendement VL'!$B$5:$Q$10000,2,FALSE)</f>
        <v>201.85</v>
      </c>
      <c r="C1983" s="17">
        <f>VLOOKUP(A1983,'[2]Quadrige Rendement VL'!$B$5:$Q$10000,16,FALSE)</f>
        <v>183.59</v>
      </c>
    </row>
    <row r="1984" spans="1:3" x14ac:dyDescent="0.5">
      <c r="A1984" s="12">
        <f>WORKDAY(A1983,1,[1]!JoursFeries)</f>
        <v>44894</v>
      </c>
      <c r="B1984" s="14">
        <f>VLOOKUP(A1984,'[2]Quadrige Rendement VL'!$B$5:$Q$10000,2,FALSE)</f>
        <v>201.49</v>
      </c>
      <c r="C1984" s="17">
        <f>VLOOKUP(A1984,'[2]Quadrige Rendement VL'!$B$5:$Q$10000,16,FALSE)</f>
        <v>183.56</v>
      </c>
    </row>
    <row r="1985" spans="1:3" x14ac:dyDescent="0.5">
      <c r="A1985" s="12">
        <f>WORKDAY(A1984,1,[1]!JoursFeries)</f>
        <v>44895</v>
      </c>
      <c r="B1985" s="14">
        <f>VLOOKUP(A1985,'[2]Quadrige Rendement VL'!$B$5:$Q$10000,2,FALSE)</f>
        <v>201.59</v>
      </c>
      <c r="C1985" s="17">
        <f>VLOOKUP(A1985,'[2]Quadrige Rendement VL'!$B$5:$Q$10000,16,FALSE)</f>
        <v>183.56</v>
      </c>
    </row>
    <row r="1986" spans="1:3" x14ac:dyDescent="0.5">
      <c r="A1986" s="12">
        <f>WORKDAY(A1985,1,[1]!JoursFeries)</f>
        <v>44896</v>
      </c>
      <c r="B1986" s="14">
        <f>VLOOKUP(A1986,'[2]Quadrige Rendement VL'!$B$5:$Q$10000,2,FALSE)</f>
        <v>204.16</v>
      </c>
      <c r="C1986" s="17">
        <f>VLOOKUP(A1986,'[2]Quadrige Rendement VL'!$B$5:$Q$10000,16,FALSE)</f>
        <v>185.51</v>
      </c>
    </row>
    <row r="1987" spans="1:3" x14ac:dyDescent="0.5">
      <c r="A1987" s="12">
        <f>WORKDAY(A1986,1,[1]!JoursFeries)</f>
        <v>44897</v>
      </c>
      <c r="B1987" s="14">
        <f>VLOOKUP(A1987,'[2]Quadrige Rendement VL'!$B$5:$Q$10000,2,FALSE)</f>
        <v>204.86</v>
      </c>
      <c r="C1987" s="17">
        <f>VLOOKUP(A1987,'[2]Quadrige Rendement VL'!$B$5:$Q$10000,16,FALSE)</f>
        <v>185.96</v>
      </c>
    </row>
    <row r="1988" spans="1:3" x14ac:dyDescent="0.5">
      <c r="A1988" s="12">
        <f>WORKDAY(A1987,1,[1]!JoursFeries)</f>
        <v>44900</v>
      </c>
      <c r="B1988" s="14">
        <f>VLOOKUP(A1988,'[2]Quadrige Rendement VL'!$B$5:$Q$10000,2,FALSE)</f>
        <v>205.01</v>
      </c>
      <c r="C1988" s="17">
        <f>VLOOKUP(A1988,'[2]Quadrige Rendement VL'!$B$5:$Q$10000,16,FALSE)</f>
        <v>185.5</v>
      </c>
    </row>
    <row r="1989" spans="1:3" x14ac:dyDescent="0.5">
      <c r="A1989" s="12">
        <f>WORKDAY(A1988,1,[1]!JoursFeries)</f>
        <v>44901</v>
      </c>
      <c r="B1989" s="14">
        <f>VLOOKUP(A1989,'[2]Quadrige Rendement VL'!$B$5:$Q$10000,2,FALSE)</f>
        <v>203.04</v>
      </c>
      <c r="C1989" s="17">
        <f>VLOOKUP(A1989,'[2]Quadrige Rendement VL'!$B$5:$Q$10000,16,FALSE)</f>
        <v>184.46</v>
      </c>
    </row>
    <row r="1990" spans="1:3" x14ac:dyDescent="0.5">
      <c r="A1990" s="12">
        <f>WORKDAY(A1989,1,[1]!JoursFeries)</f>
        <v>44902</v>
      </c>
      <c r="B1990" s="14">
        <f>VLOOKUP(A1990,'[2]Quadrige Rendement VL'!$B$5:$Q$10000,2,FALSE)</f>
        <v>203.32</v>
      </c>
      <c r="C1990" s="17">
        <f>VLOOKUP(A1990,'[2]Quadrige Rendement VL'!$B$5:$Q$10000,16,FALSE)</f>
        <v>183.04</v>
      </c>
    </row>
    <row r="1991" spans="1:3" x14ac:dyDescent="0.5">
      <c r="A1991" s="12">
        <f>WORKDAY(A1990,1,[1]!JoursFeries)</f>
        <v>44903</v>
      </c>
      <c r="B1991" s="14">
        <f>VLOOKUP(A1991,'[2]Quadrige Rendement VL'!$B$5:$Q$10000,2,FALSE)</f>
        <v>205.44</v>
      </c>
      <c r="C1991" s="17">
        <f>VLOOKUP(A1991,'[2]Quadrige Rendement VL'!$B$5:$Q$10000,16,FALSE)</f>
        <v>183.57</v>
      </c>
    </row>
    <row r="1992" spans="1:3" x14ac:dyDescent="0.5">
      <c r="A1992" s="12">
        <f>WORKDAY(A1991,1,[1]!JoursFeries)</f>
        <v>44904</v>
      </c>
      <c r="B1992" s="14">
        <f>VLOOKUP(A1992,'[2]Quadrige Rendement VL'!$B$5:$Q$10000,2,FALSE)</f>
        <v>205.54</v>
      </c>
      <c r="C1992" s="17">
        <f>VLOOKUP(A1992,'[2]Quadrige Rendement VL'!$B$5:$Q$10000,16,FALSE)</f>
        <v>184.81</v>
      </c>
    </row>
    <row r="1993" spans="1:3" x14ac:dyDescent="0.5">
      <c r="A1993" s="12">
        <f>WORKDAY(A1992,1,[1]!JoursFeries)</f>
        <v>44907</v>
      </c>
      <c r="B1993" s="14">
        <f>VLOOKUP(A1993,'[2]Quadrige Rendement VL'!$B$5:$Q$10000,2,FALSE)</f>
        <v>204</v>
      </c>
      <c r="C1993" s="17">
        <f>VLOOKUP(A1993,'[2]Quadrige Rendement VL'!$B$5:$Q$10000,16,FALSE)</f>
        <v>183.63</v>
      </c>
    </row>
    <row r="1994" spans="1:3" x14ac:dyDescent="0.5">
      <c r="A1994" s="12">
        <f>WORKDAY(A1993,1,[1]!JoursFeries)</f>
        <v>44908</v>
      </c>
      <c r="B1994" s="14">
        <f>VLOOKUP(A1994,'[2]Quadrige Rendement VL'!$B$5:$Q$10000,2,FALSE)</f>
        <v>206.15</v>
      </c>
      <c r="C1994" s="17">
        <f>VLOOKUP(A1994,'[2]Quadrige Rendement VL'!$B$5:$Q$10000,16,FALSE)</f>
        <v>186.42</v>
      </c>
    </row>
    <row r="1995" spans="1:3" x14ac:dyDescent="0.5">
      <c r="A1995" s="12">
        <f>WORKDAY(A1994,1,[1]!JoursFeries)</f>
        <v>44909</v>
      </c>
      <c r="B1995" s="14">
        <f>VLOOKUP(A1995,'[2]Quadrige Rendement VL'!$B$5:$Q$10000,2,FALSE)</f>
        <v>205.41</v>
      </c>
      <c r="C1995" s="17">
        <f>VLOOKUP(A1995,'[2]Quadrige Rendement VL'!$B$5:$Q$10000,16,FALSE)</f>
        <v>186.4</v>
      </c>
    </row>
    <row r="1996" spans="1:3" x14ac:dyDescent="0.5">
      <c r="A1996" s="12">
        <f>WORKDAY(A1995,1,[1]!JoursFeries)</f>
        <v>44910</v>
      </c>
      <c r="B1996" s="14">
        <f>VLOOKUP(A1996,'[2]Quadrige Rendement VL'!$B$5:$Q$10000,2,FALSE)</f>
        <v>201.34</v>
      </c>
      <c r="C1996" s="17">
        <f>VLOOKUP(A1996,'[2]Quadrige Rendement VL'!$B$5:$Q$10000,16,FALSE)</f>
        <v>183.04</v>
      </c>
    </row>
    <row r="1997" spans="1:3" x14ac:dyDescent="0.5">
      <c r="A1997" s="12">
        <f>WORKDAY(A1996,1,[1]!JoursFeries)</f>
        <v>44911</v>
      </c>
      <c r="B1997" s="14">
        <f>VLOOKUP(A1997,'[2]Quadrige Rendement VL'!$B$5:$Q$10000,2,FALSE)</f>
        <v>200.05</v>
      </c>
      <c r="C1997" s="17">
        <f>VLOOKUP(A1997,'[2]Quadrige Rendement VL'!$B$5:$Q$10000,16,FALSE)</f>
        <v>181.3</v>
      </c>
    </row>
    <row r="1998" spans="1:3" x14ac:dyDescent="0.5">
      <c r="A1998" s="12">
        <f>WORKDAY(A1997,1,[1]!JoursFeries)</f>
        <v>44914</v>
      </c>
      <c r="B1998" s="14">
        <f>VLOOKUP(A1998,'[2]Quadrige Rendement VL'!$B$5:$Q$10000,2,FALSE)</f>
        <v>199.26</v>
      </c>
      <c r="C1998" s="17">
        <f>VLOOKUP(A1998,'[2]Quadrige Rendement VL'!$B$5:$Q$10000,16,FALSE)</f>
        <v>181.77</v>
      </c>
    </row>
    <row r="1999" spans="1:3" x14ac:dyDescent="0.5">
      <c r="A1999" s="12">
        <f>WORKDAY(A1998,1,[1]!JoursFeries)</f>
        <v>44915</v>
      </c>
      <c r="B1999" s="14">
        <f>VLOOKUP(A1999,'[2]Quadrige Rendement VL'!$B$5:$Q$10000,2,FALSE)</f>
        <v>198.04</v>
      </c>
      <c r="C1999" s="17">
        <f>VLOOKUP(A1999,'[2]Quadrige Rendement VL'!$B$5:$Q$10000,16,FALSE)</f>
        <v>180.97</v>
      </c>
    </row>
    <row r="2000" spans="1:3" x14ac:dyDescent="0.5">
      <c r="A2000" s="12">
        <f>WORKDAY(A1999,1,[1]!JoursFeries)</f>
        <v>44916</v>
      </c>
      <c r="B2000" s="14">
        <f>VLOOKUP(A2000,'[2]Quadrige Rendement VL'!$B$5:$Q$10000,2,FALSE)</f>
        <v>201.14</v>
      </c>
      <c r="C2000" s="17">
        <f>VLOOKUP(A2000,'[2]Quadrige Rendement VL'!$B$5:$Q$10000,16,FALSE)</f>
        <v>184.57</v>
      </c>
    </row>
    <row r="2001" spans="1:3" x14ac:dyDescent="0.5">
      <c r="A2001" s="12">
        <f>WORKDAY(A2000,1,[1]!JoursFeries)</f>
        <v>44917</v>
      </c>
      <c r="B2001" s="14">
        <f>VLOOKUP(A2001,'[2]Quadrige Rendement VL'!$B$5:$Q$10000,2,FALSE)</f>
        <v>200.15</v>
      </c>
      <c r="C2001" s="17">
        <f>VLOOKUP(A2001,'[2]Quadrige Rendement VL'!$B$5:$Q$10000,16,FALSE)</f>
        <v>183.15</v>
      </c>
    </row>
    <row r="2002" spans="1:3" x14ac:dyDescent="0.5">
      <c r="A2002" s="12">
        <f>WORKDAY(A2001,1,[1]!JoursFeries)</f>
        <v>44918</v>
      </c>
      <c r="B2002" s="14">
        <f>VLOOKUP(A2002,'[2]Quadrige Rendement VL'!$B$5:$Q$10000,2,FALSE)</f>
        <v>201.67</v>
      </c>
      <c r="C2002" s="17">
        <f>VLOOKUP(A2002,'[2]Quadrige Rendement VL'!$B$5:$Q$10000,16,FALSE)</f>
        <v>183.93</v>
      </c>
    </row>
    <row r="2003" spans="1:3" x14ac:dyDescent="0.5">
      <c r="A2003" s="12">
        <f>WORKDAY(A2002,1,[1]!JoursFeries)</f>
        <v>44921</v>
      </c>
      <c r="B2003" s="14" t="e">
        <f>VLOOKUP(A2003,'[2]Quadrige Rendement VL'!$B$5:$Q$10000,2,FALSE)</f>
        <v>#N/A</v>
      </c>
      <c r="C2003" s="17" t="e">
        <f>VLOOKUP(A2003,'[2]Quadrige Rendement VL'!$B$5:$Q$10000,16,FALSE)</f>
        <v>#N/A</v>
      </c>
    </row>
    <row r="2004" spans="1:3" x14ac:dyDescent="0.5">
      <c r="A2004" s="12">
        <f>WORKDAY(A2003,1,[1]!JoursFeries)</f>
        <v>44922</v>
      </c>
      <c r="B2004" s="14">
        <f>VLOOKUP(A2004,'[2]Quadrige Rendement VL'!$B$5:$Q$10000,2,FALSE)</f>
        <v>201.85</v>
      </c>
      <c r="C2004" s="17">
        <f>VLOOKUP(A2004,'[2]Quadrige Rendement VL'!$B$5:$Q$10000,16,FALSE)</f>
        <v>184.25</v>
      </c>
    </row>
    <row r="2005" spans="1:3" x14ac:dyDescent="0.5">
      <c r="A2005" s="12">
        <f>WORKDAY(A2004,1,[1]!JoursFeries)</f>
        <v>44923</v>
      </c>
      <c r="B2005" s="14">
        <f>VLOOKUP(A2005,'[2]Quadrige Rendement VL'!$B$5:$Q$10000,2,FALSE)</f>
        <v>202.37</v>
      </c>
      <c r="C2005" s="17">
        <f>VLOOKUP(A2005,'[2]Quadrige Rendement VL'!$B$5:$Q$10000,16,FALSE)</f>
        <v>183.66</v>
      </c>
    </row>
    <row r="2006" spans="1:3" x14ac:dyDescent="0.5">
      <c r="A2006" s="12">
        <f>WORKDAY(A2005,1,[1]!JoursFeries)</f>
        <v>44924</v>
      </c>
      <c r="B2006" s="14">
        <f>VLOOKUP(A2006,'[2]Quadrige Rendement VL'!$B$5:$Q$10000,2,FALSE)</f>
        <v>205.44</v>
      </c>
      <c r="C2006" s="17">
        <f>VLOOKUP(A2006,'[2]Quadrige Rendement VL'!$B$5:$Q$10000,16,FALSE)</f>
        <v>185.89</v>
      </c>
    </row>
    <row r="2007" spans="1:3" x14ac:dyDescent="0.5">
      <c r="A2007" s="12">
        <f>WORKDAY(A2006,1,[1]!JoursFeries)</f>
        <v>44925</v>
      </c>
      <c r="B2007" s="14">
        <f>VLOOKUP(A2007,'[2]Quadrige Rendement VL'!$B$5:$Q$10000,2,FALSE)</f>
        <v>203.23</v>
      </c>
      <c r="C2007" s="17">
        <f>VLOOKUP(A2007,'[2]Quadrige Rendement VL'!$B$5:$Q$10000,16,FALSE)</f>
        <v>183.79</v>
      </c>
    </row>
    <row r="2008" spans="1:3" x14ac:dyDescent="0.5">
      <c r="A2008" s="12">
        <f>WORKDAY(A2007,1,[1]!JoursFeries)</f>
        <v>44928</v>
      </c>
      <c r="B2008" s="14">
        <f>VLOOKUP(A2008,'[2]Quadrige Rendement VL'!$B$5:$Q$10000,2,FALSE)</f>
        <v>206.41</v>
      </c>
      <c r="C2008" s="17">
        <f>VLOOKUP(A2008,'[2]Quadrige Rendement VL'!$B$5:$Q$10000,16,FALSE)</f>
        <v>186.85</v>
      </c>
    </row>
    <row r="2009" spans="1:3" x14ac:dyDescent="0.5">
      <c r="A2009" s="12">
        <f>WORKDAY(A2008,1,[1]!JoursFeries)</f>
        <v>44929</v>
      </c>
      <c r="B2009" s="14">
        <f>VLOOKUP(A2009,'[2]Quadrige Rendement VL'!$B$5:$Q$10000,2,FALSE)</f>
        <v>206.98</v>
      </c>
      <c r="C2009" s="17">
        <f>VLOOKUP(A2009,'[2]Quadrige Rendement VL'!$B$5:$Q$10000,16,FALSE)</f>
        <v>187.22</v>
      </c>
    </row>
    <row r="2010" spans="1:3" x14ac:dyDescent="0.5">
      <c r="A2010" s="12">
        <f>WORKDAY(A2009,1,[1]!JoursFeries)</f>
        <v>44930</v>
      </c>
      <c r="B2010" s="14">
        <f>VLOOKUP(A2010,'[2]Quadrige Rendement VL'!$B$5:$Q$10000,2,FALSE)</f>
        <v>208.47</v>
      </c>
      <c r="C2010" s="17">
        <f>VLOOKUP(A2010,'[2]Quadrige Rendement VL'!$B$5:$Q$10000,16,FALSE)</f>
        <v>188.76</v>
      </c>
    </row>
    <row r="2011" spans="1:3" x14ac:dyDescent="0.5">
      <c r="A2011" s="12">
        <f>WORKDAY(A2010,1,[1]!JoursFeries)</f>
        <v>44931</v>
      </c>
      <c r="B2011" s="14">
        <f>VLOOKUP(A2011,'[2]Quadrige Rendement VL'!$B$5:$Q$10000,2,FALSE)</f>
        <v>207.71</v>
      </c>
      <c r="C2011" s="17">
        <f>VLOOKUP(A2011,'[2]Quadrige Rendement VL'!$B$5:$Q$10000,16,FALSE)</f>
        <v>188.46</v>
      </c>
    </row>
    <row r="2012" spans="1:3" x14ac:dyDescent="0.5">
      <c r="A2012" s="12">
        <f>WORKDAY(A2011,1,[1]!JoursFeries)</f>
        <v>44932</v>
      </c>
      <c r="B2012" s="14">
        <f>VLOOKUP(A2012,'[2]Quadrige Rendement VL'!$B$5:$Q$10000,2,FALSE)</f>
        <v>210.57</v>
      </c>
      <c r="C2012" s="17">
        <f>VLOOKUP(A2012,'[2]Quadrige Rendement VL'!$B$5:$Q$10000,16,FALSE)</f>
        <v>190.64</v>
      </c>
    </row>
    <row r="2013" spans="1:3" x14ac:dyDescent="0.5">
      <c r="A2013" s="12">
        <f>WORKDAY(A2012,1,[1]!JoursFeries)</f>
        <v>44935</v>
      </c>
      <c r="B2013" s="14">
        <f>VLOOKUP(A2013,'[2]Quadrige Rendement VL'!$B$5:$Q$10000,2,FALSE)</f>
        <v>212.19</v>
      </c>
      <c r="C2013" s="17">
        <f>VLOOKUP(A2013,'[2]Quadrige Rendement VL'!$B$5:$Q$10000,16,FALSE)</f>
        <v>193</v>
      </c>
    </row>
    <row r="2014" spans="1:3" x14ac:dyDescent="0.5">
      <c r="A2014" s="12">
        <f>WORKDAY(A2013,1,[1]!JoursFeries)</f>
        <v>44936</v>
      </c>
      <c r="B2014" s="14">
        <f>VLOOKUP(A2014,'[2]Quadrige Rendement VL'!$B$5:$Q$10000,2,FALSE)</f>
        <v>211.56</v>
      </c>
      <c r="C2014" s="17">
        <f>VLOOKUP(A2014,'[2]Quadrige Rendement VL'!$B$5:$Q$10000,16,FALSE)</f>
        <v>191.48</v>
      </c>
    </row>
    <row r="2015" spans="1:3" x14ac:dyDescent="0.5">
      <c r="A2015" s="12">
        <f>WORKDAY(A2014,1,[1]!JoursFeries)</f>
        <v>44937</v>
      </c>
      <c r="B2015" s="14">
        <f>VLOOKUP(A2015,'[2]Quadrige Rendement VL'!$B$5:$Q$10000,2,FALSE)</f>
        <v>211.53</v>
      </c>
      <c r="C2015" s="17">
        <f>VLOOKUP(A2015,'[2]Quadrige Rendement VL'!$B$5:$Q$10000,16,FALSE)</f>
        <v>192.39</v>
      </c>
    </row>
    <row r="2016" spans="1:3" x14ac:dyDescent="0.5">
      <c r="A2016" s="12">
        <f>WORKDAY(A2015,1,[1]!JoursFeries)</f>
        <v>44938</v>
      </c>
      <c r="B2016" s="14">
        <f>VLOOKUP(A2016,'[2]Quadrige Rendement VL'!$B$5:$Q$10000,2,FALSE)</f>
        <v>213.27</v>
      </c>
      <c r="C2016" s="17">
        <f>VLOOKUP(A2016,'[2]Quadrige Rendement VL'!$B$5:$Q$10000,16,FALSE)</f>
        <v>194.2</v>
      </c>
    </row>
    <row r="2017" spans="1:3" x14ac:dyDescent="0.5">
      <c r="A2017" s="12">
        <f>WORKDAY(A2016,1,[1]!JoursFeries)</f>
        <v>44939</v>
      </c>
      <c r="B2017" s="14">
        <f>VLOOKUP(A2017,'[2]Quadrige Rendement VL'!$B$5:$Q$10000,2,FALSE)</f>
        <v>215.18</v>
      </c>
      <c r="C2017" s="17">
        <f>VLOOKUP(A2017,'[2]Quadrige Rendement VL'!$B$5:$Q$10000,16,FALSE)</f>
        <v>195.77</v>
      </c>
    </row>
    <row r="2018" spans="1:3" x14ac:dyDescent="0.5">
      <c r="A2018" s="12">
        <f>WORKDAY(A2017,1,[1]!JoursFeries)</f>
        <v>44942</v>
      </c>
      <c r="B2018" s="14">
        <f>VLOOKUP(A2018,'[2]Quadrige Rendement VL'!$B$5:$Q$10000,2,FALSE)</f>
        <v>217.53</v>
      </c>
      <c r="C2018" s="17">
        <f>VLOOKUP(A2018,'[2]Quadrige Rendement VL'!$B$5:$Q$10000,16,FALSE)</f>
        <v>197.56</v>
      </c>
    </row>
    <row r="2019" spans="1:3" x14ac:dyDescent="0.5">
      <c r="A2019" s="12">
        <f>WORKDAY(A2018,1,[1]!JoursFeries)</f>
        <v>44943</v>
      </c>
      <c r="B2019" s="14">
        <f>VLOOKUP(A2019,'[2]Quadrige Rendement VL'!$B$5:$Q$10000,2,FALSE)</f>
        <v>217.36</v>
      </c>
      <c r="C2019" s="17">
        <f>VLOOKUP(A2019,'[2]Quadrige Rendement VL'!$B$5:$Q$10000,16,FALSE)</f>
        <v>198.5</v>
      </c>
    </row>
    <row r="2020" spans="1:3" x14ac:dyDescent="0.5">
      <c r="A2020" s="12">
        <f>WORKDAY(A2019,1,[1]!JoursFeries)</f>
        <v>44944</v>
      </c>
      <c r="B2020" s="14">
        <f>VLOOKUP(A2020,'[2]Quadrige Rendement VL'!$B$5:$Q$10000,2,FALSE)</f>
        <v>217.94</v>
      </c>
      <c r="C2020" s="17">
        <f>VLOOKUP(A2020,'[2]Quadrige Rendement VL'!$B$5:$Q$10000,16,FALSE)</f>
        <v>199.09</v>
      </c>
    </row>
    <row r="2021" spans="1:3" x14ac:dyDescent="0.5">
      <c r="A2021" s="12">
        <f>WORKDAY(A2020,1,[1]!JoursFeries)</f>
        <v>44945</v>
      </c>
      <c r="B2021" s="14">
        <f>VLOOKUP(A2021,'[2]Quadrige Rendement VL'!$B$5:$Q$10000,2,FALSE)</f>
        <v>215.87</v>
      </c>
      <c r="C2021" s="17">
        <f>VLOOKUP(A2021,'[2]Quadrige Rendement VL'!$B$5:$Q$10000,16,FALSE)</f>
        <v>195.58</v>
      </c>
    </row>
    <row r="2022" spans="1:3" x14ac:dyDescent="0.5">
      <c r="A2022" s="12">
        <f>WORKDAY(A2021,1,[1]!JoursFeries)</f>
        <v>44946</v>
      </c>
      <c r="B2022" s="14">
        <f>VLOOKUP(A2022,'[2]Quadrige Rendement VL'!$B$5:$Q$10000,2,FALSE)</f>
        <v>216.14</v>
      </c>
      <c r="C2022" s="17">
        <f>VLOOKUP(A2022,'[2]Quadrige Rendement VL'!$B$5:$Q$10000,16,FALSE)</f>
        <v>196.64</v>
      </c>
    </row>
    <row r="2023" spans="1:3" x14ac:dyDescent="0.5">
      <c r="A2023" s="12">
        <f>WORKDAY(A2022,1,[1]!JoursFeries)</f>
        <v>44949</v>
      </c>
      <c r="B2023" s="14">
        <f>VLOOKUP(A2023,'[2]Quadrige Rendement VL'!$B$5:$Q$10000,2,FALSE)</f>
        <v>219.16</v>
      </c>
      <c r="C2023" s="17">
        <f>VLOOKUP(A2023,'[2]Quadrige Rendement VL'!$B$5:$Q$10000,16,FALSE)</f>
        <v>198.28</v>
      </c>
    </row>
    <row r="2024" spans="1:3" x14ac:dyDescent="0.5">
      <c r="A2024" s="12">
        <f>WORKDAY(A2023,1,[1]!JoursFeries)</f>
        <v>44950</v>
      </c>
      <c r="B2024" s="14">
        <f>VLOOKUP(A2024,'[2]Quadrige Rendement VL'!$B$5:$Q$10000,2,FALSE)</f>
        <v>218.53</v>
      </c>
      <c r="C2024" s="17">
        <f>VLOOKUP(A2024,'[2]Quadrige Rendement VL'!$B$5:$Q$10000,16,FALSE)</f>
        <v>197.93</v>
      </c>
    </row>
    <row r="2025" spans="1:3" x14ac:dyDescent="0.5">
      <c r="A2025" s="12">
        <f>WORKDAY(A2024,1,[1]!JoursFeries)</f>
        <v>44951</v>
      </c>
      <c r="B2025" s="14">
        <f>VLOOKUP(A2025,'[2]Quadrige Rendement VL'!$B$5:$Q$10000,2,FALSE)</f>
        <v>215.9</v>
      </c>
      <c r="C2025" s="17">
        <f>VLOOKUP(A2025,'[2]Quadrige Rendement VL'!$B$5:$Q$10000,16,FALSE)</f>
        <v>196.75</v>
      </c>
    </row>
    <row r="2026" spans="1:3" x14ac:dyDescent="0.5">
      <c r="A2026" s="12">
        <f>WORKDAY(A2025,1,[1]!JoursFeries)</f>
        <v>44952</v>
      </c>
      <c r="B2026" s="14">
        <f>VLOOKUP(A2026,'[2]Quadrige Rendement VL'!$B$5:$Q$10000,2,FALSE)</f>
        <v>216.63</v>
      </c>
      <c r="C2026" s="17">
        <f>VLOOKUP(A2026,'[2]Quadrige Rendement VL'!$B$5:$Q$10000,16,FALSE)</f>
        <v>197.7</v>
      </c>
    </row>
    <row r="2027" spans="1:3" x14ac:dyDescent="0.5">
      <c r="A2027" s="12">
        <f>WORKDAY(A2026,1,[1]!JoursFeries)</f>
        <v>44953</v>
      </c>
      <c r="B2027" s="14">
        <f>VLOOKUP(A2027,'[2]Quadrige Rendement VL'!$B$5:$Q$10000,2,FALSE)</f>
        <v>217.38</v>
      </c>
      <c r="C2027" s="17">
        <f>VLOOKUP(A2027,'[2]Quadrige Rendement VL'!$B$5:$Q$10000,16,FALSE)</f>
        <v>198.23</v>
      </c>
    </row>
    <row r="2028" spans="1:3" x14ac:dyDescent="0.5">
      <c r="A2028" s="12">
        <f>WORKDAY(A2027,1,[1]!JoursFeries)</f>
        <v>44956</v>
      </c>
      <c r="B2028" s="14">
        <f>VLOOKUP(A2028,'[2]Quadrige Rendement VL'!$B$5:$Q$10000,2,FALSE)</f>
        <v>216.25</v>
      </c>
      <c r="C2028" s="17">
        <f>VLOOKUP(A2028,'[2]Quadrige Rendement VL'!$B$5:$Q$10000,16,FALSE)</f>
        <v>196.73</v>
      </c>
    </row>
    <row r="2029" spans="1:3" x14ac:dyDescent="0.5">
      <c r="A2029" s="12">
        <f>WORKDAY(A2028,1,[1]!JoursFeries)</f>
        <v>44957</v>
      </c>
      <c r="B2029" s="14">
        <f>VLOOKUP(A2029,'[2]Quadrige Rendement VL'!$B$5:$Q$10000,2,FALSE)</f>
        <v>217.28</v>
      </c>
      <c r="C2029" s="17">
        <f>VLOOKUP(A2029,'[2]Quadrige Rendement VL'!$B$5:$Q$10000,16,FALSE)</f>
        <v>196.82</v>
      </c>
    </row>
    <row r="2030" spans="1:3" x14ac:dyDescent="0.5">
      <c r="A2030" s="12">
        <f>WORKDAY(A2029,1,[1]!JoursFeries)</f>
        <v>44958</v>
      </c>
      <c r="B2030" s="14">
        <f>VLOOKUP(A2030,'[2]Quadrige Rendement VL'!$B$5:$Q$10000,2,FALSE)</f>
        <v>218.38</v>
      </c>
      <c r="C2030" s="17">
        <f>VLOOKUP(A2030,'[2]Quadrige Rendement VL'!$B$5:$Q$10000,16,FALSE)</f>
        <v>198.03</v>
      </c>
    </row>
    <row r="2031" spans="1:3" x14ac:dyDescent="0.5">
      <c r="A2031" s="12">
        <f>WORKDAY(A2030,1,[1]!JoursFeries)</f>
        <v>44959</v>
      </c>
      <c r="B2031" s="14">
        <f>VLOOKUP(A2031,'[2]Quadrige Rendement VL'!$B$5:$Q$10000,2,FALSE)</f>
        <v>221.13</v>
      </c>
      <c r="C2031" s="17">
        <f>VLOOKUP(A2031,'[2]Quadrige Rendement VL'!$B$5:$Q$10000,16,FALSE)</f>
        <v>201.32</v>
      </c>
    </row>
    <row r="2032" spans="1:3" x14ac:dyDescent="0.5">
      <c r="A2032" s="12">
        <f>WORKDAY(A2031,1,[1]!JoursFeries)</f>
        <v>44960</v>
      </c>
      <c r="B2032" s="14">
        <f>VLOOKUP(A2032,'[2]Quadrige Rendement VL'!$B$5:$Q$10000,2,FALSE)</f>
        <v>222.29</v>
      </c>
      <c r="C2032" s="17">
        <f>VLOOKUP(A2032,'[2]Quadrige Rendement VL'!$B$5:$Q$10000,16,FALSE)</f>
        <v>201.73</v>
      </c>
    </row>
    <row r="2033" spans="1:3" x14ac:dyDescent="0.5">
      <c r="A2033" s="12">
        <f>WORKDAY(A2032,1,[1]!JoursFeries)</f>
        <v>44963</v>
      </c>
      <c r="B2033" s="14">
        <f>VLOOKUP(A2033,'[2]Quadrige Rendement VL'!$B$5:$Q$10000,2,FALSE)</f>
        <v>220.46</v>
      </c>
      <c r="C2033" s="17">
        <f>VLOOKUP(A2033,'[2]Quadrige Rendement VL'!$B$5:$Q$10000,16,FALSE)</f>
        <v>199.72</v>
      </c>
    </row>
    <row r="2034" spans="1:3" x14ac:dyDescent="0.5">
      <c r="A2034" s="12">
        <f>WORKDAY(A2033,1,[1]!JoursFeries)</f>
        <v>44964</v>
      </c>
      <c r="B2034" s="14">
        <f>VLOOKUP(A2034,'[2]Quadrige Rendement VL'!$B$5:$Q$10000,2,FALSE)</f>
        <v>219.74</v>
      </c>
      <c r="C2034" s="17">
        <f>VLOOKUP(A2034,'[2]Quadrige Rendement VL'!$B$5:$Q$10000,16,FALSE)</f>
        <v>199.14</v>
      </c>
    </row>
    <row r="2035" spans="1:3" x14ac:dyDescent="0.5">
      <c r="A2035" s="12">
        <f>WORKDAY(A2034,1,[1]!JoursFeries)</f>
        <v>44965</v>
      </c>
      <c r="B2035" s="14">
        <f>VLOOKUP(A2035,'[2]Quadrige Rendement VL'!$B$5:$Q$10000,2,FALSE)</f>
        <v>222.15</v>
      </c>
      <c r="C2035" s="17">
        <f>VLOOKUP(A2035,'[2]Quadrige Rendement VL'!$B$5:$Q$10000,16,FALSE)</f>
        <v>200.13</v>
      </c>
    </row>
    <row r="2036" spans="1:3" x14ac:dyDescent="0.5">
      <c r="A2036" s="12">
        <f>WORKDAY(A2035,1,[1]!JoursFeries)</f>
        <v>44966</v>
      </c>
      <c r="B2036" s="14">
        <f>VLOOKUP(A2036,'[2]Quadrige Rendement VL'!$B$5:$Q$10000,2,FALSE)</f>
        <v>222.49</v>
      </c>
      <c r="C2036" s="17">
        <f>VLOOKUP(A2036,'[2]Quadrige Rendement VL'!$B$5:$Q$10000,16,FALSE)</f>
        <v>201.8</v>
      </c>
    </row>
    <row r="2037" spans="1:3" x14ac:dyDescent="0.5">
      <c r="A2037" s="12">
        <f>WORKDAY(A2036,1,[1]!JoursFeries)</f>
        <v>44967</v>
      </c>
      <c r="B2037" s="14">
        <f>VLOOKUP(A2037,'[2]Quadrige Rendement VL'!$B$5:$Q$10000,2,FALSE)</f>
        <v>221.16</v>
      </c>
      <c r="C2037" s="17">
        <f>VLOOKUP(A2037,'[2]Quadrige Rendement VL'!$B$5:$Q$10000,16,FALSE)</f>
        <v>199.67</v>
      </c>
    </row>
    <row r="2038" spans="1:3" x14ac:dyDescent="0.5">
      <c r="A2038" s="12">
        <f>WORKDAY(A2037,1,[1]!JoursFeries)</f>
        <v>44970</v>
      </c>
      <c r="B2038" s="14">
        <f>VLOOKUP(A2038,'[2]Quadrige Rendement VL'!$B$5:$Q$10000,2,FALSE)</f>
        <v>221.99</v>
      </c>
      <c r="C2038" s="17">
        <f>VLOOKUP(A2038,'[2]Quadrige Rendement VL'!$B$5:$Q$10000,16,FALSE)</f>
        <v>200.54</v>
      </c>
    </row>
    <row r="2039" spans="1:3" x14ac:dyDescent="0.5">
      <c r="A2039" s="12">
        <f>WORKDAY(A2038,1,[1]!JoursFeries)</f>
        <v>44971</v>
      </c>
      <c r="B2039" s="14">
        <f>VLOOKUP(A2039,'[2]Quadrige Rendement VL'!$B$5:$Q$10000,2,FALSE)</f>
        <v>223.63</v>
      </c>
      <c r="C2039" s="17">
        <f>VLOOKUP(A2039,'[2]Quadrige Rendement VL'!$B$5:$Q$10000,16,FALSE)</f>
        <v>201.31</v>
      </c>
    </row>
    <row r="2040" spans="1:3" x14ac:dyDescent="0.5">
      <c r="A2040" s="12">
        <f>WORKDAY(A2039,1,[1]!JoursFeries)</f>
        <v>44972</v>
      </c>
      <c r="B2040" s="14">
        <f>VLOOKUP(A2040,'[2]Quadrige Rendement VL'!$B$5:$Q$10000,2,FALSE)</f>
        <v>224.63</v>
      </c>
      <c r="C2040" s="17">
        <f>VLOOKUP(A2040,'[2]Quadrige Rendement VL'!$B$5:$Q$10000,16,FALSE)</f>
        <v>201.44</v>
      </c>
    </row>
    <row r="2041" spans="1:3" x14ac:dyDescent="0.5">
      <c r="A2041" s="12">
        <f>WORKDAY(A2040,1,[1]!JoursFeries)</f>
        <v>44973</v>
      </c>
      <c r="B2041" s="14">
        <f>VLOOKUP(A2041,'[2]Quadrige Rendement VL'!$B$5:$Q$10000,2,FALSE)</f>
        <v>223.6</v>
      </c>
      <c r="C2041" s="17">
        <f>VLOOKUP(A2041,'[2]Quadrige Rendement VL'!$B$5:$Q$10000,16,FALSE)</f>
        <v>202.66</v>
      </c>
    </row>
    <row r="2042" spans="1:3" x14ac:dyDescent="0.5">
      <c r="A2042" s="12">
        <f>WORKDAY(A2041,1,[1]!JoursFeries)</f>
        <v>44974</v>
      </c>
      <c r="B2042" s="14">
        <f>VLOOKUP(A2042,'[2]Quadrige Rendement VL'!$B$5:$Q$10000,2,FALSE)</f>
        <v>222.6</v>
      </c>
      <c r="C2042" s="17">
        <f>VLOOKUP(A2042,'[2]Quadrige Rendement VL'!$B$5:$Q$10000,16,FALSE)</f>
        <v>202.58</v>
      </c>
    </row>
    <row r="2043" spans="1:3" x14ac:dyDescent="0.5">
      <c r="A2043" s="12">
        <f>WORKDAY(A2042,1,[1]!JoursFeries)</f>
        <v>44977</v>
      </c>
      <c r="B2043" s="14">
        <f>VLOOKUP(A2043,'[2]Quadrige Rendement VL'!$B$5:$Q$10000,2,FALSE)</f>
        <v>223.32</v>
      </c>
      <c r="C2043" s="17">
        <f>VLOOKUP(A2043,'[2]Quadrige Rendement VL'!$B$5:$Q$10000,16,FALSE)</f>
        <v>202.22</v>
      </c>
    </row>
    <row r="2044" spans="1:3" x14ac:dyDescent="0.5">
      <c r="A2044" s="12">
        <f>WORKDAY(A2043,1,[1]!JoursFeries)</f>
        <v>44978</v>
      </c>
      <c r="B2044" s="14">
        <f>VLOOKUP(A2044,'[2]Quadrige Rendement VL'!$B$5:$Q$10000,2,FALSE)</f>
        <v>222.48</v>
      </c>
      <c r="C2044" s="17">
        <f>VLOOKUP(A2044,'[2]Quadrige Rendement VL'!$B$5:$Q$10000,16,FALSE)</f>
        <v>201.58</v>
      </c>
    </row>
    <row r="2045" spans="1:3" x14ac:dyDescent="0.5">
      <c r="A2045" s="12">
        <f>WORKDAY(A2044,1,[1]!JoursFeries)</f>
        <v>44979</v>
      </c>
      <c r="B2045" s="14">
        <f>VLOOKUP(A2045,'[2]Quadrige Rendement VL'!$B$5:$Q$10000,2,FALSE)</f>
        <v>220.37</v>
      </c>
      <c r="C2045" s="17">
        <f>VLOOKUP(A2045,'[2]Quadrige Rendement VL'!$B$5:$Q$10000,16,FALSE)</f>
        <v>199.21</v>
      </c>
    </row>
    <row r="2046" spans="1:3" x14ac:dyDescent="0.5">
      <c r="A2046" s="12">
        <f>WORKDAY(A2045,1,[1]!JoursFeries)</f>
        <v>44980</v>
      </c>
      <c r="B2046" s="14">
        <f>VLOOKUP(A2046,'[2]Quadrige Rendement VL'!$B$5:$Q$10000,2,FALSE)</f>
        <v>221.97</v>
      </c>
      <c r="C2046" s="17">
        <f>VLOOKUP(A2046,'[2]Quadrige Rendement VL'!$B$5:$Q$10000,16,FALSE)</f>
        <v>201.07</v>
      </c>
    </row>
    <row r="2047" spans="1:3" x14ac:dyDescent="0.5">
      <c r="A2047" s="12">
        <f>WORKDAY(A2046,1,[1]!JoursFeries)</f>
        <v>44981</v>
      </c>
      <c r="B2047" s="14">
        <f>VLOOKUP(A2047,'[2]Quadrige Rendement VL'!$B$5:$Q$10000,2,FALSE)</f>
        <v>221.52</v>
      </c>
      <c r="C2047" s="17">
        <f>VLOOKUP(A2047,'[2]Quadrige Rendement VL'!$B$5:$Q$10000,16,FALSE)</f>
        <v>199.95</v>
      </c>
    </row>
    <row r="2048" spans="1:3" x14ac:dyDescent="0.5">
      <c r="A2048" s="12">
        <f>WORKDAY(A2047,1,[1]!JoursFeries)</f>
        <v>44984</v>
      </c>
      <c r="B2048" s="14">
        <f>VLOOKUP(A2048,'[2]Quadrige Rendement VL'!$B$5:$Q$10000,2,FALSE)</f>
        <v>222.73</v>
      </c>
      <c r="C2048" s="17">
        <f>VLOOKUP(A2048,'[2]Quadrige Rendement VL'!$B$5:$Q$10000,16,FALSE)</f>
        <v>202.42</v>
      </c>
    </row>
    <row r="2049" spans="1:3" x14ac:dyDescent="0.5">
      <c r="A2049" s="12">
        <f>WORKDAY(A2048,1,[1]!JoursFeries)</f>
        <v>44985</v>
      </c>
      <c r="B2049" s="14">
        <f>VLOOKUP(A2049,'[2]Quadrige Rendement VL'!$B$5:$Q$10000,2,FALSE)</f>
        <v>222.21</v>
      </c>
      <c r="C2049" s="17">
        <f>VLOOKUP(A2049,'[2]Quadrige Rendement VL'!$B$5:$Q$10000,16,FALSE)</f>
        <v>202.53</v>
      </c>
    </row>
    <row r="2050" spans="1:3" x14ac:dyDescent="0.5">
      <c r="A2050" s="12">
        <f>WORKDAY(A2049,1,[1]!JoursFeries)</f>
        <v>44986</v>
      </c>
      <c r="B2050" s="14">
        <f>VLOOKUP(A2050,'[2]Quadrige Rendement VL'!$B$5:$Q$10000,2,FALSE)</f>
        <v>222.37</v>
      </c>
      <c r="C2050" s="17">
        <f>VLOOKUP(A2050,'[2]Quadrige Rendement VL'!$B$5:$Q$10000,16,FALSE)</f>
        <v>202.19</v>
      </c>
    </row>
    <row r="2051" spans="1:3" x14ac:dyDescent="0.5">
      <c r="A2051" s="12">
        <f>WORKDAY(A2050,1,[1]!JoursFeries)</f>
        <v>44987</v>
      </c>
      <c r="B2051" s="14">
        <f>VLOOKUP(A2051,'[2]Quadrige Rendement VL'!$B$5:$Q$10000,2,FALSE)</f>
        <v>223.34</v>
      </c>
      <c r="C2051" s="17">
        <f>VLOOKUP(A2051,'[2]Quadrige Rendement VL'!$B$5:$Q$10000,16,FALSE)</f>
        <v>204.02</v>
      </c>
    </row>
    <row r="2052" spans="1:3" x14ac:dyDescent="0.5">
      <c r="A2052" s="12">
        <f>WORKDAY(A2051,1,[1]!JoursFeries)</f>
        <v>44988</v>
      </c>
      <c r="B2052" s="14">
        <f>VLOOKUP(A2052,'[2]Quadrige Rendement VL'!$B$5:$Q$10000,2,FALSE)</f>
        <v>224.98</v>
      </c>
      <c r="C2052" s="17">
        <f>VLOOKUP(A2052,'[2]Quadrige Rendement VL'!$B$5:$Q$10000,16,FALSE)</f>
        <v>205.77</v>
      </c>
    </row>
    <row r="2053" spans="1:3" x14ac:dyDescent="0.5">
      <c r="A2053" s="12">
        <f>WORKDAY(A2052,1,[1]!JoursFeries)</f>
        <v>44991</v>
      </c>
      <c r="B2053" s="14">
        <f>VLOOKUP(A2053,'[2]Quadrige Rendement VL'!$B$5:$Q$10000,2,FALSE)</f>
        <v>227.55</v>
      </c>
      <c r="C2053" s="17">
        <f>VLOOKUP(A2053,'[2]Quadrige Rendement VL'!$B$5:$Q$10000,16,FALSE)</f>
        <v>206.21</v>
      </c>
    </row>
    <row r="2054" spans="1:3" x14ac:dyDescent="0.5">
      <c r="A2054" s="12">
        <f>WORKDAY(A2053,1,[1]!JoursFeries)</f>
        <v>44992</v>
      </c>
      <c r="B2054" s="14">
        <f>VLOOKUP(A2054,'[2]Quadrige Rendement VL'!$B$5:$Q$10000,2,FALSE)</f>
        <v>225.11</v>
      </c>
      <c r="C2054" s="17">
        <f>VLOOKUP(A2054,'[2]Quadrige Rendement VL'!$B$5:$Q$10000,16,FALSE)</f>
        <v>204.7</v>
      </c>
    </row>
    <row r="2055" spans="1:3" x14ac:dyDescent="0.5">
      <c r="A2055" s="12">
        <f>WORKDAY(A2054,1,[1]!JoursFeries)</f>
        <v>44993</v>
      </c>
      <c r="B2055" s="14">
        <f>VLOOKUP(A2055,'[2]Quadrige Rendement VL'!$B$5:$Q$10000,2,FALSE)</f>
        <v>225.38</v>
      </c>
      <c r="C2055" s="17">
        <f>VLOOKUP(A2055,'[2]Quadrige Rendement VL'!$B$5:$Q$10000,16,FALSE)</f>
        <v>204.91</v>
      </c>
    </row>
    <row r="2056" spans="1:3" x14ac:dyDescent="0.5">
      <c r="A2056" s="12">
        <f>WORKDAY(A2055,1,[1]!JoursFeries)</f>
        <v>44994</v>
      </c>
      <c r="B2056" s="14">
        <f>VLOOKUP(A2056,'[2]Quadrige Rendement VL'!$B$5:$Q$10000,2,FALSE)</f>
        <v>223.78</v>
      </c>
      <c r="C2056" s="17">
        <f>VLOOKUP(A2056,'[2]Quadrige Rendement VL'!$B$5:$Q$10000,16,FALSE)</f>
        <v>203.51</v>
      </c>
    </row>
    <row r="2057" spans="1:3" x14ac:dyDescent="0.5">
      <c r="A2057" s="12">
        <f>WORKDAY(A2056,1,[1]!JoursFeries)</f>
        <v>44995</v>
      </c>
      <c r="B2057" s="14">
        <f>VLOOKUP(A2057,'[2]Quadrige Rendement VL'!$B$5:$Q$10000,2,FALSE)</f>
        <v>220.71</v>
      </c>
      <c r="C2057" s="17">
        <f>VLOOKUP(A2057,'[2]Quadrige Rendement VL'!$B$5:$Q$10000,16,FALSE)</f>
        <v>200.31</v>
      </c>
    </row>
    <row r="2058" spans="1:3" x14ac:dyDescent="0.5">
      <c r="A2058" s="12">
        <f>WORKDAY(A2057,1,[1]!JoursFeries)</f>
        <v>44998</v>
      </c>
      <c r="B2058" s="14">
        <f>VLOOKUP(A2058,'[2]Quadrige Rendement VL'!$B$5:$Q$10000,2,FALSE)</f>
        <v>214.34</v>
      </c>
      <c r="C2058" s="17">
        <f>VLOOKUP(A2058,'[2]Quadrige Rendement VL'!$B$5:$Q$10000,16,FALSE)</f>
        <v>194.18</v>
      </c>
    </row>
    <row r="2059" spans="1:3" x14ac:dyDescent="0.5">
      <c r="A2059" s="12">
        <f>WORKDAY(A2058,1,[1]!JoursFeries)</f>
        <v>44999</v>
      </c>
      <c r="B2059" s="14">
        <f>VLOOKUP(A2059,'[2]Quadrige Rendement VL'!$B$5:$Q$10000,2,FALSE)</f>
        <v>217.35</v>
      </c>
      <c r="C2059" s="17">
        <f>VLOOKUP(A2059,'[2]Quadrige Rendement VL'!$B$5:$Q$10000,16,FALSE)</f>
        <v>197.76</v>
      </c>
    </row>
    <row r="2060" spans="1:3" x14ac:dyDescent="0.5">
      <c r="A2060" s="12">
        <f>WORKDAY(A2059,1,[1]!JoursFeries)</f>
        <v>45000</v>
      </c>
      <c r="B2060" s="14">
        <f>VLOOKUP(A2060,'[2]Quadrige Rendement VL'!$B$5:$Q$10000,2,FALSE)</f>
        <v>210.2</v>
      </c>
      <c r="C2060" s="17">
        <f>VLOOKUP(A2060,'[2]Quadrige Rendement VL'!$B$5:$Q$10000,16,FALSE)</f>
        <v>190.82</v>
      </c>
    </row>
    <row r="2061" spans="1:3" x14ac:dyDescent="0.5">
      <c r="A2061" s="12">
        <f>WORKDAY(A2060,1,[1]!JoursFeries)</f>
        <v>45001</v>
      </c>
      <c r="B2061" s="14">
        <f>VLOOKUP(A2061,'[2]Quadrige Rendement VL'!$B$5:$Q$10000,2,FALSE)</f>
        <v>212.29</v>
      </c>
      <c r="C2061" s="17">
        <f>VLOOKUP(A2061,'[2]Quadrige Rendement VL'!$B$5:$Q$10000,16,FALSE)</f>
        <v>193.28</v>
      </c>
    </row>
    <row r="2062" spans="1:3" x14ac:dyDescent="0.5">
      <c r="A2062" s="12">
        <f>WORKDAY(A2061,1,[1]!JoursFeries)</f>
        <v>45002</v>
      </c>
      <c r="B2062" s="14">
        <f>VLOOKUP(A2062,'[2]Quadrige Rendement VL'!$B$5:$Q$10000,2,FALSE)</f>
        <v>209.31</v>
      </c>
      <c r="C2062" s="17">
        <f>VLOOKUP(A2062,'[2]Quadrige Rendement VL'!$B$5:$Q$10000,16,FALSE)</f>
        <v>190.31</v>
      </c>
    </row>
    <row r="2063" spans="1:3" x14ac:dyDescent="0.5">
      <c r="A2063" s="12">
        <f>WORKDAY(A2062,1,[1]!JoursFeries)</f>
        <v>45005</v>
      </c>
      <c r="B2063" s="14">
        <f>VLOOKUP(A2063,'[2]Quadrige Rendement VL'!$B$5:$Q$10000,2,FALSE)</f>
        <v>211.13</v>
      </c>
      <c r="C2063" s="17">
        <f>VLOOKUP(A2063,'[2]Quadrige Rendement VL'!$B$5:$Q$10000,16,FALSE)</f>
        <v>192.03</v>
      </c>
    </row>
    <row r="2064" spans="1:3" x14ac:dyDescent="0.5">
      <c r="A2064" s="12">
        <f>WORKDAY(A2063,1,[1]!JoursFeries)</f>
        <v>45006</v>
      </c>
      <c r="B2064" s="14">
        <f>VLOOKUP(A2064,'[2]Quadrige Rendement VL'!$B$5:$Q$10000,2,FALSE)</f>
        <v>214.18</v>
      </c>
      <c r="C2064" s="17">
        <f>VLOOKUP(A2064,'[2]Quadrige Rendement VL'!$B$5:$Q$10000,16,FALSE)</f>
        <v>195.26</v>
      </c>
    </row>
    <row r="2065" spans="1:3" x14ac:dyDescent="0.5">
      <c r="A2065" s="12">
        <f>WORKDAY(A2064,1,[1]!JoursFeries)</f>
        <v>45007</v>
      </c>
      <c r="B2065" s="14">
        <f>VLOOKUP(A2065,'[2]Quadrige Rendement VL'!$B$5:$Q$10000,2,FALSE)</f>
        <v>213.4</v>
      </c>
      <c r="C2065" s="17">
        <f>VLOOKUP(A2065,'[2]Quadrige Rendement VL'!$B$5:$Q$10000,16,FALSE)</f>
        <v>194.91</v>
      </c>
    </row>
    <row r="2066" spans="1:3" x14ac:dyDescent="0.5">
      <c r="A2066" s="12">
        <f>WORKDAY(A2065,1,[1]!JoursFeries)</f>
        <v>45008</v>
      </c>
      <c r="B2066" s="14">
        <f>VLOOKUP(A2066,'[2]Quadrige Rendement VL'!$B$5:$Q$10000,2,FALSE)</f>
        <v>213.33</v>
      </c>
      <c r="C2066" s="17">
        <f>VLOOKUP(A2066,'[2]Quadrige Rendement VL'!$B$5:$Q$10000,16,FALSE)</f>
        <v>194.68</v>
      </c>
    </row>
    <row r="2067" spans="1:3" x14ac:dyDescent="0.5">
      <c r="A2067" s="12">
        <f>WORKDAY(A2066,1,[1]!JoursFeries)</f>
        <v>45009</v>
      </c>
      <c r="B2067" s="14">
        <f>VLOOKUP(A2067,'[2]Quadrige Rendement VL'!$B$5:$Q$10000,2,FALSE)</f>
        <v>209.61</v>
      </c>
      <c r="C2067" s="17">
        <f>VLOOKUP(A2067,'[2]Quadrige Rendement VL'!$B$5:$Q$10000,16,FALSE)</f>
        <v>189.85</v>
      </c>
    </row>
    <row r="2068" spans="1:3" x14ac:dyDescent="0.5">
      <c r="A2068" s="12">
        <f>WORKDAY(A2067,1,[1]!JoursFeries)</f>
        <v>45012</v>
      </c>
      <c r="B2068" s="14">
        <f>VLOOKUP(A2068,'[2]Quadrige Rendement VL'!$B$5:$Q$10000,2,FALSE)</f>
        <v>210.27</v>
      </c>
      <c r="C2068" s="17">
        <f>VLOOKUP(A2068,'[2]Quadrige Rendement VL'!$B$5:$Q$10000,16,FALSE)</f>
        <v>190.39</v>
      </c>
    </row>
    <row r="2069" spans="1:3" x14ac:dyDescent="0.5">
      <c r="A2069" s="12">
        <f>WORKDAY(A2068,1,[1]!JoursFeries)</f>
        <v>45013</v>
      </c>
      <c r="B2069" s="14">
        <f>VLOOKUP(A2069,'[2]Quadrige Rendement VL'!$B$5:$Q$10000,2,FALSE)</f>
        <v>209.31</v>
      </c>
      <c r="C2069" s="17">
        <f>VLOOKUP(A2069,'[2]Quadrige Rendement VL'!$B$5:$Q$10000,16,FALSE)</f>
        <v>189.56</v>
      </c>
    </row>
    <row r="2070" spans="1:3" x14ac:dyDescent="0.5">
      <c r="A2070" s="12">
        <f>WORKDAY(A2069,1,[1]!JoursFeries)</f>
        <v>45014</v>
      </c>
      <c r="B2070" s="14">
        <f>VLOOKUP(A2070,'[2]Quadrige Rendement VL'!$B$5:$Q$10000,2,FALSE)</f>
        <v>211.76</v>
      </c>
      <c r="C2070" s="17">
        <f>VLOOKUP(A2070,'[2]Quadrige Rendement VL'!$B$5:$Q$10000,16,FALSE)</f>
        <v>191.6</v>
      </c>
    </row>
    <row r="2071" spans="1:3" x14ac:dyDescent="0.5">
      <c r="A2071" s="12">
        <f>WORKDAY(A2070,1,[1]!JoursFeries)</f>
        <v>45015</v>
      </c>
      <c r="B2071" s="14">
        <f>VLOOKUP(A2071,'[2]Quadrige Rendement VL'!$B$5:$Q$10000,2,FALSE)</f>
        <v>214.24</v>
      </c>
      <c r="C2071" s="17">
        <f>VLOOKUP(A2071,'[2]Quadrige Rendement VL'!$B$5:$Q$10000,16,FALSE)</f>
        <v>194.83</v>
      </c>
    </row>
    <row r="2072" spans="1:3" x14ac:dyDescent="0.5">
      <c r="A2072" s="12">
        <f>WORKDAY(A2071,1,[1]!JoursFeries)</f>
        <v>45016</v>
      </c>
      <c r="B2072" s="14">
        <f>VLOOKUP(A2072,'[2]Quadrige Rendement VL'!$B$5:$Q$10000,2,FALSE)</f>
        <v>215</v>
      </c>
      <c r="C2072" s="17">
        <f>VLOOKUP(A2072,'[2]Quadrige Rendement VL'!$B$5:$Q$10000,16,FALSE)</f>
        <v>195.63</v>
      </c>
    </row>
    <row r="2073" spans="1:3" x14ac:dyDescent="0.5">
      <c r="A2073" s="12">
        <f>WORKDAY(A2072,1,[1]!JoursFeries)</f>
        <v>45019</v>
      </c>
      <c r="B2073" s="14">
        <f>VLOOKUP(A2073,'[2]Quadrige Rendement VL'!$B$5:$Q$10000,2,FALSE)</f>
        <v>215.9</v>
      </c>
      <c r="C2073" s="17">
        <f>VLOOKUP(A2073,'[2]Quadrige Rendement VL'!$B$5:$Q$10000,16,FALSE)</f>
        <v>195.72</v>
      </c>
    </row>
    <row r="2074" spans="1:3" x14ac:dyDescent="0.5">
      <c r="A2074" s="12">
        <f>WORKDAY(A2073,1,[1]!JoursFeries)</f>
        <v>45020</v>
      </c>
      <c r="B2074" s="14">
        <f>VLOOKUP(A2074,'[2]Quadrige Rendement VL'!$B$5:$Q$10000,2,FALSE)</f>
        <v>215.52</v>
      </c>
      <c r="C2074" s="17">
        <f>VLOOKUP(A2074,'[2]Quadrige Rendement VL'!$B$5:$Q$10000,16,FALSE)</f>
        <v>195.22</v>
      </c>
    </row>
    <row r="2075" spans="1:3" x14ac:dyDescent="0.5">
      <c r="A2075" s="12">
        <f>WORKDAY(A2074,1,[1]!JoursFeries)</f>
        <v>45021</v>
      </c>
      <c r="B2075" s="14">
        <f>VLOOKUP(A2075,'[2]Quadrige Rendement VL'!$B$5:$Q$10000,2,FALSE)</f>
        <v>212.12</v>
      </c>
      <c r="C2075" s="17">
        <f>VLOOKUP(A2075,'[2]Quadrige Rendement VL'!$B$5:$Q$10000,16,FALSE)</f>
        <v>192.98</v>
      </c>
    </row>
    <row r="2076" spans="1:3" x14ac:dyDescent="0.5">
      <c r="A2076" s="12">
        <f>WORKDAY(A2075,1,[1]!JoursFeries)</f>
        <v>45022</v>
      </c>
      <c r="B2076" s="14">
        <f>VLOOKUP(A2076,'[2]Quadrige Rendement VL'!$B$5:$Q$10000,2,FALSE)</f>
        <v>211.96</v>
      </c>
      <c r="C2076" s="17">
        <f>VLOOKUP(A2076,'[2]Quadrige Rendement VL'!$B$5:$Q$10000,16,FALSE)</f>
        <v>194.13</v>
      </c>
    </row>
    <row r="2077" spans="1:3" x14ac:dyDescent="0.5">
      <c r="A2077" s="12">
        <f>WORKDAY(A2076,1,[1]!JoursFeries)</f>
        <v>45023</v>
      </c>
      <c r="B2077" s="14" t="e">
        <f>VLOOKUP(A2077,'[2]Quadrige Rendement VL'!$B$5:$Q$10000,2,FALSE)</f>
        <v>#N/A</v>
      </c>
      <c r="C2077" s="17" t="e">
        <f>VLOOKUP(A2077,'[2]Quadrige Rendement VL'!$B$5:$Q$10000,16,FALSE)</f>
        <v>#N/A</v>
      </c>
    </row>
    <row r="2078" spans="1:3" x14ac:dyDescent="0.5">
      <c r="A2078" s="12">
        <f>WORKDAY(A2077,1,[1]!JoursFeries)</f>
        <v>45026</v>
      </c>
      <c r="B2078" s="14" t="e">
        <f>VLOOKUP(A2078,'[2]Quadrige Rendement VL'!$B$5:$Q$10000,2,FALSE)</f>
        <v>#N/A</v>
      </c>
      <c r="C2078" s="17" t="e">
        <f>VLOOKUP(A2078,'[2]Quadrige Rendement VL'!$B$5:$Q$10000,16,FALSE)</f>
        <v>#N/A</v>
      </c>
    </row>
    <row r="2079" spans="1:3" x14ac:dyDescent="0.5">
      <c r="A2079" s="12">
        <f>WORKDAY(A2078,1,[1]!JoursFeries)</f>
        <v>45027</v>
      </c>
      <c r="B2079" s="14">
        <f>VLOOKUP(A2079,'[2]Quadrige Rendement VL'!$B$5:$Q$10000,2,FALSE)</f>
        <v>212.38</v>
      </c>
      <c r="C2079" s="17">
        <f>VLOOKUP(A2079,'[2]Quadrige Rendement VL'!$B$5:$Q$10000,16,FALSE)</f>
        <v>195.61</v>
      </c>
    </row>
    <row r="2080" spans="1:3" x14ac:dyDescent="0.5">
      <c r="A2080" s="12">
        <f>WORKDAY(A2079,1,[1]!JoursFeries)</f>
        <v>45028</v>
      </c>
      <c r="B2080" s="14">
        <f>VLOOKUP(A2080,'[2]Quadrige Rendement VL'!$B$5:$Q$10000,2,FALSE)</f>
        <v>212.28</v>
      </c>
      <c r="C2080" s="17">
        <f>VLOOKUP(A2080,'[2]Quadrige Rendement VL'!$B$5:$Q$10000,16,FALSE)</f>
        <v>195.86</v>
      </c>
    </row>
    <row r="2081" spans="1:3" x14ac:dyDescent="0.5">
      <c r="A2081" s="12">
        <f>WORKDAY(A2080,1,[1]!JoursFeries)</f>
        <v>45029</v>
      </c>
      <c r="B2081" s="14">
        <f>VLOOKUP(A2081,'[2]Quadrige Rendement VL'!$B$5:$Q$10000,2,FALSE)</f>
        <v>213.22</v>
      </c>
      <c r="C2081" s="17">
        <f>VLOOKUP(A2081,'[2]Quadrige Rendement VL'!$B$5:$Q$10000,16,FALSE)</f>
        <v>197.17</v>
      </c>
    </row>
    <row r="2082" spans="1:3" x14ac:dyDescent="0.5">
      <c r="A2082" s="12">
        <f>WORKDAY(A2081,1,[1]!JoursFeries)</f>
        <v>45030</v>
      </c>
      <c r="B2082" s="14">
        <f>VLOOKUP(A2082,'[2]Quadrige Rendement VL'!$B$5:$Q$10000,2,FALSE)</f>
        <v>214.35</v>
      </c>
      <c r="C2082" s="17">
        <f>VLOOKUP(A2082,'[2]Quadrige Rendement VL'!$B$5:$Q$10000,16,FALSE)</f>
        <v>197.43</v>
      </c>
    </row>
    <row r="2083" spans="1:3" x14ac:dyDescent="0.5">
      <c r="A2083" s="12">
        <f>WORKDAY(A2082,1,[1]!JoursFeries)</f>
        <v>45033</v>
      </c>
      <c r="B2083" s="14">
        <f>VLOOKUP(A2083,'[2]Quadrige Rendement VL'!$B$5:$Q$10000,2,FALSE)</f>
        <v>215.33</v>
      </c>
      <c r="C2083" s="17">
        <f>VLOOKUP(A2083,'[2]Quadrige Rendement VL'!$B$5:$Q$10000,16,FALSE)</f>
        <v>197.97</v>
      </c>
    </row>
    <row r="2084" spans="1:3" x14ac:dyDescent="0.5">
      <c r="A2084" s="12">
        <f>WORKDAY(A2083,1,[1]!JoursFeries)</f>
        <v>45034</v>
      </c>
      <c r="B2084" s="14">
        <f>VLOOKUP(A2084,'[2]Quadrige Rendement VL'!$B$5:$Q$10000,2,FALSE)</f>
        <v>215.84</v>
      </c>
      <c r="C2084" s="17">
        <f>VLOOKUP(A2084,'[2]Quadrige Rendement VL'!$B$5:$Q$10000,16,FALSE)</f>
        <v>198.74</v>
      </c>
    </row>
    <row r="2085" spans="1:3" x14ac:dyDescent="0.5">
      <c r="A2085" s="12">
        <f>WORKDAY(A2084,1,[1]!JoursFeries)</f>
        <v>45035</v>
      </c>
      <c r="B2085" s="14">
        <f>VLOOKUP(A2085,'[2]Quadrige Rendement VL'!$B$5:$Q$10000,2,FALSE)</f>
        <v>215.81</v>
      </c>
      <c r="C2085" s="17">
        <f>VLOOKUP(A2085,'[2]Quadrige Rendement VL'!$B$5:$Q$10000,16,FALSE)</f>
        <v>198.52</v>
      </c>
    </row>
    <row r="2086" spans="1:3" x14ac:dyDescent="0.5">
      <c r="A2086" s="12">
        <f>WORKDAY(A2085,1,[1]!JoursFeries)</f>
        <v>45036</v>
      </c>
      <c r="B2086" s="14">
        <f>VLOOKUP(A2086,'[2]Quadrige Rendement VL'!$B$5:$Q$10000,2,FALSE)</f>
        <v>213.92</v>
      </c>
      <c r="C2086" s="17">
        <f>VLOOKUP(A2086,'[2]Quadrige Rendement VL'!$B$5:$Q$10000,16,FALSE)</f>
        <v>197.1</v>
      </c>
    </row>
    <row r="2087" spans="1:3" x14ac:dyDescent="0.5">
      <c r="A2087" s="12">
        <f>WORKDAY(A2086,1,[1]!JoursFeries)</f>
        <v>45037</v>
      </c>
      <c r="B2087" s="14">
        <f>VLOOKUP(A2087,'[2]Quadrige Rendement VL'!$B$5:$Q$10000,2,FALSE)</f>
        <v>213.8</v>
      </c>
      <c r="C2087" s="17">
        <f>VLOOKUP(A2087,'[2]Quadrige Rendement VL'!$B$5:$Q$10000,16,FALSE)</f>
        <v>196.22</v>
      </c>
    </row>
    <row r="2088" spans="1:3" x14ac:dyDescent="0.5">
      <c r="A2088" s="12">
        <f>WORKDAY(A2087,1,[1]!JoursFeries)</f>
        <v>45040</v>
      </c>
      <c r="B2088" s="14">
        <f>VLOOKUP(A2088,'[2]Quadrige Rendement VL'!$B$5:$Q$10000,2,FALSE)</f>
        <v>213.24</v>
      </c>
      <c r="C2088" s="17">
        <f>VLOOKUP(A2088,'[2]Quadrige Rendement VL'!$B$5:$Q$10000,16,FALSE)</f>
        <v>195.6</v>
      </c>
    </row>
    <row r="2089" spans="1:3" x14ac:dyDescent="0.5">
      <c r="A2089" s="12">
        <f>WORKDAY(A2088,1,[1]!JoursFeries)</f>
        <v>45041</v>
      </c>
      <c r="B2089" s="14">
        <f>VLOOKUP(A2089,'[2]Quadrige Rendement VL'!$B$5:$Q$10000,2,FALSE)</f>
        <v>212.07</v>
      </c>
      <c r="C2089" s="17">
        <f>VLOOKUP(A2089,'[2]Quadrige Rendement VL'!$B$5:$Q$10000,16,FALSE)</f>
        <v>193.86</v>
      </c>
    </row>
    <row r="2090" spans="1:3" x14ac:dyDescent="0.5">
      <c r="A2090" s="12">
        <f>WORKDAY(A2089,1,[1]!JoursFeries)</f>
        <v>45042</v>
      </c>
      <c r="B2090" s="14">
        <f>VLOOKUP(A2090,'[2]Quadrige Rendement VL'!$B$5:$Q$10000,2,FALSE)</f>
        <v>210.57</v>
      </c>
      <c r="C2090" s="17">
        <f>VLOOKUP(A2090,'[2]Quadrige Rendement VL'!$B$5:$Q$10000,16,FALSE)</f>
        <v>193.93</v>
      </c>
    </row>
    <row r="2091" spans="1:3" x14ac:dyDescent="0.5">
      <c r="A2091" s="12">
        <f>WORKDAY(A2090,1,[1]!JoursFeries)</f>
        <v>45043</v>
      </c>
      <c r="B2091" s="14">
        <f>VLOOKUP(A2091,'[2]Quadrige Rendement VL'!$B$5:$Q$10000,2,FALSE)</f>
        <v>211.17</v>
      </c>
      <c r="C2091" s="17">
        <f>VLOOKUP(A2091,'[2]Quadrige Rendement VL'!$B$5:$Q$10000,16,FALSE)</f>
        <v>193.9</v>
      </c>
    </row>
    <row r="2092" spans="1:3" x14ac:dyDescent="0.5">
      <c r="A2092" s="12">
        <f>WORKDAY(A2091,1,[1]!JoursFeries)</f>
        <v>45044</v>
      </c>
      <c r="B2092" s="14">
        <f>VLOOKUP(A2092,'[2]Quadrige Rendement VL'!$B$5:$Q$10000,2,FALSE)</f>
        <v>211.02</v>
      </c>
      <c r="C2092" s="17">
        <f>VLOOKUP(A2092,'[2]Quadrige Rendement VL'!$B$5:$Q$10000,16,FALSE)</f>
        <v>196.78</v>
      </c>
    </row>
    <row r="2093" spans="1:3" x14ac:dyDescent="0.5">
      <c r="A2093" s="12">
        <f>WORKDAY(A2092,1,[1]!JoursFeries)</f>
        <v>45047</v>
      </c>
      <c r="B2093" s="14" t="e">
        <f>VLOOKUP(A2093,'[2]Quadrige Rendement VL'!$B$5:$Q$10000,2,FALSE)</f>
        <v>#N/A</v>
      </c>
      <c r="C2093" s="17" t="e">
        <f>VLOOKUP(A2093,'[2]Quadrige Rendement VL'!$B$5:$Q$10000,16,FALSE)</f>
        <v>#N/A</v>
      </c>
    </row>
    <row r="2094" spans="1:3" x14ac:dyDescent="0.5">
      <c r="A2094" s="12">
        <f>WORKDAY(A2093,1,[1]!JoursFeries)</f>
        <v>45048</v>
      </c>
      <c r="B2094" s="14">
        <f>VLOOKUP(A2094,'[2]Quadrige Rendement VL'!$B$5:$Q$10000,2,FALSE)</f>
        <v>208.71</v>
      </c>
      <c r="C2094" s="17">
        <f>VLOOKUP(A2094,'[2]Quadrige Rendement VL'!$B$5:$Q$10000,16,FALSE)</f>
        <v>195.01</v>
      </c>
    </row>
    <row r="2095" spans="1:3" x14ac:dyDescent="0.5">
      <c r="A2095" s="12">
        <f>WORKDAY(A2094,1,[1]!JoursFeries)</f>
        <v>45049</v>
      </c>
      <c r="B2095" s="14">
        <f>VLOOKUP(A2095,'[2]Quadrige Rendement VL'!$B$5:$Q$10000,2,FALSE)</f>
        <v>208.83</v>
      </c>
      <c r="C2095" s="17">
        <f>VLOOKUP(A2095,'[2]Quadrige Rendement VL'!$B$5:$Q$10000,16,FALSE)</f>
        <v>195.28</v>
      </c>
    </row>
    <row r="2096" spans="1:3" x14ac:dyDescent="0.5">
      <c r="A2096" s="12">
        <f>WORKDAY(A2095,1,[1]!JoursFeries)</f>
        <v>45050</v>
      </c>
      <c r="B2096" s="14">
        <f>VLOOKUP(A2096,'[2]Quadrige Rendement VL'!$B$5:$Q$10000,2,FALSE)</f>
        <v>207.98</v>
      </c>
      <c r="C2096" s="17">
        <f>VLOOKUP(A2096,'[2]Quadrige Rendement VL'!$B$5:$Q$10000,16,FALSE)</f>
        <v>193.39</v>
      </c>
    </row>
    <row r="2097" spans="1:3" x14ac:dyDescent="0.5">
      <c r="A2097" s="12">
        <f>WORKDAY(A2096,1,[1]!JoursFeries)</f>
        <v>45051</v>
      </c>
      <c r="B2097" s="14">
        <f>VLOOKUP(A2097,'[2]Quadrige Rendement VL'!$B$5:$Q$10000,2,FALSE)</f>
        <v>210.95</v>
      </c>
      <c r="C2097" s="17">
        <f>VLOOKUP(A2097,'[2]Quadrige Rendement VL'!$B$5:$Q$10000,16,FALSE)</f>
        <v>195.92</v>
      </c>
    </row>
    <row r="2098" spans="1:3" x14ac:dyDescent="0.5">
      <c r="A2098" s="12">
        <f>WORKDAY(A2097,1,[1]!JoursFeries)</f>
        <v>45054</v>
      </c>
      <c r="B2098" s="14" t="e">
        <f>VLOOKUP(A2098,'[2]Quadrige Rendement VL'!$B$5:$Q$10000,2,FALSE)</f>
        <v>#N/A</v>
      </c>
      <c r="C2098" s="17" t="e">
        <f>VLOOKUP(A2098,'[2]Quadrige Rendement VL'!$B$5:$Q$10000,16,FALSE)</f>
        <v>#N/A</v>
      </c>
    </row>
    <row r="2099" spans="1:3" x14ac:dyDescent="0.5">
      <c r="A2099" s="12">
        <f>WORKDAY(A2098,1,[1]!JoursFeries)</f>
        <v>45055</v>
      </c>
      <c r="B2099" s="14">
        <f>VLOOKUP(A2099,'[2]Quadrige Rendement VL'!$B$5:$Q$10000,2,FALSE)</f>
        <v>210.57</v>
      </c>
      <c r="C2099" s="17">
        <f>VLOOKUP(A2099,'[2]Quadrige Rendement VL'!$B$5:$Q$10000,16,FALSE)</f>
        <v>195.82</v>
      </c>
    </row>
    <row r="2100" spans="1:3" x14ac:dyDescent="0.5">
      <c r="A2100" s="12">
        <f>WORKDAY(A2099,1,[1]!JoursFeries)</f>
        <v>45056</v>
      </c>
      <c r="B2100" s="14">
        <f>VLOOKUP(A2100,'[2]Quadrige Rendement VL'!$B$5:$Q$10000,2,FALSE)</f>
        <v>210.25</v>
      </c>
      <c r="C2100" s="17">
        <f>VLOOKUP(A2100,'[2]Quadrige Rendement VL'!$B$5:$Q$10000,16,FALSE)</f>
        <v>195.66</v>
      </c>
    </row>
    <row r="2101" spans="1:3" x14ac:dyDescent="0.5">
      <c r="A2101" s="12">
        <f>WORKDAY(A2100,1,[1]!JoursFeries)</f>
        <v>45057</v>
      </c>
      <c r="B2101" s="14">
        <f>VLOOKUP(A2101,'[2]Quadrige Rendement VL'!$B$5:$Q$10000,2,FALSE)</f>
        <v>211.99</v>
      </c>
      <c r="C2101" s="17">
        <f>VLOOKUP(A2101,'[2]Quadrige Rendement VL'!$B$5:$Q$10000,16,FALSE)</f>
        <v>196.2</v>
      </c>
    </row>
    <row r="2102" spans="1:3" x14ac:dyDescent="0.5">
      <c r="A2102" s="12">
        <f>WORKDAY(A2101,1,[1]!JoursFeries)</f>
        <v>45058</v>
      </c>
      <c r="B2102" s="14">
        <f>VLOOKUP(A2102,'[2]Quadrige Rendement VL'!$B$5:$Q$10000,2,FALSE)</f>
        <v>211.69</v>
      </c>
      <c r="C2102" s="17">
        <f>VLOOKUP(A2102,'[2]Quadrige Rendement VL'!$B$5:$Q$10000,16,FALSE)</f>
        <v>196.7</v>
      </c>
    </row>
    <row r="2103" spans="1:3" x14ac:dyDescent="0.5">
      <c r="A2103" s="12">
        <f>WORKDAY(A2102,1,[1]!JoursFeries)</f>
        <v>45061</v>
      </c>
      <c r="B2103" s="14">
        <f>VLOOKUP(A2103,'[2]Quadrige Rendement VL'!$B$5:$Q$10000,2,FALSE)</f>
        <v>212.17</v>
      </c>
      <c r="C2103" s="17">
        <f>VLOOKUP(A2103,'[2]Quadrige Rendement VL'!$B$5:$Q$10000,16,FALSE)</f>
        <v>197.62</v>
      </c>
    </row>
    <row r="2104" spans="1:3" x14ac:dyDescent="0.5">
      <c r="A2104" s="12">
        <f>WORKDAY(A2103,1,[1]!JoursFeries)</f>
        <v>45062</v>
      </c>
      <c r="B2104" s="14">
        <f>VLOOKUP(A2104,'[2]Quadrige Rendement VL'!$B$5:$Q$10000,2,FALSE)</f>
        <v>211.56</v>
      </c>
      <c r="C2104" s="17">
        <f>VLOOKUP(A2104,'[2]Quadrige Rendement VL'!$B$5:$Q$10000,16,FALSE)</f>
        <v>196.95</v>
      </c>
    </row>
    <row r="2105" spans="1:3" x14ac:dyDescent="0.5">
      <c r="A2105" s="12">
        <f>WORKDAY(A2104,1,[1]!JoursFeries)</f>
        <v>45063</v>
      </c>
      <c r="B2105" s="14">
        <f>VLOOKUP(A2105,'[2]Quadrige Rendement VL'!$B$5:$Q$10000,2,FALSE)</f>
        <v>211.28</v>
      </c>
      <c r="C2105" s="17">
        <f>VLOOKUP(A2105,'[2]Quadrige Rendement VL'!$B$5:$Q$10000,16,FALSE)</f>
        <v>196.54</v>
      </c>
    </row>
    <row r="2106" spans="1:3" x14ac:dyDescent="0.5">
      <c r="A2106" s="12">
        <f>WORKDAY(A2105,1,[1]!JoursFeries)</f>
        <v>45064</v>
      </c>
      <c r="B2106" s="14" t="e">
        <f>VLOOKUP(A2106,'[2]Quadrige Rendement VL'!$B$5:$Q$10000,2,FALSE)</f>
        <v>#N/A</v>
      </c>
      <c r="C2106" s="17" t="e">
        <f>VLOOKUP(A2106,'[2]Quadrige Rendement VL'!$B$5:$Q$10000,16,FALSE)</f>
        <v>#N/A</v>
      </c>
    </row>
    <row r="2107" spans="1:3" x14ac:dyDescent="0.5">
      <c r="A2107" s="12">
        <f>WORKDAY(A2106,1,[1]!JoursFeries)</f>
        <v>45065</v>
      </c>
      <c r="B2107" s="14">
        <f>VLOOKUP(A2107,'[2]Quadrige Rendement VL'!$B$5:$Q$10000,2,FALSE)</f>
        <v>213.99</v>
      </c>
      <c r="C2107" s="17">
        <f>VLOOKUP(A2107,'[2]Quadrige Rendement VL'!$B$5:$Q$10000,16,FALSE)</f>
        <v>198.28</v>
      </c>
    </row>
    <row r="2108" spans="1:3" x14ac:dyDescent="0.5">
      <c r="A2108" s="12"/>
      <c r="B2108" s="14"/>
    </row>
    <row r="2109" spans="1:3" x14ac:dyDescent="0.5">
      <c r="A2109" s="12"/>
      <c r="B2109" s="14"/>
    </row>
    <row r="2110" spans="1:3" x14ac:dyDescent="0.5">
      <c r="A2110" s="12"/>
      <c r="B2110" s="14"/>
    </row>
    <row r="2111" spans="1:3" x14ac:dyDescent="0.5">
      <c r="A2111" s="12"/>
      <c r="B2111" s="14"/>
    </row>
    <row r="2112" spans="1:3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1992187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474546-5FAF-468D-903C-A9F9F921C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customXml/itemProps3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MATHILDE PERNOT</cp:lastModifiedBy>
  <cp:revision/>
  <dcterms:created xsi:type="dcterms:W3CDTF">2016-12-20T15:30:54Z</dcterms:created>
  <dcterms:modified xsi:type="dcterms:W3CDTF">2023-05-23T07:58:54Z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