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615" documentId="13_ncr:1_{FEFB41E6-247C-4135-A97E-C4F6F124908A}" xr6:coauthVersionLast="47" xr6:coauthVersionMax="47" xr10:uidLastSave="{826DED54-3EA6-4A19-9952-5D0072C82967}"/>
  <bookViews>
    <workbookView xWindow="-98" yWindow="-98" windowWidth="20715" windowHeight="13276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63" i="1" l="1"/>
  <c r="B2063" i="1" s="1"/>
  <c r="A2064" i="1"/>
  <c r="B2064" i="1" s="1"/>
  <c r="A2058" i="1"/>
  <c r="B2058" i="1" s="1"/>
  <c r="A2055" i="1"/>
  <c r="C2055" i="1" s="1"/>
  <c r="B2055" i="1"/>
  <c r="A2050" i="1"/>
  <c r="B2050" i="1" s="1"/>
  <c r="A2043" i="1"/>
  <c r="B2043" i="1"/>
  <c r="C2043" i="1"/>
  <c r="A2044" i="1"/>
  <c r="B2044" i="1" s="1"/>
  <c r="A2040" i="1"/>
  <c r="B2040" i="1" s="1"/>
  <c r="C2040" i="1"/>
  <c r="A2041" i="1"/>
  <c r="B2041" i="1" s="1"/>
  <c r="A2037" i="1"/>
  <c r="B2037" i="1" s="1"/>
  <c r="A2034" i="1"/>
  <c r="B2034" i="1" s="1"/>
  <c r="A2029" i="1"/>
  <c r="B2029" i="1" s="1"/>
  <c r="A2027" i="1"/>
  <c r="B2027" i="1"/>
  <c r="A2028" i="1"/>
  <c r="B2028" i="1" s="1"/>
  <c r="A2024" i="1"/>
  <c r="B2024" i="1" s="1"/>
  <c r="A2022" i="1"/>
  <c r="B2022" i="1" s="1"/>
  <c r="A2023" i="1"/>
  <c r="B2023" i="1" s="1"/>
  <c r="A2018" i="1"/>
  <c r="B2018" i="1" s="1"/>
  <c r="A2016" i="1"/>
  <c r="B2016" i="1" s="1"/>
  <c r="B2013" i="1"/>
  <c r="B2014" i="1"/>
  <c r="B2015" i="1"/>
  <c r="A2013" i="1"/>
  <c r="A2014" i="1" s="1"/>
  <c r="A2015" i="1" s="1"/>
  <c r="A2009" i="1"/>
  <c r="B2009" i="1" s="1"/>
  <c r="A2003" i="1"/>
  <c r="B2003" i="1"/>
  <c r="C2003" i="1"/>
  <c r="A2004" i="1"/>
  <c r="B2004" i="1" s="1"/>
  <c r="B2001" i="1"/>
  <c r="B2002" i="1"/>
  <c r="A2001" i="1"/>
  <c r="A2002" i="1" s="1"/>
  <c r="A2000" i="1"/>
  <c r="B2000" i="1" s="1"/>
  <c r="A1998" i="1"/>
  <c r="B1998" i="1" s="1"/>
  <c r="A1996" i="1"/>
  <c r="B1996" i="1" s="1"/>
  <c r="A1995" i="1"/>
  <c r="B1995" i="1" s="1"/>
  <c r="A1994" i="1"/>
  <c r="B1994" i="1" s="1"/>
  <c r="A1993" i="1"/>
  <c r="B1993" i="1" s="1"/>
  <c r="A1992" i="1"/>
  <c r="B1992" i="1" s="1"/>
  <c r="A1990" i="1"/>
  <c r="B1990" i="1"/>
  <c r="A1991" i="1"/>
  <c r="B1991" i="1" s="1"/>
  <c r="A1988" i="1"/>
  <c r="B1988" i="1" s="1"/>
  <c r="A1987" i="1"/>
  <c r="B1987" i="1" s="1"/>
  <c r="A1986" i="1"/>
  <c r="B1986" i="1" s="1"/>
  <c r="A1985" i="1"/>
  <c r="B1985" i="1" s="1"/>
  <c r="A1983" i="1"/>
  <c r="B1983" i="1" s="1"/>
  <c r="A1982" i="1"/>
  <c r="B1982" i="1" s="1"/>
  <c r="A1980" i="1"/>
  <c r="B1980" i="1" s="1"/>
  <c r="A1978" i="1"/>
  <c r="B1978" i="1" s="1"/>
  <c r="A1977" i="1"/>
  <c r="B1977" i="1" s="1"/>
  <c r="A1976" i="1"/>
  <c r="B1976" i="1" s="1"/>
  <c r="A1974" i="1"/>
  <c r="B1974" i="1" s="1"/>
  <c r="A1973" i="1"/>
  <c r="B1973" i="1" s="1"/>
  <c r="A1972" i="1"/>
  <c r="B1972" i="1" s="1"/>
  <c r="A1971" i="1"/>
  <c r="B1971" i="1" s="1"/>
  <c r="A1969" i="1"/>
  <c r="B1969" i="1" s="1"/>
  <c r="A1968" i="1"/>
  <c r="B1968" i="1" s="1"/>
  <c r="A1967" i="1"/>
  <c r="B1967" i="1" s="1"/>
  <c r="A1966" i="1"/>
  <c r="B1966" i="1" s="1"/>
  <c r="A1616" i="1"/>
  <c r="A2065" i="1" l="1"/>
  <c r="C2063" i="1"/>
  <c r="C2064" i="1"/>
  <c r="A2059" i="1"/>
  <c r="C2058" i="1"/>
  <c r="A2056" i="1"/>
  <c r="A2051" i="1"/>
  <c r="C2050" i="1"/>
  <c r="A2045" i="1"/>
  <c r="C2044" i="1"/>
  <c r="C2041" i="1"/>
  <c r="A2042" i="1"/>
  <c r="A2038" i="1"/>
  <c r="C2037" i="1"/>
  <c r="A2035" i="1"/>
  <c r="C2034" i="1"/>
  <c r="A2030" i="1"/>
  <c r="A2025" i="1"/>
  <c r="A2019" i="1"/>
  <c r="A2017" i="1"/>
  <c r="A2010" i="1"/>
  <c r="A2005" i="1"/>
  <c r="A1999" i="1"/>
  <c r="A1997" i="1"/>
  <c r="A1989" i="1"/>
  <c r="A1984" i="1"/>
  <c r="A1981" i="1"/>
  <c r="A1979" i="1"/>
  <c r="A1975" i="1"/>
  <c r="C1972" i="1"/>
  <c r="A1970" i="1"/>
  <c r="B1616" i="1"/>
  <c r="A1617" i="1"/>
  <c r="C2065" i="1" l="1"/>
  <c r="B2065" i="1"/>
  <c r="A2066" i="1"/>
  <c r="C2059" i="1"/>
  <c r="A2060" i="1"/>
  <c r="B2059" i="1"/>
  <c r="B2056" i="1"/>
  <c r="C2056" i="1"/>
  <c r="A2057" i="1"/>
  <c r="C2051" i="1"/>
  <c r="A2052" i="1"/>
  <c r="B2051" i="1"/>
  <c r="C2045" i="1"/>
  <c r="A2046" i="1"/>
  <c r="B2045" i="1"/>
  <c r="C2042" i="1"/>
  <c r="B2042" i="1"/>
  <c r="B2038" i="1"/>
  <c r="C2038" i="1"/>
  <c r="A2039" i="1"/>
  <c r="C2035" i="1"/>
  <c r="A2036" i="1"/>
  <c r="B2035" i="1"/>
  <c r="A2031" i="1"/>
  <c r="B2030" i="1"/>
  <c r="A2026" i="1"/>
  <c r="B2025" i="1"/>
  <c r="A2020" i="1"/>
  <c r="B2019" i="1"/>
  <c r="B2017" i="1"/>
  <c r="B2010" i="1"/>
  <c r="A2011" i="1"/>
  <c r="A2006" i="1"/>
  <c r="B2005" i="1"/>
  <c r="B1999" i="1"/>
  <c r="B1997" i="1"/>
  <c r="B1989" i="1"/>
  <c r="B1984" i="1"/>
  <c r="B1981" i="1"/>
  <c r="B1979" i="1"/>
  <c r="B1975" i="1"/>
  <c r="B1970" i="1"/>
  <c r="B1617" i="1"/>
  <c r="A1618" i="1"/>
  <c r="A2067" i="1" l="1"/>
  <c r="C2066" i="1"/>
  <c r="B2066" i="1"/>
  <c r="A2061" i="1"/>
  <c r="B2060" i="1"/>
  <c r="C2060" i="1"/>
  <c r="C2057" i="1"/>
  <c r="B2057" i="1"/>
  <c r="A2053" i="1"/>
  <c r="B2052" i="1"/>
  <c r="C2052" i="1"/>
  <c r="A2047" i="1"/>
  <c r="B2046" i="1"/>
  <c r="C2046" i="1"/>
  <c r="B2039" i="1"/>
  <c r="C2039" i="1"/>
  <c r="B2036" i="1"/>
  <c r="C2036" i="1"/>
  <c r="A2032" i="1"/>
  <c r="B2031" i="1"/>
  <c r="B2026" i="1"/>
  <c r="A2021" i="1"/>
  <c r="B2020" i="1"/>
  <c r="A2012" i="1"/>
  <c r="B2011" i="1"/>
  <c r="A2007" i="1"/>
  <c r="B2006" i="1"/>
  <c r="B1618" i="1"/>
  <c r="A1619" i="1"/>
  <c r="B2067" i="1" l="1"/>
  <c r="C2067" i="1"/>
  <c r="B2061" i="1"/>
  <c r="C2061" i="1"/>
  <c r="A2062" i="1"/>
  <c r="B2053" i="1"/>
  <c r="C2053" i="1"/>
  <c r="A2054" i="1"/>
  <c r="B2047" i="1"/>
  <c r="C2047" i="1"/>
  <c r="A2048" i="1"/>
  <c r="B2032" i="1"/>
  <c r="A2033" i="1"/>
  <c r="B2021" i="1"/>
  <c r="B2012" i="1"/>
  <c r="B2007" i="1"/>
  <c r="A2008" i="1"/>
  <c r="B1619" i="1"/>
  <c r="A1620" i="1"/>
  <c r="B2062" i="1" l="1"/>
  <c r="C2062" i="1"/>
  <c r="B2054" i="1"/>
  <c r="C2054" i="1"/>
  <c r="B2048" i="1"/>
  <c r="C2048" i="1"/>
  <c r="A2049" i="1"/>
  <c r="B2033" i="1"/>
  <c r="B2008" i="1"/>
  <c r="B1620" i="1"/>
  <c r="A1621" i="1"/>
  <c r="C2049" i="1" l="1"/>
  <c r="B2049" i="1"/>
  <c r="B1621" i="1"/>
  <c r="A1622" i="1"/>
  <c r="B1622" i="1" l="1"/>
  <c r="A1623" i="1"/>
  <c r="B1623" i="1" l="1"/>
  <c r="A1624" i="1"/>
  <c r="B1624" i="1" l="1"/>
  <c r="A1625" i="1"/>
  <c r="B1625" i="1" l="1"/>
  <c r="A1626" i="1"/>
  <c r="B1626" i="1" l="1"/>
  <c r="A1627" i="1"/>
  <c r="B1627" i="1" l="1"/>
  <c r="A1628" i="1"/>
  <c r="B1628" i="1" l="1"/>
  <c r="A1629" i="1"/>
  <c r="B1629" i="1" l="1"/>
  <c r="A1630" i="1"/>
  <c r="B1630" i="1" l="1"/>
  <c r="A1631" i="1"/>
  <c r="A1632" i="1" s="1"/>
  <c r="A1633" i="1" s="1"/>
  <c r="A1634" i="1" s="1"/>
  <c r="B1634" i="1" l="1"/>
  <c r="A1635" i="1"/>
  <c r="B1633" i="1"/>
  <c r="B1632" i="1"/>
  <c r="B1631" i="1"/>
  <c r="A1636" i="1" l="1"/>
  <c r="B1635" i="1"/>
  <c r="A1637" i="1" l="1"/>
  <c r="B1637" i="1" s="1"/>
  <c r="B1636" i="1"/>
  <c r="A1638" i="1" l="1"/>
  <c r="B1638" i="1" l="1"/>
  <c r="A1639" i="1"/>
  <c r="A1640" i="1" s="1"/>
  <c r="B1639" i="1" l="1"/>
  <c r="B1640" i="1"/>
  <c r="A1641" i="1"/>
  <c r="B1641" i="1" l="1"/>
  <c r="A1642" i="1"/>
  <c r="A1643" i="1" l="1"/>
  <c r="B1643" i="1" s="1"/>
  <c r="B1642" i="1"/>
  <c r="A1644" i="1" l="1"/>
  <c r="B1644" i="1" s="1"/>
  <c r="A1645" i="1" l="1"/>
  <c r="A1646" i="1" s="1"/>
  <c r="C1625" i="1"/>
  <c r="B1645" i="1" l="1"/>
  <c r="A1647" i="1"/>
  <c r="B1646" i="1"/>
  <c r="B1647" i="1" l="1"/>
  <c r="A1648" i="1"/>
  <c r="B1648" i="1" l="1"/>
  <c r="A1649" i="1"/>
  <c r="A1650" i="1" s="1"/>
  <c r="A1651" i="1" s="1"/>
  <c r="B1651" i="1" l="1"/>
  <c r="A1652" i="1"/>
  <c r="A1653" i="1" s="1"/>
  <c r="A1654" i="1" s="1"/>
  <c r="B1650" i="1"/>
  <c r="B1649" i="1"/>
  <c r="B1654" i="1" l="1"/>
  <c r="A1655" i="1"/>
  <c r="B1653" i="1"/>
  <c r="B1652" i="1"/>
  <c r="B1655" i="1" l="1"/>
  <c r="A1656" i="1"/>
  <c r="A1657" i="1" s="1"/>
  <c r="B1657" i="1" l="1"/>
  <c r="A1658" i="1"/>
  <c r="B1656" i="1"/>
  <c r="A1659" i="1" l="1"/>
  <c r="A1660" i="1" s="1"/>
  <c r="B1658" i="1"/>
  <c r="B1660" i="1" l="1"/>
  <c r="A1661" i="1"/>
  <c r="B1659" i="1"/>
  <c r="B1661" i="1" l="1"/>
  <c r="A1662" i="1"/>
  <c r="B1662" i="1" l="1"/>
  <c r="A1663" i="1"/>
  <c r="A1664" i="1" s="1"/>
  <c r="A1665" i="1" s="1"/>
  <c r="A1666" i="1" s="1"/>
  <c r="B1666" i="1" l="1"/>
  <c r="A1667" i="1"/>
  <c r="B1665" i="1"/>
  <c r="B1663" i="1"/>
  <c r="B1667" i="1" l="1"/>
  <c r="A1668" i="1"/>
  <c r="B1664" i="1"/>
  <c r="A1669" i="1" l="1"/>
  <c r="A1670" i="1" s="1"/>
  <c r="B1668" i="1"/>
  <c r="B1670" i="1" l="1"/>
  <c r="A1671" i="1"/>
  <c r="A1672" i="1" s="1"/>
  <c r="A1673" i="1" s="1"/>
  <c r="A1674" i="1" s="1"/>
  <c r="B1669" i="1"/>
  <c r="B1674" i="1" l="1"/>
  <c r="A1675" i="1"/>
  <c r="A1676" i="1" s="1"/>
  <c r="B1673" i="1"/>
  <c r="B1672" i="1"/>
  <c r="B1671" i="1"/>
  <c r="B1676" i="1" l="1"/>
  <c r="A1677" i="1"/>
  <c r="B1675" i="1"/>
  <c r="B1677" i="1" l="1"/>
  <c r="A1678" i="1"/>
  <c r="B1678" i="1" l="1"/>
  <c r="A1679" i="1"/>
  <c r="A1680" i="1" s="1"/>
  <c r="A1681" i="1" s="1"/>
  <c r="A1682" i="1" s="1"/>
  <c r="A1683" i="1" s="1"/>
  <c r="A1684" i="1" s="1"/>
  <c r="A1685" i="1" s="1"/>
  <c r="A1686" i="1" s="1"/>
  <c r="B1686" i="1" l="1"/>
  <c r="A1687" i="1"/>
  <c r="A1688" i="1" s="1"/>
  <c r="A1689" i="1" s="1"/>
  <c r="B1685" i="1"/>
  <c r="B1684" i="1"/>
  <c r="B1683" i="1"/>
  <c r="B1682" i="1"/>
  <c r="B1681" i="1"/>
  <c r="B1680" i="1"/>
  <c r="B1679" i="1"/>
  <c r="B1689" i="1" l="1"/>
  <c r="A1690" i="1"/>
  <c r="B1688" i="1"/>
  <c r="B1687" i="1"/>
  <c r="B1690" i="1" l="1"/>
  <c r="A1691" i="1"/>
  <c r="A1692" i="1" l="1"/>
  <c r="A1693" i="1" s="1"/>
  <c r="A1694" i="1" s="1"/>
  <c r="B1691" i="1"/>
  <c r="B1694" i="1" l="1"/>
  <c r="A1695" i="1"/>
  <c r="B1693" i="1"/>
  <c r="B1692" i="1"/>
  <c r="A1696" i="1" l="1"/>
  <c r="B1695" i="1"/>
  <c r="A1697" i="1" l="1"/>
  <c r="A1698" i="1" s="1"/>
  <c r="B1696" i="1"/>
  <c r="B1698" i="1" l="1"/>
  <c r="A1699" i="1"/>
  <c r="A1700" i="1" s="1"/>
  <c r="B1697" i="1"/>
  <c r="B1700" i="1" l="1"/>
  <c r="A1701" i="1"/>
  <c r="A1702" i="1" s="1"/>
  <c r="A1703" i="1" s="1"/>
  <c r="B1699" i="1"/>
  <c r="B1703" i="1" l="1"/>
  <c r="A1704" i="1"/>
  <c r="C1703" i="1"/>
  <c r="B1702" i="1"/>
  <c r="B1701" i="1"/>
  <c r="B1704" i="1" l="1"/>
  <c r="A1705" i="1"/>
  <c r="A1706" i="1" l="1"/>
  <c r="A1707" i="1" s="1"/>
  <c r="B1705" i="1"/>
  <c r="B1707" i="1" l="1"/>
  <c r="A1708" i="1"/>
  <c r="B1706" i="1"/>
  <c r="B1708" i="1" l="1"/>
  <c r="A1709" i="1"/>
  <c r="B1709" i="1" l="1"/>
  <c r="A1710" i="1"/>
  <c r="A1711" i="1" s="1"/>
  <c r="B1711" i="1" l="1"/>
  <c r="A1712" i="1"/>
  <c r="A1713" i="1" s="1"/>
  <c r="A1714" i="1" s="1"/>
  <c r="C1711" i="1"/>
  <c r="B1710" i="1"/>
  <c r="B1714" i="1" l="1"/>
  <c r="A1715" i="1"/>
  <c r="A1716" i="1" s="1"/>
  <c r="A1717" i="1" s="1"/>
  <c r="A1718" i="1" s="1"/>
  <c r="A1719" i="1" s="1"/>
  <c r="B1713" i="1"/>
  <c r="B1712" i="1"/>
  <c r="B1719" i="1" l="1"/>
  <c r="A1720" i="1"/>
  <c r="B1718" i="1"/>
  <c r="B1717" i="1"/>
  <c r="B1716" i="1"/>
  <c r="B1715" i="1"/>
  <c r="B1720" i="1" l="1"/>
  <c r="A1721" i="1"/>
  <c r="B1721" i="1" l="1"/>
  <c r="A1722" i="1"/>
  <c r="B1722" i="1" l="1"/>
  <c r="A1723" i="1"/>
  <c r="B1723" i="1" l="1"/>
  <c r="A1724" i="1"/>
  <c r="A1725" i="1" l="1"/>
  <c r="B1724" i="1"/>
  <c r="B1725" i="1" l="1"/>
  <c r="A1726" i="1"/>
  <c r="B1726" i="1" l="1"/>
  <c r="A1727" i="1"/>
  <c r="B1727" i="1" l="1"/>
  <c r="A1728" i="1"/>
  <c r="B1728" i="1" l="1"/>
  <c r="A1729" i="1"/>
  <c r="B1729" i="1" l="1"/>
  <c r="A1730" i="1"/>
  <c r="B1730" i="1" l="1"/>
  <c r="A1731" i="1"/>
  <c r="A1732" i="1" s="1"/>
  <c r="B1732" i="1" l="1"/>
  <c r="A1733" i="1"/>
  <c r="B1731" i="1"/>
  <c r="B1733" i="1" l="1"/>
  <c r="A1734" i="1"/>
  <c r="A1735" i="1" s="1"/>
  <c r="A1736" i="1" s="1"/>
  <c r="B1736" i="1" l="1"/>
  <c r="A1737" i="1"/>
  <c r="B1735" i="1"/>
  <c r="B1734" i="1"/>
  <c r="B1737" i="1" l="1"/>
  <c r="A1738" i="1"/>
  <c r="B1738" i="1" l="1"/>
  <c r="A1739" i="1"/>
  <c r="B1739" i="1" l="1"/>
  <c r="A1740" i="1"/>
  <c r="B1740" i="1" l="1"/>
  <c r="A1741" i="1"/>
  <c r="B1741" i="1" l="1"/>
  <c r="A1742" i="1"/>
  <c r="B1742" i="1" l="1"/>
  <c r="A1743" i="1"/>
  <c r="B1743" i="1" l="1"/>
  <c r="A1744" i="1"/>
  <c r="B1744" i="1" l="1"/>
  <c r="A1745" i="1"/>
  <c r="B1745" i="1" l="1"/>
  <c r="A1746" i="1"/>
  <c r="B1746" i="1" l="1"/>
  <c r="A1747" i="1"/>
  <c r="A1748" i="1" s="1"/>
  <c r="B1748" i="1" l="1"/>
  <c r="A1749" i="1"/>
  <c r="B1747" i="1"/>
  <c r="B1749" i="1" l="1"/>
  <c r="A1750" i="1"/>
  <c r="B1750" i="1" l="1"/>
  <c r="A1751" i="1"/>
  <c r="B1751" i="1" l="1"/>
  <c r="A1752" i="1"/>
  <c r="B1752" i="1" l="1"/>
  <c r="A1753" i="1"/>
  <c r="B1753" i="1" l="1"/>
  <c r="A1754" i="1"/>
  <c r="B1754" i="1" l="1"/>
  <c r="A1755" i="1"/>
  <c r="B1755" i="1" l="1"/>
  <c r="A1756" i="1"/>
  <c r="B1756" i="1" l="1"/>
  <c r="A1757" i="1"/>
  <c r="B1757" i="1" l="1"/>
  <c r="A1758" i="1"/>
  <c r="B1758" i="1" l="1"/>
  <c r="A1759" i="1"/>
  <c r="B1759" i="1" l="1"/>
  <c r="A1760" i="1"/>
  <c r="B1760" i="1" l="1"/>
  <c r="A1761" i="1"/>
  <c r="B1761" i="1" l="1"/>
  <c r="A1762" i="1"/>
  <c r="B1762" i="1" l="1"/>
  <c r="A1763" i="1"/>
  <c r="B1763" i="1" l="1"/>
  <c r="A1764" i="1"/>
  <c r="B1764" i="1" l="1"/>
  <c r="A1765" i="1"/>
  <c r="B1765" i="1" l="1"/>
  <c r="A1766" i="1"/>
  <c r="B1766" i="1" l="1"/>
  <c r="A1767" i="1"/>
  <c r="B1767" i="1" l="1"/>
  <c r="A1768" i="1"/>
  <c r="B1768" i="1" l="1"/>
  <c r="A1769" i="1"/>
  <c r="B1769" i="1" l="1"/>
  <c r="A1770" i="1"/>
  <c r="B1770" i="1" l="1"/>
  <c r="A1771" i="1"/>
  <c r="B1771" i="1" l="1"/>
  <c r="A1772" i="1"/>
  <c r="B1772" i="1" l="1"/>
  <c r="A1773" i="1"/>
  <c r="B1773" i="1" l="1"/>
  <c r="A1774" i="1"/>
  <c r="B1774" i="1" l="1"/>
  <c r="A1775" i="1"/>
  <c r="B1775" i="1" l="1"/>
  <c r="A1776" i="1"/>
  <c r="B1776" i="1" l="1"/>
  <c r="A1777" i="1"/>
  <c r="B1777" i="1" l="1"/>
  <c r="A1778" i="1"/>
  <c r="B1778" i="1" l="1"/>
  <c r="A1779" i="1"/>
  <c r="B1779" i="1" l="1"/>
  <c r="A1780" i="1"/>
  <c r="B1780" i="1" l="1"/>
  <c r="A1781" i="1"/>
  <c r="B1781" i="1" l="1"/>
  <c r="A1782" i="1"/>
  <c r="A1783" i="1" l="1"/>
  <c r="B1782" i="1"/>
  <c r="B1783" i="1" l="1"/>
  <c r="A1784" i="1"/>
  <c r="B1784" i="1" l="1"/>
  <c r="A1785" i="1"/>
  <c r="B1785" i="1" l="1"/>
  <c r="A1786" i="1"/>
  <c r="B1786" i="1" l="1"/>
  <c r="A1787" i="1"/>
  <c r="B1787" i="1" l="1"/>
  <c r="A1788" i="1"/>
  <c r="B1788" i="1" l="1"/>
  <c r="A1789" i="1"/>
  <c r="B1789" i="1" l="1"/>
  <c r="A1790" i="1"/>
  <c r="B1790" i="1" l="1"/>
  <c r="A1791" i="1"/>
  <c r="B1791" i="1" l="1"/>
  <c r="A1792" i="1"/>
  <c r="A1793" i="1" l="1"/>
  <c r="B1792" i="1"/>
  <c r="B1793" i="1" l="1"/>
  <c r="A1794" i="1"/>
  <c r="B1794" i="1" l="1"/>
  <c r="A1795" i="1"/>
  <c r="B1795" i="1" l="1"/>
  <c r="A1796" i="1"/>
  <c r="B1796" i="1" l="1"/>
  <c r="A1797" i="1"/>
  <c r="B1797" i="1" l="1"/>
  <c r="A1798" i="1"/>
  <c r="B1798" i="1" l="1"/>
  <c r="A1799" i="1"/>
  <c r="B1799" i="1" l="1"/>
  <c r="A1800" i="1"/>
  <c r="B1800" i="1" l="1"/>
  <c r="A1801" i="1"/>
  <c r="B1801" i="1" l="1"/>
  <c r="A1802" i="1"/>
  <c r="A1803" i="1" l="1"/>
  <c r="B1802" i="1"/>
  <c r="B1803" i="1" l="1"/>
  <c r="A1804" i="1"/>
  <c r="A1805" i="1" l="1"/>
  <c r="B1804" i="1"/>
  <c r="A1806" i="1" l="1"/>
  <c r="B1805" i="1"/>
  <c r="A1807" i="1" l="1"/>
  <c r="B1806" i="1"/>
  <c r="B1807" i="1" l="1"/>
  <c r="A1808" i="1"/>
  <c r="B1808" i="1" l="1"/>
  <c r="A1809" i="1"/>
  <c r="A1810" i="1" l="1"/>
  <c r="B1809" i="1"/>
  <c r="A1811" i="1" l="1"/>
  <c r="B1810" i="1"/>
  <c r="B1811" i="1" l="1"/>
  <c r="A1812" i="1"/>
  <c r="B1812" i="1" l="1"/>
  <c r="A1813" i="1"/>
  <c r="A1814" i="1" l="1"/>
  <c r="B1813" i="1"/>
  <c r="B1814" i="1" l="1"/>
  <c r="A1815" i="1"/>
  <c r="A1816" i="1" l="1"/>
  <c r="B1815" i="1"/>
  <c r="A1817" i="1" l="1"/>
  <c r="B1816" i="1"/>
  <c r="A1818" i="1" l="1"/>
  <c r="B1817" i="1"/>
  <c r="B1818" i="1" l="1"/>
  <c r="A1819" i="1"/>
  <c r="B1819" i="1" l="1"/>
  <c r="A1820" i="1"/>
  <c r="B1820" i="1" l="1"/>
  <c r="A1821" i="1"/>
  <c r="A1822" i="1" l="1"/>
  <c r="B1821" i="1"/>
  <c r="B1822" i="1" l="1"/>
  <c r="A1823" i="1"/>
  <c r="C1822" i="1"/>
  <c r="B1823" i="1" l="1"/>
  <c r="C1823" i="1"/>
  <c r="A1824" i="1"/>
  <c r="A1825" i="1" l="1"/>
  <c r="B1824" i="1"/>
  <c r="A1826" i="1" l="1"/>
  <c r="B1825" i="1"/>
  <c r="B1826" i="1" l="1"/>
  <c r="A1827" i="1"/>
  <c r="A1828" i="1" l="1"/>
  <c r="B1827" i="1"/>
  <c r="A1829" i="1" l="1"/>
  <c r="B1828" i="1"/>
  <c r="B1829" i="1" l="1"/>
  <c r="A1830" i="1"/>
  <c r="B1830" i="1" l="1"/>
  <c r="A1831" i="1"/>
  <c r="A1832" i="1" l="1"/>
  <c r="B1831" i="1"/>
  <c r="B1832" i="1" l="1"/>
  <c r="A1833" i="1"/>
  <c r="B1833" i="1" l="1"/>
  <c r="A1834" i="1"/>
  <c r="B1834" i="1" l="1"/>
  <c r="A1835" i="1"/>
  <c r="A1836" i="1" l="1"/>
  <c r="B1835" i="1"/>
  <c r="A1837" i="1" l="1"/>
  <c r="B1836" i="1"/>
  <c r="A1838" i="1" l="1"/>
  <c r="B1837" i="1"/>
  <c r="B1838" i="1" l="1"/>
  <c r="A1839" i="1"/>
  <c r="A1840" i="1" l="1"/>
  <c r="B1839" i="1"/>
  <c r="A1841" i="1" l="1"/>
  <c r="B1840" i="1"/>
  <c r="B1841" i="1" l="1"/>
  <c r="A1842" i="1"/>
  <c r="A1843" i="1" l="1"/>
  <c r="B1842" i="1"/>
  <c r="B1843" i="1" l="1"/>
  <c r="A1844" i="1"/>
  <c r="B1844" i="1" l="1"/>
  <c r="A1845" i="1"/>
  <c r="B1845" i="1" l="1"/>
  <c r="A1846" i="1"/>
  <c r="B1846" i="1" l="1"/>
  <c r="A1847" i="1"/>
  <c r="A1848" i="1" l="1"/>
  <c r="B1847" i="1"/>
  <c r="B1848" i="1" l="1"/>
  <c r="A1849" i="1"/>
  <c r="B1849" i="1" l="1"/>
  <c r="A1850" i="1"/>
  <c r="A1851" i="1" s="1"/>
  <c r="C1851" i="1" l="1"/>
  <c r="B1851" i="1"/>
  <c r="B1850" i="1"/>
  <c r="A1852" i="1" l="1"/>
  <c r="A1853" i="1" l="1"/>
  <c r="B1852" i="1"/>
  <c r="A1854" i="1" l="1"/>
  <c r="A1855" i="1" s="1"/>
  <c r="B1853" i="1"/>
  <c r="A1856" i="1" l="1"/>
  <c r="B1855" i="1"/>
  <c r="B1854" i="1"/>
  <c r="A1857" i="1" l="1"/>
  <c r="B1856" i="1"/>
  <c r="B1857" i="1" l="1"/>
  <c r="A1858" i="1"/>
  <c r="B1858" i="1" l="1"/>
  <c r="A1859" i="1"/>
  <c r="C1858" i="1"/>
  <c r="A1860" i="1" l="1"/>
  <c r="B1859" i="1"/>
  <c r="B1860" i="1" l="1"/>
  <c r="A1861" i="1"/>
  <c r="A1862" i="1" l="1"/>
  <c r="B1861" i="1"/>
  <c r="A1863" i="1" l="1"/>
  <c r="B1862" i="1"/>
  <c r="A1864" i="1" l="1"/>
  <c r="B1863" i="1"/>
  <c r="B1864" i="1" l="1"/>
  <c r="A1865" i="1"/>
  <c r="A1866" i="1" l="1"/>
  <c r="B1865" i="1"/>
  <c r="A1867" i="1" l="1"/>
  <c r="B1866" i="1"/>
  <c r="A1868" i="1" l="1"/>
  <c r="B1867" i="1"/>
  <c r="A1869" i="1" l="1"/>
  <c r="B1868" i="1"/>
  <c r="A1870" i="1" l="1"/>
  <c r="B1869" i="1"/>
  <c r="A1871" i="1" l="1"/>
  <c r="B1870" i="1"/>
  <c r="A1872" i="1" l="1"/>
  <c r="B1871" i="1"/>
  <c r="A1873" i="1" l="1"/>
  <c r="B1872" i="1"/>
  <c r="A1874" i="1" l="1"/>
  <c r="B1873" i="1"/>
  <c r="A1875" i="1" l="1"/>
  <c r="B1874" i="1"/>
  <c r="A1876" i="1" l="1"/>
  <c r="B1875" i="1"/>
  <c r="A1877" i="1" l="1"/>
  <c r="A1878" i="1" s="1"/>
  <c r="B1876" i="1"/>
  <c r="B1878" i="1" l="1"/>
  <c r="A1879" i="1"/>
  <c r="B1877" i="1"/>
  <c r="B1879" i="1" l="1"/>
  <c r="A1880" i="1"/>
  <c r="A1881" i="1" l="1"/>
  <c r="B1880" i="1"/>
  <c r="A1882" i="1" l="1"/>
  <c r="B1881" i="1"/>
  <c r="A1883" i="1" l="1"/>
  <c r="B1882" i="1"/>
  <c r="A1884" i="1" l="1"/>
  <c r="B1883" i="1"/>
  <c r="B1884" i="1" l="1"/>
  <c r="A1885" i="1"/>
  <c r="A1886" i="1" l="1"/>
  <c r="B1885" i="1"/>
  <c r="C1886" i="1" l="1"/>
  <c r="A1887" i="1"/>
  <c r="B1886" i="1"/>
  <c r="B1887" i="1" l="1"/>
  <c r="A1888" i="1"/>
  <c r="B1888" i="1" l="1"/>
  <c r="A1889" i="1"/>
  <c r="A1890" i="1" l="1"/>
  <c r="B1889" i="1"/>
  <c r="A1891" i="1" l="1"/>
  <c r="B1890" i="1"/>
  <c r="B1891" i="1" l="1"/>
  <c r="A1892" i="1"/>
  <c r="A1893" i="1" l="1"/>
  <c r="B1892" i="1"/>
  <c r="B1893" i="1" l="1"/>
  <c r="A1894" i="1"/>
  <c r="B1894" i="1" l="1"/>
  <c r="A1895" i="1"/>
  <c r="B1895" i="1" l="1"/>
  <c r="A1896" i="1"/>
  <c r="B1896" i="1" l="1"/>
  <c r="A1897" i="1"/>
  <c r="B1897" i="1" l="1"/>
  <c r="A1898" i="1"/>
  <c r="B1898" i="1" l="1"/>
  <c r="A1899" i="1"/>
  <c r="B1899" i="1" l="1"/>
  <c r="A1900" i="1"/>
  <c r="B1900" i="1" l="1"/>
  <c r="A1901" i="1"/>
  <c r="B1901" i="1" l="1"/>
  <c r="A1902" i="1"/>
  <c r="B1902" i="1" l="1"/>
  <c r="A1903" i="1"/>
  <c r="B1903" i="1" l="1"/>
  <c r="A1904" i="1"/>
  <c r="B1904" i="1" l="1"/>
  <c r="A1905" i="1"/>
  <c r="B1905" i="1" l="1"/>
  <c r="A1906" i="1"/>
  <c r="B1906" i="1" l="1"/>
  <c r="A1907" i="1"/>
  <c r="B1907" i="1" l="1"/>
  <c r="A1908" i="1"/>
  <c r="B1908" i="1" l="1"/>
  <c r="A1909" i="1"/>
  <c r="C1908" i="1"/>
  <c r="B1909" i="1" l="1"/>
  <c r="A1910" i="1"/>
  <c r="B1910" i="1" l="1"/>
  <c r="A1911" i="1"/>
  <c r="B1911" i="1" l="1"/>
  <c r="A1912" i="1"/>
  <c r="B1912" i="1" l="1"/>
  <c r="A1913" i="1"/>
  <c r="B1913" i="1" l="1"/>
  <c r="A1914" i="1"/>
  <c r="B1914" i="1" l="1"/>
  <c r="A1915" i="1"/>
  <c r="B1915" i="1" l="1"/>
  <c r="A1916" i="1"/>
  <c r="B1916" i="1" l="1"/>
  <c r="A1917" i="1"/>
  <c r="B1917" i="1" l="1"/>
  <c r="A1918" i="1"/>
  <c r="B1918" i="1" l="1"/>
  <c r="A1919" i="1"/>
  <c r="B1919" i="1" l="1"/>
  <c r="A1920" i="1"/>
  <c r="B1920" i="1" l="1"/>
  <c r="A1921" i="1"/>
  <c r="B1921" i="1" l="1"/>
  <c r="A1922" i="1"/>
  <c r="B1922" i="1" l="1"/>
  <c r="A1923" i="1"/>
  <c r="A1924" i="1" l="1"/>
  <c r="B1923" i="1"/>
  <c r="B1924" i="1" l="1"/>
  <c r="A1925" i="1"/>
  <c r="B1925" i="1" l="1"/>
  <c r="A1926" i="1"/>
  <c r="B1926" i="1" l="1"/>
  <c r="A1927" i="1"/>
  <c r="B1927" i="1" l="1"/>
  <c r="A1928" i="1"/>
  <c r="B1928" i="1" l="1"/>
  <c r="A1929" i="1"/>
  <c r="B1929" i="1" l="1"/>
  <c r="A1930" i="1"/>
  <c r="B1930" i="1" l="1"/>
  <c r="A1931" i="1"/>
  <c r="B1931" i="1" l="1"/>
  <c r="A1932" i="1"/>
  <c r="B1932" i="1" l="1"/>
  <c r="A1933" i="1"/>
  <c r="B1933" i="1" l="1"/>
  <c r="A1934" i="1"/>
  <c r="B1934" i="1" l="1"/>
  <c r="A1935" i="1"/>
  <c r="B1935" i="1" l="1"/>
  <c r="A1936" i="1"/>
  <c r="B1936" i="1" l="1"/>
  <c r="A1937" i="1"/>
  <c r="A1938" i="1" l="1"/>
  <c r="B1937" i="1"/>
  <c r="B1938" i="1" l="1"/>
  <c r="A1939" i="1"/>
  <c r="B1939" i="1" l="1"/>
  <c r="A1940" i="1"/>
  <c r="A1941" i="1" l="1"/>
  <c r="B1940" i="1"/>
  <c r="B1941" i="1" l="1"/>
  <c r="A1942" i="1"/>
  <c r="B1942" i="1" l="1"/>
  <c r="A1943" i="1"/>
  <c r="B1943" i="1" l="1"/>
  <c r="A1944" i="1"/>
  <c r="A1945" i="1" l="1"/>
  <c r="B1944" i="1"/>
  <c r="B1945" i="1" l="1"/>
  <c r="A1946" i="1"/>
  <c r="B1946" i="1" l="1"/>
  <c r="A1947" i="1"/>
  <c r="B1947" i="1" l="1"/>
  <c r="A1948" i="1"/>
  <c r="B1948" i="1" l="1"/>
  <c r="A1949" i="1"/>
  <c r="B1949" i="1" l="1"/>
  <c r="A1950" i="1"/>
  <c r="B1950" i="1" l="1"/>
  <c r="A1951" i="1"/>
  <c r="B1951" i="1" l="1"/>
  <c r="A1952" i="1"/>
  <c r="B1952" i="1" l="1"/>
  <c r="A1953" i="1"/>
  <c r="B1953" i="1" l="1"/>
  <c r="A1954" i="1"/>
  <c r="B1954" i="1" l="1"/>
  <c r="A1955" i="1"/>
  <c r="B1955" i="1" l="1"/>
  <c r="A1956" i="1"/>
  <c r="B1956" i="1" l="1"/>
  <c r="A1957" i="1"/>
  <c r="B1957" i="1" l="1"/>
  <c r="A1958" i="1"/>
  <c r="B1958" i="1" l="1"/>
  <c r="A1959" i="1"/>
  <c r="B1959" i="1" l="1"/>
  <c r="A1960" i="1"/>
  <c r="B1960" i="1" l="1"/>
  <c r="A1961" i="1"/>
  <c r="B1961" i="1" l="1"/>
  <c r="A1962" i="1"/>
  <c r="B1962" i="1" l="1"/>
  <c r="A1963" i="1"/>
  <c r="A1964" i="1" s="1"/>
  <c r="B1964" i="1" l="1"/>
  <c r="A1965" i="1"/>
  <c r="C1964" i="1"/>
  <c r="B1963" i="1"/>
  <c r="B196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5" i="1" l="1"/>
  <c r="C1684" i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4" i="1" l="1"/>
  <c r="C1705" i="1" l="1"/>
  <c r="C1706" i="1" l="1"/>
  <c r="C1707" i="1" l="1"/>
  <c r="C1708" i="1" l="1"/>
  <c r="C1709" i="1" l="1"/>
  <c r="C1710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800" i="1" l="1"/>
  <c r="C1798" i="1"/>
  <c r="C1799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 l="1"/>
  <c r="C1815" i="1" l="1"/>
  <c r="C1816" i="1" l="1"/>
  <c r="C1817" i="1" l="1"/>
  <c r="C1818" i="1" l="1"/>
  <c r="C1819" i="1" l="1"/>
  <c r="C1820" i="1" l="1"/>
  <c r="C1821" i="1" l="1"/>
  <c r="C1824" i="1" l="1"/>
  <c r="C1825" i="1" l="1"/>
  <c r="C1826" i="1" l="1"/>
  <c r="C1827" i="1" l="1"/>
  <c r="C1828" i="1" l="1"/>
  <c r="C1829" i="1" l="1"/>
  <c r="C1830" i="1" l="1"/>
  <c r="C1831" i="1" l="1"/>
  <c r="C1832" i="1" l="1"/>
  <c r="C1833" i="1" l="1"/>
  <c r="C1834" i="1" l="1"/>
  <c r="C1835" i="1" l="1"/>
  <c r="C1836" i="1" l="1"/>
  <c r="C1837" i="1" l="1"/>
  <c r="C1838" i="1" l="1"/>
  <c r="C1839" i="1" l="1"/>
  <c r="C1840" i="1" l="1"/>
  <c r="C1841" i="1" l="1"/>
  <c r="C1842" i="1" l="1"/>
  <c r="C1843" i="1" l="1"/>
  <c r="C1844" i="1" l="1"/>
  <c r="C1845" i="1" l="1"/>
  <c r="C1846" i="1" l="1"/>
  <c r="C1847" i="1" l="1"/>
  <c r="C1848" i="1" l="1"/>
  <c r="C1849" i="1" l="1"/>
  <c r="C1850" i="1" l="1"/>
  <c r="C1852" i="1" l="1"/>
  <c r="C1853" i="1" l="1"/>
  <c r="C1854" i="1" l="1"/>
  <c r="C1855" i="1" l="1"/>
  <c r="C1856" i="1" l="1"/>
  <c r="C1857" i="1" l="1"/>
  <c r="C1859" i="1" l="1"/>
  <c r="C1860" i="1" l="1"/>
  <c r="C1861" i="1" l="1"/>
  <c r="C1862" i="1" l="1"/>
  <c r="C1863" i="1" l="1"/>
  <c r="C1864" i="1" l="1"/>
  <c r="C1865" i="1" l="1"/>
  <c r="C1866" i="1" l="1"/>
  <c r="C1867" i="1" l="1"/>
  <c r="C1868" i="1" l="1"/>
  <c r="C1869" i="1" l="1"/>
  <c r="C1870" i="1" l="1"/>
  <c r="C1871" i="1" l="1"/>
  <c r="C1872" i="1" l="1"/>
  <c r="C1873" i="1" l="1"/>
  <c r="C1874" i="1" l="1"/>
  <c r="C1875" i="1" l="1"/>
  <c r="C1876" i="1" l="1"/>
  <c r="C1877" i="1" l="1"/>
  <c r="C1878" i="1" l="1"/>
  <c r="C1879" i="1" l="1"/>
  <c r="C1880" i="1" l="1"/>
  <c r="C1881" i="1" l="1"/>
  <c r="C1882" i="1" l="1"/>
  <c r="C1883" i="1" l="1"/>
  <c r="C1884" i="1" l="1"/>
  <c r="C1887" i="1" l="1"/>
  <c r="C1885" i="1"/>
  <c r="C1888" i="1" l="1"/>
  <c r="C1889" i="1" l="1"/>
  <c r="C1890" i="1" l="1"/>
  <c r="C1891" i="1" l="1"/>
  <c r="C1892" i="1" l="1"/>
  <c r="C1893" i="1" l="1"/>
  <c r="C1894" i="1" l="1"/>
  <c r="C1895" i="1" l="1"/>
  <c r="C1896" i="1" l="1"/>
  <c r="C1897" i="1" l="1"/>
  <c r="C1898" i="1" l="1"/>
  <c r="C1899" i="1" l="1"/>
  <c r="C1900" i="1" l="1"/>
  <c r="C1901" i="1" l="1"/>
  <c r="C1902" i="1" l="1"/>
  <c r="C1903" i="1" l="1"/>
  <c r="C1904" i="1" l="1"/>
  <c r="C1905" i="1" l="1"/>
  <c r="C1906" i="1" l="1"/>
  <c r="C1907" i="1" l="1"/>
  <c r="C1909" i="1" l="1"/>
  <c r="C1910" i="1" l="1"/>
  <c r="C1911" i="1" l="1"/>
  <c r="C1912" i="1" l="1"/>
  <c r="C1913" i="1" l="1"/>
  <c r="C1914" i="1" l="1"/>
  <c r="C1915" i="1" l="1"/>
  <c r="C1916" i="1" l="1"/>
  <c r="C1917" i="1" l="1"/>
  <c r="C1918" i="1" l="1"/>
  <c r="C1919" i="1" l="1"/>
  <c r="C1920" i="1" l="1"/>
  <c r="C1921" i="1" l="1"/>
  <c r="C1922" i="1" l="1"/>
  <c r="C1923" i="1" l="1"/>
  <c r="C1924" i="1" l="1"/>
  <c r="C1925" i="1" l="1"/>
  <c r="C1926" i="1" l="1"/>
  <c r="C1927" i="1" l="1"/>
  <c r="C1928" i="1" l="1"/>
  <c r="C1929" i="1" l="1"/>
  <c r="C1930" i="1" l="1"/>
  <c r="C1931" i="1" l="1"/>
  <c r="C1932" i="1" l="1"/>
  <c r="C1933" i="1" l="1"/>
  <c r="C1934" i="1" l="1"/>
  <c r="C1935" i="1" l="1"/>
  <c r="C1936" i="1" l="1"/>
  <c r="C1937" i="1" l="1"/>
  <c r="C1938" i="1" l="1"/>
  <c r="C1939" i="1" l="1"/>
  <c r="C1940" i="1" l="1"/>
  <c r="C1941" i="1" l="1"/>
  <c r="C1942" i="1" l="1"/>
  <c r="C1943" i="1" l="1"/>
  <c r="C1944" i="1" l="1"/>
  <c r="C1945" i="1" l="1"/>
  <c r="C1946" i="1" l="1"/>
  <c r="C1947" i="1" l="1"/>
  <c r="C1948" i="1" l="1"/>
  <c r="C1949" i="1" l="1"/>
  <c r="C1950" i="1" l="1"/>
  <c r="C1951" i="1" l="1"/>
  <c r="C1952" i="1" l="1"/>
  <c r="C1953" i="1" l="1"/>
  <c r="C1954" i="1" l="1"/>
  <c r="C1955" i="1" l="1"/>
  <c r="C1956" i="1" l="1"/>
  <c r="C1957" i="1" l="1"/>
  <c r="C1958" i="1"/>
  <c r="C1959" i="1" l="1"/>
  <c r="C1960" i="1" l="1"/>
  <c r="C1961" i="1" l="1"/>
  <c r="C1962" i="1" l="1"/>
  <c r="C1963" i="1" l="1"/>
  <c r="C1965" i="1" l="1"/>
  <c r="C1966" i="1" l="1"/>
  <c r="C1967" i="1" l="1"/>
  <c r="C1968" i="1" l="1"/>
  <c r="C1969" i="1" l="1"/>
  <c r="C1970" i="1" l="1"/>
  <c r="C1971" i="1" l="1"/>
  <c r="C1973" i="1" l="1"/>
  <c r="C1974" i="1" l="1"/>
  <c r="C1975" i="1" l="1"/>
  <c r="C1976" i="1" l="1"/>
  <c r="C1977" i="1" l="1"/>
  <c r="C1978" i="1" l="1"/>
  <c r="C1979" i="1" l="1"/>
  <c r="C1980" i="1" l="1"/>
  <c r="C1981" i="1" l="1"/>
  <c r="C1982" i="1" l="1"/>
  <c r="C1983" i="1" l="1"/>
  <c r="C1984" i="1" l="1"/>
  <c r="C1985" i="1" l="1"/>
  <c r="C1986" i="1" l="1"/>
  <c r="C1987" i="1" l="1"/>
  <c r="C1988" i="1" l="1"/>
  <c r="C1989" i="1" l="1"/>
  <c r="C1990" i="1" l="1"/>
  <c r="C1991" i="1" l="1"/>
  <c r="C1992" i="1" l="1"/>
  <c r="C1993" i="1" l="1"/>
  <c r="C1994" i="1" l="1"/>
  <c r="C1995" i="1" l="1"/>
  <c r="C1996" i="1" l="1"/>
  <c r="C1997" i="1" l="1"/>
  <c r="C1998" i="1" l="1"/>
  <c r="C1999" i="1" l="1"/>
  <c r="C2000" i="1" l="1"/>
  <c r="C2001" i="1" l="1"/>
  <c r="C2002" i="1" l="1"/>
  <c r="C2004" i="1" l="1"/>
  <c r="C2005" i="1" l="1"/>
  <c r="C2006" i="1" l="1"/>
  <c r="C2007" i="1" l="1"/>
  <c r="C2008" i="1" l="1"/>
  <c r="C2009" i="1" l="1"/>
  <c r="C2010" i="1" l="1"/>
  <c r="C2011" i="1" l="1"/>
  <c r="C2012" i="1" l="1"/>
  <c r="C2013" i="1" l="1"/>
  <c r="C2014" i="1" l="1"/>
  <c r="C2015" i="1" l="1"/>
  <c r="C2016" i="1" l="1"/>
  <c r="C2017" i="1" l="1"/>
  <c r="C2018" i="1" l="1"/>
  <c r="C2019" i="1" l="1"/>
  <c r="C2020" i="1" l="1"/>
  <c r="C2021" i="1" l="1"/>
  <c r="C2022" i="1" l="1"/>
  <c r="C2023" i="1" l="1"/>
  <c r="C2024" i="1" l="1"/>
  <c r="C2025" i="1" l="1"/>
  <c r="C2026" i="1" l="1"/>
  <c r="C2027" i="1" l="1"/>
  <c r="C2028" i="1" l="1"/>
  <c r="C2029" i="1" l="1"/>
  <c r="C2030" i="1" l="1"/>
  <c r="C2031" i="1" l="1"/>
  <c r="C2032" i="1" l="1"/>
  <c r="C2033" i="1" l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<sst xmlns="http://schemas.openxmlformats.org/spreadsheetml/2006/main" count="3" uniqueCount="3">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</sst>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143.63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147.55000000000001</c:v>
                </c:pt>
                <c:pt idx="277">
                  <c:v>147.69999999999999</c:v>
                </c:pt>
                <c:pt idx="278">
                  <c:v>149.32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151.05000000000001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156.84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163.16999999999999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220.38</c:v>
                </c:pt>
                <c:pt idx="576">
                  <c:v>221.88</c:v>
                </c:pt>
                <c:pt idx="577">
                  <c:v>225.86</c:v>
                </c:pt>
                <c:pt idx="578">
                  <c:v>226.64</c:v>
                </c:pt>
                <c:pt idx="579">
                  <c:v>226.54</c:v>
                </c:pt>
                <c:pt idx="580">
                  <c:v>226.35</c:v>
                </c:pt>
                <c:pt idx="581">
                  <c:v>228.51</c:v>
                </c:pt>
                <c:pt idx="582">
                  <c:v>232.15</c:v>
                </c:pt>
                <c:pt idx="583">
                  <c:v>228.95</c:v>
                </c:pt>
                <c:pt idx="584">
                  <c:v>226.79</c:v>
                </c:pt>
                <c:pt idx="585">
                  <c:v>230.35</c:v>
                </c:pt>
                <c:pt idx="586">
                  <c:v>231.41</c:v>
                </c:pt>
                <c:pt idx="587">
                  <c:v>235.37</c:v>
                </c:pt>
                <c:pt idx="588">
                  <c:v>235.22</c:v>
                </c:pt>
                <c:pt idx="589">
                  <c:v>236.52</c:v>
                </c:pt>
                <c:pt idx="590">
                  <c:v>237.07</c:v>
                </c:pt>
                <c:pt idx="591">
                  <c:v>236.33</c:v>
                </c:pt>
                <c:pt idx="592">
                  <c:v>236.48</c:v>
                </c:pt>
                <c:pt idx="593">
                  <c:v>237.53</c:v>
                </c:pt>
                <c:pt idx="594">
                  <c:v>239.24</c:v>
                </c:pt>
                <c:pt idx="595">
                  <c:v>238.03</c:v>
                </c:pt>
                <c:pt idx="596">
                  <c:v>239.99</c:v>
                </c:pt>
                <c:pt idx="597">
                  <c:v>239.84</c:v>
                </c:pt>
                <c:pt idx="598">
                  <c:v>241.8</c:v>
                </c:pt>
                <c:pt idx="599">
                  <c:v>240.64</c:v>
                </c:pt>
                <c:pt idx="600">
                  <c:v>242.67</c:v>
                </c:pt>
                <c:pt idx="601">
                  <c:v>243.97</c:v>
                </c:pt>
                <c:pt idx="602">
                  <c:v>242.07</c:v>
                </c:pt>
                <c:pt idx="603">
                  <c:v>243.79</c:v>
                </c:pt>
                <c:pt idx="604">
                  <c:v>244.42</c:v>
                </c:pt>
                <c:pt idx="605">
                  <c:v>244.26</c:v>
                </c:pt>
                <c:pt idx="606">
                  <c:v>244.36</c:v>
                </c:pt>
                <c:pt idx="607">
                  <c:v>244.7</c:v>
                </c:pt>
                <c:pt idx="608">
                  <c:v>244.45</c:v>
                </c:pt>
                <c:pt idx="609">
                  <c:v>246.45</c:v>
                </c:pt>
                <c:pt idx="610">
                  <c:v>246.12</c:v>
                </c:pt>
                <c:pt idx="611">
                  <c:v>245.84</c:v>
                </c:pt>
                <c:pt idx="612">
                  <c:v>244.48</c:v>
                </c:pt>
                <c:pt idx="613">
                  <c:v>242.88</c:v>
                </c:pt>
                <c:pt idx="614">
                  <c:v>243.38</c:v>
                </c:pt>
                <c:pt idx="615">
                  <c:v>241.31</c:v>
                </c:pt>
                <c:pt idx="616">
                  <c:v>241.38</c:v>
                </c:pt>
                <c:pt idx="617">
                  <c:v>242.26</c:v>
                </c:pt>
                <c:pt idx="618">
                  <c:v>242.82</c:v>
                </c:pt>
                <c:pt idx="619">
                  <c:v>244.07</c:v>
                </c:pt>
                <c:pt idx="620">
                  <c:v>244.04</c:v>
                </c:pt>
                <c:pt idx="621">
                  <c:v>246.12</c:v>
                </c:pt>
                <c:pt idx="622">
                  <c:v>247.28</c:v>
                </c:pt>
                <c:pt idx="623">
                  <c:v>247.95</c:v>
                </c:pt>
                <c:pt idx="624">
                  <c:v>247.75</c:v>
                </c:pt>
                <c:pt idx="625">
                  <c:v>248.83</c:v>
                </c:pt>
                <c:pt idx="626">
                  <c:v>247.39</c:v>
                </c:pt>
                <c:pt idx="627">
                  <c:v>246.85</c:v>
                </c:pt>
                <c:pt idx="628">
                  <c:v>246.27</c:v>
                </c:pt>
                <c:pt idx="629">
                  <c:v>247.53</c:v>
                </c:pt>
                <c:pt idx="630">
                  <c:v>247.2</c:v>
                </c:pt>
                <c:pt idx="631">
                  <c:v>243.71</c:v>
                </c:pt>
                <c:pt idx="632">
                  <c:v>241.02</c:v>
                </c:pt>
                <c:pt idx="633">
                  <c:v>240.31</c:v>
                </c:pt>
                <c:pt idx="634">
                  <c:v>240.29</c:v>
                </c:pt>
                <c:pt idx="635">
                  <c:v>241.05</c:v>
                </c:pt>
                <c:pt idx="636">
                  <c:v>241.44</c:v>
                </c:pt>
                <c:pt idx="637">
                  <c:v>242.26</c:v>
                </c:pt>
                <c:pt idx="638">
                  <c:v>241.6</c:v>
                </c:pt>
                <c:pt idx="639">
                  <c:v>242.43</c:v>
                </c:pt>
                <c:pt idx="640">
                  <c:v>239.7</c:v>
                </c:pt>
                <c:pt idx="641">
                  <c:v>238.25</c:v>
                </c:pt>
                <c:pt idx="642">
                  <c:v>235.43</c:v>
                </c:pt>
                <c:pt idx="643">
                  <c:v>237.2</c:v>
                </c:pt>
                <c:pt idx="644">
                  <c:v>238.92</c:v>
                </c:pt>
                <c:pt idx="645">
                  <c:v>239.01</c:v>
                </c:pt>
                <c:pt idx="646">
                  <c:v>237.61</c:v>
                </c:pt>
                <c:pt idx="647">
                  <c:v>236.79</c:v>
                </c:pt>
                <c:pt idx="648">
                  <c:v>237.49</c:v>
                </c:pt>
                <c:pt idx="649">
                  <c:v>237.75</c:v>
                </c:pt>
                <c:pt idx="650">
                  <c:v>237.24</c:v>
                </c:pt>
                <c:pt idx="651">
                  <c:v>236.66</c:v>
                </c:pt>
                <c:pt idx="652">
                  <c:v>235.61</c:v>
                </c:pt>
                <c:pt idx="653">
                  <c:v>232.92</c:v>
                </c:pt>
                <c:pt idx="654">
                  <c:v>233.51</c:v>
                </c:pt>
                <c:pt idx="655">
                  <c:v>234.32</c:v>
                </c:pt>
                <c:pt idx="656">
                  <c:v>235.5</c:v>
                </c:pt>
                <c:pt idx="657">
                  <c:v>235.14</c:v>
                </c:pt>
                <c:pt idx="658">
                  <c:v>236.29</c:v>
                </c:pt>
                <c:pt idx="659">
                  <c:v>235.57</c:v>
                </c:pt>
                <c:pt idx="660">
                  <c:v>236.9</c:v>
                </c:pt>
                <c:pt idx="661">
                  <c:v>237.25</c:v>
                </c:pt>
                <c:pt idx="662">
                  <c:v>237.93</c:v>
                </c:pt>
                <c:pt idx="663">
                  <c:v>236.54</c:v>
                </c:pt>
                <c:pt idx="664">
                  <c:v>237.36</c:v>
                </c:pt>
                <c:pt idx="665">
                  <c:v>236.63</c:v>
                </c:pt>
                <c:pt idx="666">
                  <c:v>236.26</c:v>
                </c:pt>
                <c:pt idx="667">
                  <c:v>237.35</c:v>
                </c:pt>
                <c:pt idx="668">
                  <c:v>237.14</c:v>
                </c:pt>
                <c:pt idx="669">
                  <c:v>237.1</c:v>
                </c:pt>
                <c:pt idx="670">
                  <c:v>237.48</c:v>
                </c:pt>
                <c:pt idx="671">
                  <c:v>237.34</c:v>
                </c:pt>
                <c:pt idx="672">
                  <c:v>237.36</c:v>
                </c:pt>
                <c:pt idx="673">
                  <c:v>236.91</c:v>
                </c:pt>
                <c:pt idx="674">
                  <c:v>237.85</c:v>
                </c:pt>
                <c:pt idx="675">
                  <c:v>238.56</c:v>
                </c:pt>
                <c:pt idx="676">
                  <c:v>240.16</c:v>
                </c:pt>
                <c:pt idx="677">
                  <c:v>240.52</c:v>
                </c:pt>
                <c:pt idx="678">
                  <c:v>242.1</c:v>
                </c:pt>
                <c:pt idx="679">
                  <c:v>243.2</c:v>
                </c:pt>
                <c:pt idx="680">
                  <c:v>243.02</c:v>
                </c:pt>
                <c:pt idx="681">
                  <c:v>243.02</c:v>
                </c:pt>
                <c:pt idx="682">
                  <c:v>243.21</c:v>
                </c:pt>
                <c:pt idx="683">
                  <c:v>242.89</c:v>
                </c:pt>
                <c:pt idx="684">
                  <c:v>242.69</c:v>
                </c:pt>
                <c:pt idx="685">
                  <c:v>241.96</c:v>
                </c:pt>
                <c:pt idx="686">
                  <c:v>240.8</c:v>
                </c:pt>
                <c:pt idx="687">
                  <c:v>241.33</c:v>
                </c:pt>
                <c:pt idx="688">
                  <c:v>241.38</c:v>
                </c:pt>
                <c:pt idx="689">
                  <c:v>241.87</c:v>
                </c:pt>
                <c:pt idx="690">
                  <c:v>238.7</c:v>
                </c:pt>
                <c:pt idx="691">
                  <c:v>239.28</c:v>
                </c:pt>
                <c:pt idx="692">
                  <c:v>238.61</c:v>
                </c:pt>
                <c:pt idx="693">
                  <c:v>237.97</c:v>
                </c:pt>
                <c:pt idx="694">
                  <c:v>235.61</c:v>
                </c:pt>
                <c:pt idx="695">
                  <c:v>233.8</c:v>
                </c:pt>
                <c:pt idx="696">
                  <c:v>236.79</c:v>
                </c:pt>
                <c:pt idx="697">
                  <c:v>236.02</c:v>
                </c:pt>
                <c:pt idx="698">
                  <c:v>236.33</c:v>
                </c:pt>
                <c:pt idx="699">
                  <c:v>236.38</c:v>
                </c:pt>
                <c:pt idx="700">
                  <c:v>236.37</c:v>
                </c:pt>
                <c:pt idx="701">
                  <c:v>236.02</c:v>
                </c:pt>
                <c:pt idx="702">
                  <c:v>234.69</c:v>
                </c:pt>
                <c:pt idx="703">
                  <c:v>234.34</c:v>
                </c:pt>
                <c:pt idx="704">
                  <c:v>231.85</c:v>
                </c:pt>
                <c:pt idx="705">
                  <c:v>230.55</c:v>
                </c:pt>
                <c:pt idx="706">
                  <c:v>228.33</c:v>
                </c:pt>
                <c:pt idx="707">
                  <c:v>227.62</c:v>
                </c:pt>
                <c:pt idx="708">
                  <c:v>223.94</c:v>
                </c:pt>
                <c:pt idx="709">
                  <c:v>225.46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233.6</c:v>
                </c:pt>
                <c:pt idx="730">
                  <c:v>233.8</c:v>
                </c:pt>
                <c:pt idx="731">
                  <c:v>236.46</c:v>
                </c:pt>
                <c:pt idx="732">
                  <c:v>235.58</c:v>
                </c:pt>
                <c:pt idx="733">
                  <c:v>234.63</c:v>
                </c:pt>
                <c:pt idx="734">
                  <c:v>235.35</c:v>
                </c:pt>
                <c:pt idx="735">
                  <c:v>234.27</c:v>
                </c:pt>
                <c:pt idx="736">
                  <c:v>233.91</c:v>
                </c:pt>
                <c:pt idx="737">
                  <c:v>235.3</c:v>
                </c:pt>
                <c:pt idx="738">
                  <c:v>235.83</c:v>
                </c:pt>
                <c:pt idx="739">
                  <c:v>237.69</c:v>
                </c:pt>
                <c:pt idx="740">
                  <c:v>239.83</c:v>
                </c:pt>
                <c:pt idx="741">
                  <c:v>241.04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227.39</c:v>
                </c:pt>
                <c:pt idx="785">
                  <c:v>227.66</c:v>
                </c:pt>
                <c:pt idx="786">
                  <c:v>230.53</c:v>
                </c:pt>
                <c:pt idx="787">
                  <c:v>229.92</c:v>
                </c:pt>
                <c:pt idx="788">
                  <c:v>231.15</c:v>
                </c:pt>
                <c:pt idx="789">
                  <c:v>230.95</c:v>
                </c:pt>
                <c:pt idx="790">
                  <c:v>230.44</c:v>
                </c:pt>
                <c:pt idx="791">
                  <c:v>228.7</c:v>
                </c:pt>
                <c:pt idx="792">
                  <c:v>224.82</c:v>
                </c:pt>
                <c:pt idx="793">
                  <c:v>225.81</c:v>
                </c:pt>
                <c:pt idx="794">
                  <c:v>226.23</c:v>
                </c:pt>
                <c:pt idx="795">
                  <c:v>224.99</c:v>
                </c:pt>
                <c:pt idx="796">
                  <c:v>222.99</c:v>
                </c:pt>
                <c:pt idx="797">
                  <c:v>222.58</c:v>
                </c:pt>
                <c:pt idx="798">
                  <c:v>224.08</c:v>
                </c:pt>
                <c:pt idx="799">
                  <c:v>224.72</c:v>
                </c:pt>
                <c:pt idx="800">
                  <c:v>224.67</c:v>
                </c:pt>
                <c:pt idx="801">
                  <c:v>227.2</c:v>
                </c:pt>
                <c:pt idx="802">
                  <c:v>226.53</c:v>
                </c:pt>
                <c:pt idx="803">
                  <c:v>224.84</c:v>
                </c:pt>
                <c:pt idx="804">
                  <c:v>226.97</c:v>
                </c:pt>
                <c:pt idx="805">
                  <c:v>226.98</c:v>
                </c:pt>
                <c:pt idx="806">
                  <c:v>228.61</c:v>
                </c:pt>
                <c:pt idx="807">
                  <c:v>228.92</c:v>
                </c:pt>
                <c:pt idx="808">
                  <c:v>228.41</c:v>
                </c:pt>
                <c:pt idx="809">
                  <c:v>228.06</c:v>
                </c:pt>
                <c:pt idx="810">
                  <c:v>228.47</c:v>
                </c:pt>
                <c:pt idx="811">
                  <c:v>229.37</c:v>
                </c:pt>
                <c:pt idx="812">
                  <c:v>232.34</c:v>
                </c:pt>
                <c:pt idx="813">
                  <c:v>231.32</c:v>
                </c:pt>
                <c:pt idx="814">
                  <c:v>231.08</c:v>
                </c:pt>
                <c:pt idx="815">
                  <c:v>231.06</c:v>
                </c:pt>
                <c:pt idx="816">
                  <c:v>230.58</c:v>
                </c:pt>
                <c:pt idx="817">
                  <c:v>229.06</c:v>
                </c:pt>
                <c:pt idx="818">
                  <c:v>225.33</c:v>
                </c:pt>
                <c:pt idx="819">
                  <c:v>227.63</c:v>
                </c:pt>
                <c:pt idx="820">
                  <c:v>228.78</c:v>
                </c:pt>
                <c:pt idx="821">
                  <c:v>228.85</c:v>
                </c:pt>
                <c:pt idx="822">
                  <c:v>229.44</c:v>
                </c:pt>
                <c:pt idx="823">
                  <c:v>228.53</c:v>
                </c:pt>
                <c:pt idx="824">
                  <c:v>228.81</c:v>
                </c:pt>
                <c:pt idx="825">
                  <c:v>229.37</c:v>
                </c:pt>
                <c:pt idx="826">
                  <c:v>229.23</c:v>
                </c:pt>
                <c:pt idx="827">
                  <c:v>230.06</c:v>
                </c:pt>
                <c:pt idx="828">
                  <c:v>230.03</c:v>
                </c:pt>
                <c:pt idx="829">
                  <c:v>226.2</c:v>
                </c:pt>
                <c:pt idx="830">
                  <c:v>225.9</c:v>
                </c:pt>
                <c:pt idx="831">
                  <c:v>228.11</c:v>
                </c:pt>
                <c:pt idx="832">
                  <c:v>228.07</c:v>
                </c:pt>
                <c:pt idx="833">
                  <c:v>229.76</c:v>
                </c:pt>
                <c:pt idx="834">
                  <c:v>224.34</c:v>
                </c:pt>
                <c:pt idx="835">
                  <c:v>224.3</c:v>
                </c:pt>
                <c:pt idx="836">
                  <c:v>224.28</c:v>
                </c:pt>
                <c:pt idx="837">
                  <c:v>223.59</c:v>
                </c:pt>
                <c:pt idx="838">
                  <c:v>221.29</c:v>
                </c:pt>
                <c:pt idx="839">
                  <c:v>220.36</c:v>
                </c:pt>
                <c:pt idx="840">
                  <c:v>221.41</c:v>
                </c:pt>
                <c:pt idx="841">
                  <c:v>221.76</c:v>
                </c:pt>
                <c:pt idx="842">
                  <c:v>221.58</c:v>
                </c:pt>
                <c:pt idx="843">
                  <c:v>220.78</c:v>
                </c:pt>
                <c:pt idx="844">
                  <c:v>221.68</c:v>
                </c:pt>
                <c:pt idx="845">
                  <c:v>221.35</c:v>
                </c:pt>
                <c:pt idx="846">
                  <c:v>219.86</c:v>
                </c:pt>
                <c:pt idx="847">
                  <c:v>220.9</c:v>
                </c:pt>
                <c:pt idx="848">
                  <c:v>221.12</c:v>
                </c:pt>
                <c:pt idx="849">
                  <c:v>220.85</c:v>
                </c:pt>
                <c:pt idx="850">
                  <c:v>221.81</c:v>
                </c:pt>
                <c:pt idx="851">
                  <c:v>221.05</c:v>
                </c:pt>
                <c:pt idx="852">
                  <c:v>220.18</c:v>
                </c:pt>
                <c:pt idx="853">
                  <c:v>218.33</c:v>
                </c:pt>
                <c:pt idx="854">
                  <c:v>218.19</c:v>
                </c:pt>
                <c:pt idx="855">
                  <c:v>217.11</c:v>
                </c:pt>
                <c:pt idx="856">
                  <c:v>217.05</c:v>
                </c:pt>
                <c:pt idx="857">
                  <c:v>215.49</c:v>
                </c:pt>
                <c:pt idx="858">
                  <c:v>214.71</c:v>
                </c:pt>
                <c:pt idx="859">
                  <c:v>213.68</c:v>
                </c:pt>
                <c:pt idx="860">
                  <c:v>214.58</c:v>
                </c:pt>
                <c:pt idx="861">
                  <c:v>214.53</c:v>
                </c:pt>
                <c:pt idx="862">
                  <c:v>214.15</c:v>
                </c:pt>
                <c:pt idx="863">
                  <c:v>212.29</c:v>
                </c:pt>
                <c:pt idx="864">
                  <c:v>209.92</c:v>
                </c:pt>
                <c:pt idx="865">
                  <c:v>209.25</c:v>
                </c:pt>
                <c:pt idx="866">
                  <c:v>209.11</c:v>
                </c:pt>
                <c:pt idx="867">
                  <c:v>210.45</c:v>
                </c:pt>
                <c:pt idx="868">
                  <c:v>210.89</c:v>
                </c:pt>
                <c:pt idx="869">
                  <c:v>209.37</c:v>
                </c:pt>
                <c:pt idx="870">
                  <c:v>210.01</c:v>
                </c:pt>
                <c:pt idx="871">
                  <c:v>209.89</c:v>
                </c:pt>
                <c:pt idx="872">
                  <c:v>209.12</c:v>
                </c:pt>
                <c:pt idx="873">
                  <c:v>209.28</c:v>
                </c:pt>
                <c:pt idx="874">
                  <c:v>210.14</c:v>
                </c:pt>
                <c:pt idx="875">
                  <c:v>211.94</c:v>
                </c:pt>
                <c:pt idx="876">
                  <c:v>210.83</c:v>
                </c:pt>
                <c:pt idx="877">
                  <c:v>210.83</c:v>
                </c:pt>
                <c:pt idx="878">
                  <c:v>212.29</c:v>
                </c:pt>
                <c:pt idx="879">
                  <c:v>211.2</c:v>
                </c:pt>
                <c:pt idx="880">
                  <c:v>212.18</c:v>
                </c:pt>
                <c:pt idx="881">
                  <c:v>210.96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101</c:v>
                </c:pt>
                <c:pt idx="2">
                  <c:v>102.29</c:v>
                </c:pt>
                <c:pt idx="3">
                  <c:v>103.2</c:v>
                </c:pt>
                <c:pt idx="4">
                  <c:v>105.56</c:v>
                </c:pt>
                <c:pt idx="5">
                  <c:v>102.31</c:v>
                </c:pt>
                <c:pt idx="6">
                  <c:v>102.24</c:v>
                </c:pt>
                <c:pt idx="7">
                  <c:v>103.59</c:v>
                </c:pt>
                <c:pt idx="8">
                  <c:v>106.44</c:v>
                </c:pt>
                <c:pt idx="9">
                  <c:v>108.25</c:v>
                </c:pt>
                <c:pt idx="10">
                  <c:v>110.06</c:v>
                </c:pt>
                <c:pt idx="11">
                  <c:v>110.19</c:v>
                </c:pt>
                <c:pt idx="12">
                  <c:v>107.2</c:v>
                </c:pt>
                <c:pt idx="13">
                  <c:v>109.56</c:v>
                </c:pt>
                <c:pt idx="14">
                  <c:v>110.73</c:v>
                </c:pt>
                <c:pt idx="15">
                  <c:v>112.83</c:v>
                </c:pt>
                <c:pt idx="16">
                  <c:v>110.64</c:v>
                </c:pt>
                <c:pt idx="17">
                  <c:v>110.52</c:v>
                </c:pt>
                <c:pt idx="18">
                  <c:v>111.69</c:v>
                </c:pt>
                <c:pt idx="19">
                  <c:v>112.44</c:v>
                </c:pt>
                <c:pt idx="20">
                  <c:v>113.03</c:v>
                </c:pt>
                <c:pt idx="21">
                  <c:v>110.77</c:v>
                </c:pt>
                <c:pt idx="22">
                  <c:v>113.06</c:v>
                </c:pt>
                <c:pt idx="23">
                  <c:v>115.64</c:v>
                </c:pt>
                <c:pt idx="24">
                  <c:v>117.28</c:v>
                </c:pt>
                <c:pt idx="25">
                  <c:v>115.69</c:v>
                </c:pt>
                <c:pt idx="26">
                  <c:v>115.69</c:v>
                </c:pt>
                <c:pt idx="27">
                  <c:v>113.76</c:v>
                </c:pt>
                <c:pt idx="28">
                  <c:v>115.3</c:v>
                </c:pt>
                <c:pt idx="29">
                  <c:v>111.46</c:v>
                </c:pt>
                <c:pt idx="30">
                  <c:v>112</c:v>
                </c:pt>
                <c:pt idx="31">
                  <c:v>111.9</c:v>
                </c:pt>
                <c:pt idx="32">
                  <c:v>108.06</c:v>
                </c:pt>
                <c:pt idx="33">
                  <c:v>104.59</c:v>
                </c:pt>
                <c:pt idx="34">
                  <c:v>107.19</c:v>
                </c:pt>
                <c:pt idx="35">
                  <c:v>109.33</c:v>
                </c:pt>
                <c:pt idx="36">
                  <c:v>110.52</c:v>
                </c:pt>
                <c:pt idx="37">
                  <c:v>112.27</c:v>
                </c:pt>
                <c:pt idx="38">
                  <c:v>111.42</c:v>
                </c:pt>
                <c:pt idx="39">
                  <c:v>110.55</c:v>
                </c:pt>
                <c:pt idx="40">
                  <c:v>108.14</c:v>
                </c:pt>
                <c:pt idx="41">
                  <c:v>106.26</c:v>
                </c:pt>
                <c:pt idx="42">
                  <c:v>99.76</c:v>
                </c:pt>
                <c:pt idx="43">
                  <c:v>99.11</c:v>
                </c:pt>
                <c:pt idx="44">
                  <c:v>102.99</c:v>
                </c:pt>
                <c:pt idx="45">
                  <c:v>106.08</c:v>
                </c:pt>
                <c:pt idx="46">
                  <c:v>106.73</c:v>
                </c:pt>
                <c:pt idx="47">
                  <c:v>106.56</c:v>
                </c:pt>
                <c:pt idx="48">
                  <c:v>109.26</c:v>
                </c:pt>
                <c:pt idx="49">
                  <c:v>111.13</c:v>
                </c:pt>
                <c:pt idx="50">
                  <c:v>113.25</c:v>
                </c:pt>
                <c:pt idx="51">
                  <c:v>108.4</c:v>
                </c:pt>
                <c:pt idx="52">
                  <c:v>110.54</c:v>
                </c:pt>
                <c:pt idx="53">
                  <c:v>112.36</c:v>
                </c:pt>
                <c:pt idx="54">
                  <c:v>112.88</c:v>
                </c:pt>
                <c:pt idx="55">
                  <c:v>112.47</c:v>
                </c:pt>
                <c:pt idx="56">
                  <c:v>115.68</c:v>
                </c:pt>
                <c:pt idx="57">
                  <c:v>120.15</c:v>
                </c:pt>
                <c:pt idx="58">
                  <c:v>121.91</c:v>
                </c:pt>
                <c:pt idx="59">
                  <c:v>124.44</c:v>
                </c:pt>
                <c:pt idx="60">
                  <c:v>126.05</c:v>
                </c:pt>
                <c:pt idx="61">
                  <c:v>127.74</c:v>
                </c:pt>
                <c:pt idx="62">
                  <c:v>130</c:v>
                </c:pt>
                <c:pt idx="63">
                  <c:v>131.6</c:v>
                </c:pt>
                <c:pt idx="64">
                  <c:v>132.62</c:v>
                </c:pt>
                <c:pt idx="65">
                  <c:v>133.99</c:v>
                </c:pt>
                <c:pt idx="66">
                  <c:v>131.58000000000001</c:v>
                </c:pt>
                <c:pt idx="67">
                  <c:v>133.44</c:v>
                </c:pt>
                <c:pt idx="68">
                  <c:v>137.53</c:v>
                </c:pt>
                <c:pt idx="69">
                  <c:v>134.33000000000001</c:v>
                </c:pt>
                <c:pt idx="70">
                  <c:v>136.57</c:v>
                </c:pt>
                <c:pt idx="71">
                  <c:v>135.29</c:v>
                </c:pt>
                <c:pt idx="72">
                  <c:v>136.69</c:v>
                </c:pt>
                <c:pt idx="73">
                  <c:v>134.44999999999999</c:v>
                </c:pt>
                <c:pt idx="74">
                  <c:v>133.78</c:v>
                </c:pt>
                <c:pt idx="75">
                  <c:v>133.16999999999999</c:v>
                </c:pt>
                <c:pt idx="76">
                  <c:v>135.86000000000001</c:v>
                </c:pt>
                <c:pt idx="77">
                  <c:v>134.63</c:v>
                </c:pt>
                <c:pt idx="78">
                  <c:v>135.69</c:v>
                </c:pt>
                <c:pt idx="79">
                  <c:v>136.71</c:v>
                </c:pt>
                <c:pt idx="80">
                  <c:v>136.66999999999999</c:v>
                </c:pt>
                <c:pt idx="81">
                  <c:v>138.56</c:v>
                </c:pt>
                <c:pt idx="82">
                  <c:v>138.47</c:v>
                </c:pt>
                <c:pt idx="83">
                  <c:v>138.88999999999999</c:v>
                </c:pt>
                <c:pt idx="84">
                  <c:v>138.68</c:v>
                </c:pt>
                <c:pt idx="85">
                  <c:v>137.69</c:v>
                </c:pt>
                <c:pt idx="86">
                  <c:v>138.55000000000001</c:v>
                </c:pt>
                <c:pt idx="87">
                  <c:v>138.34</c:v>
                </c:pt>
                <c:pt idx="88">
                  <c:v>136.63999999999999</c:v>
                </c:pt>
                <c:pt idx="89">
                  <c:v>136.88999999999999</c:v>
                </c:pt>
                <c:pt idx="90">
                  <c:v>136.72999999999999</c:v>
                </c:pt>
                <c:pt idx="91">
                  <c:v>136.66</c:v>
                </c:pt>
                <c:pt idx="92">
                  <c:v>135.6</c:v>
                </c:pt>
                <c:pt idx="93">
                  <c:v>133.72</c:v>
                </c:pt>
                <c:pt idx="94">
                  <c:v>132.43</c:v>
                </c:pt>
                <c:pt idx="95">
                  <c:v>132.53</c:v>
                </c:pt>
                <c:pt idx="96">
                  <c:v>134.30000000000001</c:v>
                </c:pt>
                <c:pt idx="97">
                  <c:v>134.56</c:v>
                </c:pt>
                <c:pt idx="98">
                  <c:v>133.12</c:v>
                </c:pt>
                <c:pt idx="99">
                  <c:v>130.84</c:v>
                </c:pt>
                <c:pt idx="100">
                  <c:v>131.69999999999999</c:v>
                </c:pt>
                <c:pt idx="101">
                  <c:v>130.77000000000001</c:v>
                </c:pt>
                <c:pt idx="102">
                  <c:v>130.43</c:v>
                </c:pt>
                <c:pt idx="103">
                  <c:v>130.94999999999999</c:v>
                </c:pt>
                <c:pt idx="104">
                  <c:v>134.47</c:v>
                </c:pt>
                <c:pt idx="105">
                  <c:v>136.13</c:v>
                </c:pt>
                <c:pt idx="106">
                  <c:v>135.29</c:v>
                </c:pt>
                <c:pt idx="107">
                  <c:v>135.59</c:v>
                </c:pt>
                <c:pt idx="108">
                  <c:v>135.66999999999999</c:v>
                </c:pt>
                <c:pt idx="109">
                  <c:v>131.74</c:v>
                </c:pt>
                <c:pt idx="110">
                  <c:v>130.25</c:v>
                </c:pt>
                <c:pt idx="111">
                  <c:v>132.65</c:v>
                </c:pt>
                <c:pt idx="112">
                  <c:v>131.5</c:v>
                </c:pt>
                <c:pt idx="113">
                  <c:v>130.83000000000001</c:v>
                </c:pt>
                <c:pt idx="114">
                  <c:v>129.44</c:v>
                </c:pt>
                <c:pt idx="115">
                  <c:v>127.66</c:v>
                </c:pt>
                <c:pt idx="116">
                  <c:v>127.94</c:v>
                </c:pt>
                <c:pt idx="117">
                  <c:v>130.51</c:v>
                </c:pt>
                <c:pt idx="118">
                  <c:v>133.30000000000001</c:v>
                </c:pt>
                <c:pt idx="119">
                  <c:v>135.44</c:v>
                </c:pt>
                <c:pt idx="120">
                  <c:v>137.13999999999999</c:v>
                </c:pt>
                <c:pt idx="121">
                  <c:v>138.82</c:v>
                </c:pt>
                <c:pt idx="122">
                  <c:v>139.34</c:v>
                </c:pt>
                <c:pt idx="123">
                  <c:v>139.91</c:v>
                </c:pt>
                <c:pt idx="124">
                  <c:v>139.01</c:v>
                </c:pt>
                <c:pt idx="125">
                  <c:v>138.71</c:v>
                </c:pt>
                <c:pt idx="126">
                  <c:v>138.53</c:v>
                </c:pt>
                <c:pt idx="127">
                  <c:v>138.34</c:v>
                </c:pt>
                <c:pt idx="128">
                  <c:v>135.82</c:v>
                </c:pt>
                <c:pt idx="129">
                  <c:v>136.77000000000001</c:v>
                </c:pt>
                <c:pt idx="130">
                  <c:v>137.76</c:v>
                </c:pt>
                <c:pt idx="131">
                  <c:v>136.78</c:v>
                </c:pt>
                <c:pt idx="132">
                  <c:v>137.04</c:v>
                </c:pt>
                <c:pt idx="133">
                  <c:v>137.68</c:v>
                </c:pt>
                <c:pt idx="134">
                  <c:v>137.79</c:v>
                </c:pt>
                <c:pt idx="135">
                  <c:v>138.5</c:v>
                </c:pt>
                <c:pt idx="136">
                  <c:v>138.24</c:v>
                </c:pt>
                <c:pt idx="137">
                  <c:v>136.63</c:v>
                </c:pt>
                <c:pt idx="138">
                  <c:v>137.27000000000001</c:v>
                </c:pt>
                <c:pt idx="139">
                  <c:v>135.78</c:v>
                </c:pt>
                <c:pt idx="140">
                  <c:v>132.5</c:v>
                </c:pt>
                <c:pt idx="141">
                  <c:v>134.54</c:v>
                </c:pt>
                <c:pt idx="142">
                  <c:v>134.65</c:v>
                </c:pt>
                <c:pt idx="143">
                  <c:v>134.69999999999999</c:v>
                </c:pt>
                <c:pt idx="144">
                  <c:v>134.83000000000001</c:v>
                </c:pt>
                <c:pt idx="145">
                  <c:v>133.18</c:v>
                </c:pt>
                <c:pt idx="146">
                  <c:v>130.52000000000001</c:v>
                </c:pt>
                <c:pt idx="147">
                  <c:v>127.5</c:v>
                </c:pt>
                <c:pt idx="148">
                  <c:v>122.35</c:v>
                </c:pt>
                <c:pt idx="149">
                  <c:v>126.48</c:v>
                </c:pt>
                <c:pt idx="150">
                  <c:v>125.86</c:v>
                </c:pt>
                <c:pt idx="151">
                  <c:v>129.28</c:v>
                </c:pt>
                <c:pt idx="152">
                  <c:v>129.65</c:v>
                </c:pt>
                <c:pt idx="153">
                  <c:v>129.26</c:v>
                </c:pt>
                <c:pt idx="154">
                  <c:v>126.54</c:v>
                </c:pt>
                <c:pt idx="155">
                  <c:v>126.48</c:v>
                </c:pt>
                <c:pt idx="156">
                  <c:v>128.61000000000001</c:v>
                </c:pt>
                <c:pt idx="157">
                  <c:v>126.78</c:v>
                </c:pt>
                <c:pt idx="158">
                  <c:v>127.75</c:v>
                </c:pt>
                <c:pt idx="159">
                  <c:v>129.34</c:v>
                </c:pt>
                <c:pt idx="160">
                  <c:v>128.38999999999999</c:v>
                </c:pt>
                <c:pt idx="161">
                  <c:v>126.76</c:v>
                </c:pt>
                <c:pt idx="162">
                  <c:v>125.87</c:v>
                </c:pt>
                <c:pt idx="163">
                  <c:v>126.39</c:v>
                </c:pt>
                <c:pt idx="164">
                  <c:v>127.24</c:v>
                </c:pt>
                <c:pt idx="165">
                  <c:v>127.91</c:v>
                </c:pt>
                <c:pt idx="166">
                  <c:v>127</c:v>
                </c:pt>
                <c:pt idx="167">
                  <c:v>127.69</c:v>
                </c:pt>
                <c:pt idx="168">
                  <c:v>124.72</c:v>
                </c:pt>
                <c:pt idx="169">
                  <c:v>125.48</c:v>
                </c:pt>
                <c:pt idx="170">
                  <c:v>123.34</c:v>
                </c:pt>
                <c:pt idx="171">
                  <c:v>125.75</c:v>
                </c:pt>
                <c:pt idx="172">
                  <c:v>123.57</c:v>
                </c:pt>
                <c:pt idx="173">
                  <c:v>121.92</c:v>
                </c:pt>
                <c:pt idx="174">
                  <c:v>123.38</c:v>
                </c:pt>
                <c:pt idx="175">
                  <c:v>123.21</c:v>
                </c:pt>
                <c:pt idx="176">
                  <c:v>123.68</c:v>
                </c:pt>
                <c:pt idx="177">
                  <c:v>126.47</c:v>
                </c:pt>
                <c:pt idx="178">
                  <c:v>127.29</c:v>
                </c:pt>
                <c:pt idx="179">
                  <c:v>126.89</c:v>
                </c:pt>
                <c:pt idx="180">
                  <c:v>127.64</c:v>
                </c:pt>
                <c:pt idx="181">
                  <c:v>128.28</c:v>
                </c:pt>
                <c:pt idx="182">
                  <c:v>127.94</c:v>
                </c:pt>
                <c:pt idx="183">
                  <c:v>127.19</c:v>
                </c:pt>
                <c:pt idx="184">
                  <c:v>126.78</c:v>
                </c:pt>
                <c:pt idx="185">
                  <c:v>128.57</c:v>
                </c:pt>
                <c:pt idx="186">
                  <c:v>129.29</c:v>
                </c:pt>
                <c:pt idx="187">
                  <c:v>130.03</c:v>
                </c:pt>
                <c:pt idx="188">
                  <c:v>129.72999999999999</c:v>
                </c:pt>
                <c:pt idx="189">
                  <c:v>129.87</c:v>
                </c:pt>
                <c:pt idx="190">
                  <c:v>130.91</c:v>
                </c:pt>
                <c:pt idx="191">
                  <c:v>132.82</c:v>
                </c:pt>
                <c:pt idx="192">
                  <c:v>132.88999999999999</c:v>
                </c:pt>
                <c:pt idx="193">
                  <c:v>131.77000000000001</c:v>
                </c:pt>
                <c:pt idx="194">
                  <c:v>132.97</c:v>
                </c:pt>
                <c:pt idx="195">
                  <c:v>132.68</c:v>
                </c:pt>
                <c:pt idx="196">
                  <c:v>132.93</c:v>
                </c:pt>
                <c:pt idx="197">
                  <c:v>133.77000000000001</c:v>
                </c:pt>
                <c:pt idx="198">
                  <c:v>134.05000000000001</c:v>
                </c:pt>
                <c:pt idx="199">
                  <c:v>134.38999999999999</c:v>
                </c:pt>
                <c:pt idx="200">
                  <c:v>134.24</c:v>
                </c:pt>
                <c:pt idx="201">
                  <c:v>135.19999999999999</c:v>
                </c:pt>
                <c:pt idx="202">
                  <c:v>133.63</c:v>
                </c:pt>
                <c:pt idx="203">
                  <c:v>133.27000000000001</c:v>
                </c:pt>
                <c:pt idx="204">
                  <c:v>132.82</c:v>
                </c:pt>
                <c:pt idx="205">
                  <c:v>132.1</c:v>
                </c:pt>
                <c:pt idx="206">
                  <c:v>132.08000000000001</c:v>
                </c:pt>
                <c:pt idx="207">
                  <c:v>133.84</c:v>
                </c:pt>
                <c:pt idx="208">
                  <c:v>133.72999999999999</c:v>
                </c:pt>
                <c:pt idx="209">
                  <c:v>134.24</c:v>
                </c:pt>
                <c:pt idx="210">
                  <c:v>134.13</c:v>
                </c:pt>
                <c:pt idx="211">
                  <c:v>133.85</c:v>
                </c:pt>
                <c:pt idx="212">
                  <c:v>131.87</c:v>
                </c:pt>
                <c:pt idx="213">
                  <c:v>133.4</c:v>
                </c:pt>
                <c:pt idx="214">
                  <c:v>134.85</c:v>
                </c:pt>
                <c:pt idx="215">
                  <c:v>135.19999999999999</c:v>
                </c:pt>
                <c:pt idx="216">
                  <c:v>136.24</c:v>
                </c:pt>
                <c:pt idx="217">
                  <c:v>136.31</c:v>
                </c:pt>
                <c:pt idx="218">
                  <c:v>136.47</c:v>
                </c:pt>
                <c:pt idx="219">
                  <c:v>134.26</c:v>
                </c:pt>
                <c:pt idx="220">
                  <c:v>133.93</c:v>
                </c:pt>
                <c:pt idx="221">
                  <c:v>134.6</c:v>
                </c:pt>
                <c:pt idx="222">
                  <c:v>132.91</c:v>
                </c:pt>
                <c:pt idx="223">
                  <c:v>132.38</c:v>
                </c:pt>
                <c:pt idx="224">
                  <c:v>131.74</c:v>
                </c:pt>
                <c:pt idx="225">
                  <c:v>129.56</c:v>
                </c:pt>
                <c:pt idx="226">
                  <c:v>128.19999999999999</c:v>
                </c:pt>
                <c:pt idx="227">
                  <c:v>130.62</c:v>
                </c:pt>
                <c:pt idx="228">
                  <c:v>131.75</c:v>
                </c:pt>
                <c:pt idx="229">
                  <c:v>133.33000000000001</c:v>
                </c:pt>
                <c:pt idx="230">
                  <c:v>132.74</c:v>
                </c:pt>
                <c:pt idx="231">
                  <c:v>131.59</c:v>
                </c:pt>
                <c:pt idx="232">
                  <c:v>131.47</c:v>
                </c:pt>
                <c:pt idx="233">
                  <c:v>133.54</c:v>
                </c:pt>
                <c:pt idx="234">
                  <c:v>133.55000000000001</c:v>
                </c:pt>
                <c:pt idx="235">
                  <c:v>133.27000000000001</c:v>
                </c:pt>
                <c:pt idx="236">
                  <c:v>135.22</c:v>
                </c:pt>
                <c:pt idx="237">
                  <c:v>135.54</c:v>
                </c:pt>
                <c:pt idx="238">
                  <c:v>134.94</c:v>
                </c:pt>
                <c:pt idx="239">
                  <c:v>132.46</c:v>
                </c:pt>
                <c:pt idx="240">
                  <c:v>133.07</c:v>
                </c:pt>
                <c:pt idx="241">
                  <c:v>131.33000000000001</c:v>
                </c:pt>
                <c:pt idx="242">
                  <c:v>128.72999999999999</c:v>
                </c:pt>
                <c:pt idx="243">
                  <c:v>128</c:v>
                </c:pt>
                <c:pt idx="244">
                  <c:v>126.84</c:v>
                </c:pt>
                <c:pt idx="245">
                  <c:v>128.43</c:v>
                </c:pt>
                <c:pt idx="246">
                  <c:v>128.66</c:v>
                </c:pt>
                <c:pt idx="247">
                  <c:v>126.43</c:v>
                </c:pt>
                <c:pt idx="248">
                  <c:v>124</c:v>
                </c:pt>
                <c:pt idx="249">
                  <c:v>122.11</c:v>
                </c:pt>
                <c:pt idx="250">
                  <c:v>123.99</c:v>
                </c:pt>
                <c:pt idx="251">
                  <c:v>120.31</c:v>
                </c:pt>
                <c:pt idx="252">
                  <c:v>121.3</c:v>
                </c:pt>
                <c:pt idx="253">
                  <c:v>125.04</c:v>
                </c:pt>
                <c:pt idx="254">
                  <c:v>125.65</c:v>
                </c:pt>
                <c:pt idx="255">
                  <c:v>126.61</c:v>
                </c:pt>
                <c:pt idx="256">
                  <c:v>127.08</c:v>
                </c:pt>
                <c:pt idx="257">
                  <c:v>125.61</c:v>
                </c:pt>
                <c:pt idx="258">
                  <c:v>127.99</c:v>
                </c:pt>
                <c:pt idx="259">
                  <c:v>128.51</c:v>
                </c:pt>
                <c:pt idx="260">
                  <c:v>126.78</c:v>
                </c:pt>
                <c:pt idx="261">
                  <c:v>124.63</c:v>
                </c:pt>
                <c:pt idx="262">
                  <c:v>123.7</c:v>
                </c:pt>
                <c:pt idx="263">
                  <c:v>122.49</c:v>
                </c:pt>
                <c:pt idx="264">
                  <c:v>117.47</c:v>
                </c:pt>
                <c:pt idx="265">
                  <c:v>115.85</c:v>
                </c:pt>
                <c:pt idx="266">
                  <c:v>117.63</c:v>
                </c:pt>
                <c:pt idx="267">
                  <c:v>113.7</c:v>
                </c:pt>
                <c:pt idx="268">
                  <c:v>114.5</c:v>
                </c:pt>
                <c:pt idx="269">
                  <c:v>117.99</c:v>
                </c:pt>
                <c:pt idx="270">
                  <c:v>118.12</c:v>
                </c:pt>
                <c:pt idx="271">
                  <c:v>120.81</c:v>
                </c:pt>
                <c:pt idx="272">
                  <c:v>122.39</c:v>
                </c:pt>
                <c:pt idx="273">
                  <c:v>121.83</c:v>
                </c:pt>
                <c:pt idx="274">
                  <c:v>123.45</c:v>
                </c:pt>
                <c:pt idx="275">
                  <c:v>123.19</c:v>
                </c:pt>
                <c:pt idx="276">
                  <c:v>121.75</c:v>
                </c:pt>
                <c:pt idx="277">
                  <c:v>123.08</c:v>
                </c:pt>
                <c:pt idx="278">
                  <c:v>124.51</c:v>
                </c:pt>
                <c:pt idx="279">
                  <c:v>125.57</c:v>
                </c:pt>
                <c:pt idx="280">
                  <c:v>127.68</c:v>
                </c:pt>
                <c:pt idx="281">
                  <c:v>126.91</c:v>
                </c:pt>
                <c:pt idx="282">
                  <c:v>126.77</c:v>
                </c:pt>
                <c:pt idx="283">
                  <c:v>127.84</c:v>
                </c:pt>
                <c:pt idx="284">
                  <c:v>127.55</c:v>
                </c:pt>
                <c:pt idx="285">
                  <c:v>126.36</c:v>
                </c:pt>
                <c:pt idx="286">
                  <c:v>126.74</c:v>
                </c:pt>
                <c:pt idx="287">
                  <c:v>125.47</c:v>
                </c:pt>
                <c:pt idx="288">
                  <c:v>128.4</c:v>
                </c:pt>
                <c:pt idx="289">
                  <c:v>129.72999999999999</c:v>
                </c:pt>
                <c:pt idx="290">
                  <c:v>129.6</c:v>
                </c:pt>
                <c:pt idx="291">
                  <c:v>129.61000000000001</c:v>
                </c:pt>
                <c:pt idx="292">
                  <c:v>129.56</c:v>
                </c:pt>
                <c:pt idx="293">
                  <c:v>130.16</c:v>
                </c:pt>
                <c:pt idx="294">
                  <c:v>129.9</c:v>
                </c:pt>
                <c:pt idx="295">
                  <c:v>129.85</c:v>
                </c:pt>
                <c:pt idx="296">
                  <c:v>129.91999999999999</c:v>
                </c:pt>
                <c:pt idx="297">
                  <c:v>128.01</c:v>
                </c:pt>
                <c:pt idx="298">
                  <c:v>128.41999999999999</c:v>
                </c:pt>
                <c:pt idx="299">
                  <c:v>130.5</c:v>
                </c:pt>
                <c:pt idx="300">
                  <c:v>130.13</c:v>
                </c:pt>
                <c:pt idx="301">
                  <c:v>129.59</c:v>
                </c:pt>
                <c:pt idx="302">
                  <c:v>129.62</c:v>
                </c:pt>
                <c:pt idx="303">
                  <c:v>127.84</c:v>
                </c:pt>
                <c:pt idx="304">
                  <c:v>128.21</c:v>
                </c:pt>
                <c:pt idx="305">
                  <c:v>127.72</c:v>
                </c:pt>
                <c:pt idx="306">
                  <c:v>129.21</c:v>
                </c:pt>
                <c:pt idx="307">
                  <c:v>129.35</c:v>
                </c:pt>
                <c:pt idx="308">
                  <c:v>129.74</c:v>
                </c:pt>
                <c:pt idx="309">
                  <c:v>131.72999999999999</c:v>
                </c:pt>
                <c:pt idx="310">
                  <c:v>132.03</c:v>
                </c:pt>
                <c:pt idx="311">
                  <c:v>131.30000000000001</c:v>
                </c:pt>
                <c:pt idx="312">
                  <c:v>131.72</c:v>
                </c:pt>
                <c:pt idx="313">
                  <c:v>132.99</c:v>
                </c:pt>
                <c:pt idx="314">
                  <c:v>132.88</c:v>
                </c:pt>
                <c:pt idx="315">
                  <c:v>132.08000000000001</c:v>
                </c:pt>
                <c:pt idx="316">
                  <c:v>132.15</c:v>
                </c:pt>
                <c:pt idx="317">
                  <c:v>132.03</c:v>
                </c:pt>
                <c:pt idx="318">
                  <c:v>132.05000000000001</c:v>
                </c:pt>
                <c:pt idx="319">
                  <c:v>132.76</c:v>
                </c:pt>
                <c:pt idx="320">
                  <c:v>133.08000000000001</c:v>
                </c:pt>
                <c:pt idx="321">
                  <c:v>132.38999999999999</c:v>
                </c:pt>
                <c:pt idx="322">
                  <c:v>132.66</c:v>
                </c:pt>
                <c:pt idx="323">
                  <c:v>131.49</c:v>
                </c:pt>
                <c:pt idx="324">
                  <c:v>130.77000000000001</c:v>
                </c:pt>
                <c:pt idx="325">
                  <c:v>130.75</c:v>
                </c:pt>
                <c:pt idx="326">
                  <c:v>131.16999999999999</c:v>
                </c:pt>
                <c:pt idx="327">
                  <c:v>132.16</c:v>
                </c:pt>
                <c:pt idx="328">
                  <c:v>131.41999999999999</c:v>
                </c:pt>
                <c:pt idx="329">
                  <c:v>131.06</c:v>
                </c:pt>
                <c:pt idx="330">
                  <c:v>131.22999999999999</c:v>
                </c:pt>
                <c:pt idx="331">
                  <c:v>131.58000000000001</c:v>
                </c:pt>
                <c:pt idx="332">
                  <c:v>131.79</c:v>
                </c:pt>
                <c:pt idx="333">
                  <c:v>130.69999999999999</c:v>
                </c:pt>
                <c:pt idx="334">
                  <c:v>132.07</c:v>
                </c:pt>
                <c:pt idx="335">
                  <c:v>132.38999999999999</c:v>
                </c:pt>
                <c:pt idx="336">
                  <c:v>134</c:v>
                </c:pt>
                <c:pt idx="337">
                  <c:v>134.81</c:v>
                </c:pt>
                <c:pt idx="338">
                  <c:v>135.33000000000001</c:v>
                </c:pt>
                <c:pt idx="339">
                  <c:v>135.47</c:v>
                </c:pt>
                <c:pt idx="340">
                  <c:v>135.71</c:v>
                </c:pt>
                <c:pt idx="341">
                  <c:v>135.9</c:v>
                </c:pt>
                <c:pt idx="342">
                  <c:v>135.66999999999999</c:v>
                </c:pt>
                <c:pt idx="343">
                  <c:v>136.19</c:v>
                </c:pt>
                <c:pt idx="344">
                  <c:v>135.55000000000001</c:v>
                </c:pt>
                <c:pt idx="345">
                  <c:v>135.6</c:v>
                </c:pt>
                <c:pt idx="346">
                  <c:v>136.59</c:v>
                </c:pt>
                <c:pt idx="347">
                  <c:v>136.04</c:v>
                </c:pt>
                <c:pt idx="348">
                  <c:v>135.36000000000001</c:v>
                </c:pt>
                <c:pt idx="349">
                  <c:v>132.41999999999999</c:v>
                </c:pt>
                <c:pt idx="350">
                  <c:v>129.77000000000001</c:v>
                </c:pt>
                <c:pt idx="351">
                  <c:v>127.34</c:v>
                </c:pt>
                <c:pt idx="352">
                  <c:v>128.18</c:v>
                </c:pt>
                <c:pt idx="353">
                  <c:v>126.27</c:v>
                </c:pt>
                <c:pt idx="354">
                  <c:v>127.81</c:v>
                </c:pt>
                <c:pt idx="355">
                  <c:v>131.43</c:v>
                </c:pt>
                <c:pt idx="356">
                  <c:v>131.65</c:v>
                </c:pt>
                <c:pt idx="357">
                  <c:v>131.80000000000001</c:v>
                </c:pt>
                <c:pt idx="358">
                  <c:v>133.41</c:v>
                </c:pt>
                <c:pt idx="359">
                  <c:v>126.69</c:v>
                </c:pt>
                <c:pt idx="360">
                  <c:v>120.68</c:v>
                </c:pt>
                <c:pt idx="361">
                  <c:v>123.77</c:v>
                </c:pt>
                <c:pt idx="362">
                  <c:v>126.52</c:v>
                </c:pt>
                <c:pt idx="363">
                  <c:v>127.78</c:v>
                </c:pt>
                <c:pt idx="364">
                  <c:v>129.63999999999999</c:v>
                </c:pt>
                <c:pt idx="365">
                  <c:v>128.63</c:v>
                </c:pt>
                <c:pt idx="366">
                  <c:v>126.17</c:v>
                </c:pt>
                <c:pt idx="367">
                  <c:v>124.57</c:v>
                </c:pt>
                <c:pt idx="368">
                  <c:v>125.51</c:v>
                </c:pt>
                <c:pt idx="369">
                  <c:v>127.78</c:v>
                </c:pt>
                <c:pt idx="370">
                  <c:v>129.79</c:v>
                </c:pt>
                <c:pt idx="371">
                  <c:v>130.76</c:v>
                </c:pt>
                <c:pt idx="372">
                  <c:v>130.72999999999999</c:v>
                </c:pt>
                <c:pt idx="373">
                  <c:v>130.75</c:v>
                </c:pt>
                <c:pt idx="374">
                  <c:v>131.51</c:v>
                </c:pt>
                <c:pt idx="375">
                  <c:v>131.34</c:v>
                </c:pt>
                <c:pt idx="376">
                  <c:v>132.91</c:v>
                </c:pt>
                <c:pt idx="377">
                  <c:v>132.75</c:v>
                </c:pt>
                <c:pt idx="378">
                  <c:v>132.94</c:v>
                </c:pt>
                <c:pt idx="379">
                  <c:v>134.05000000000001</c:v>
                </c:pt>
                <c:pt idx="380">
                  <c:v>134.15</c:v>
                </c:pt>
                <c:pt idx="381">
                  <c:v>135.29</c:v>
                </c:pt>
                <c:pt idx="382">
                  <c:v>135.08000000000001</c:v>
                </c:pt>
                <c:pt idx="383">
                  <c:v>135.54</c:v>
                </c:pt>
                <c:pt idx="384">
                  <c:v>135.34</c:v>
                </c:pt>
                <c:pt idx="385">
                  <c:v>134.5</c:v>
                </c:pt>
                <c:pt idx="386">
                  <c:v>133.71</c:v>
                </c:pt>
                <c:pt idx="387">
                  <c:v>135.16</c:v>
                </c:pt>
                <c:pt idx="388">
                  <c:v>136.58000000000001</c:v>
                </c:pt>
                <c:pt idx="389">
                  <c:v>136.59</c:v>
                </c:pt>
                <c:pt idx="390">
                  <c:v>137.79</c:v>
                </c:pt>
                <c:pt idx="391">
                  <c:v>137.74</c:v>
                </c:pt>
                <c:pt idx="392">
                  <c:v>138.71</c:v>
                </c:pt>
                <c:pt idx="393">
                  <c:v>138.69</c:v>
                </c:pt>
                <c:pt idx="394">
                  <c:v>137.57</c:v>
                </c:pt>
                <c:pt idx="395">
                  <c:v>136.33000000000001</c:v>
                </c:pt>
                <c:pt idx="396">
                  <c:v>137.24</c:v>
                </c:pt>
                <c:pt idx="397">
                  <c:v>136.91999999999999</c:v>
                </c:pt>
                <c:pt idx="398">
                  <c:v>137.71</c:v>
                </c:pt>
                <c:pt idx="399">
                  <c:v>138.44999999999999</c:v>
                </c:pt>
                <c:pt idx="400">
                  <c:v>138.63999999999999</c:v>
                </c:pt>
                <c:pt idx="401">
                  <c:v>137.6</c:v>
                </c:pt>
                <c:pt idx="402">
                  <c:v>137.9</c:v>
                </c:pt>
                <c:pt idx="403">
                  <c:v>137.9</c:v>
                </c:pt>
                <c:pt idx="404">
                  <c:v>138.38999999999999</c:v>
                </c:pt>
                <c:pt idx="405">
                  <c:v>138.43</c:v>
                </c:pt>
                <c:pt idx="406">
                  <c:v>139.22</c:v>
                </c:pt>
                <c:pt idx="407">
                  <c:v>140.71</c:v>
                </c:pt>
                <c:pt idx="408">
                  <c:v>141.38</c:v>
                </c:pt>
                <c:pt idx="409">
                  <c:v>141.37</c:v>
                </c:pt>
                <c:pt idx="410">
                  <c:v>142.01</c:v>
                </c:pt>
                <c:pt idx="411">
                  <c:v>141.71</c:v>
                </c:pt>
                <c:pt idx="412">
                  <c:v>140.85</c:v>
                </c:pt>
                <c:pt idx="413">
                  <c:v>139.65</c:v>
                </c:pt>
                <c:pt idx="414">
                  <c:v>138.83000000000001</c:v>
                </c:pt>
                <c:pt idx="415">
                  <c:v>138.55000000000001</c:v>
                </c:pt>
                <c:pt idx="416">
                  <c:v>138.79</c:v>
                </c:pt>
                <c:pt idx="417">
                  <c:v>138.63999999999999</c:v>
                </c:pt>
                <c:pt idx="418">
                  <c:v>139.9</c:v>
                </c:pt>
                <c:pt idx="419">
                  <c:v>139.82</c:v>
                </c:pt>
                <c:pt idx="420">
                  <c:v>139.85</c:v>
                </c:pt>
                <c:pt idx="421">
                  <c:v>141.93</c:v>
                </c:pt>
                <c:pt idx="422">
                  <c:v>141.47999999999999</c:v>
                </c:pt>
                <c:pt idx="423">
                  <c:v>140.09</c:v>
                </c:pt>
                <c:pt idx="424">
                  <c:v>139.5</c:v>
                </c:pt>
                <c:pt idx="425">
                  <c:v>140.61000000000001</c:v>
                </c:pt>
                <c:pt idx="426">
                  <c:v>140.58000000000001</c:v>
                </c:pt>
                <c:pt idx="427">
                  <c:v>140.34</c:v>
                </c:pt>
                <c:pt idx="428">
                  <c:v>141.04</c:v>
                </c:pt>
                <c:pt idx="429">
                  <c:v>141.19999999999999</c:v>
                </c:pt>
                <c:pt idx="430">
                  <c:v>140.32</c:v>
                </c:pt>
                <c:pt idx="431">
                  <c:v>139.61000000000001</c:v>
                </c:pt>
                <c:pt idx="432">
                  <c:v>138.16</c:v>
                </c:pt>
                <c:pt idx="433">
                  <c:v>139.18</c:v>
                </c:pt>
                <c:pt idx="434">
                  <c:v>138.55000000000001</c:v>
                </c:pt>
                <c:pt idx="435">
                  <c:v>138.41</c:v>
                </c:pt>
                <c:pt idx="436">
                  <c:v>138.03</c:v>
                </c:pt>
                <c:pt idx="437">
                  <c:v>139.47</c:v>
                </c:pt>
                <c:pt idx="438">
                  <c:v>138.74</c:v>
                </c:pt>
                <c:pt idx="439">
                  <c:v>139.84</c:v>
                </c:pt>
                <c:pt idx="440">
                  <c:v>140.41999999999999</c:v>
                </c:pt>
                <c:pt idx="441">
                  <c:v>140.38</c:v>
                </c:pt>
                <c:pt idx="442">
                  <c:v>140.34</c:v>
                </c:pt>
                <c:pt idx="443">
                  <c:v>140.29</c:v>
                </c:pt>
                <c:pt idx="444">
                  <c:v>139.65</c:v>
                </c:pt>
                <c:pt idx="445">
                  <c:v>138.97999999999999</c:v>
                </c:pt>
                <c:pt idx="446">
                  <c:v>138.59</c:v>
                </c:pt>
                <c:pt idx="447">
                  <c:v>138.99</c:v>
                </c:pt>
                <c:pt idx="448">
                  <c:v>138.93</c:v>
                </c:pt>
                <c:pt idx="449">
                  <c:v>136.03</c:v>
                </c:pt>
                <c:pt idx="450">
                  <c:v>135.71</c:v>
                </c:pt>
                <c:pt idx="451">
                  <c:v>134.32</c:v>
                </c:pt>
                <c:pt idx="452">
                  <c:v>135.68</c:v>
                </c:pt>
                <c:pt idx="453">
                  <c:v>135.79</c:v>
                </c:pt>
                <c:pt idx="454">
                  <c:v>136.08000000000001</c:v>
                </c:pt>
                <c:pt idx="455">
                  <c:v>135.34</c:v>
                </c:pt>
                <c:pt idx="456">
                  <c:v>134.19</c:v>
                </c:pt>
                <c:pt idx="457">
                  <c:v>134.93</c:v>
                </c:pt>
                <c:pt idx="458">
                  <c:v>135.16</c:v>
                </c:pt>
                <c:pt idx="459">
                  <c:v>135.65</c:v>
                </c:pt>
                <c:pt idx="460">
                  <c:v>136.08000000000001</c:v>
                </c:pt>
                <c:pt idx="461">
                  <c:v>136.38</c:v>
                </c:pt>
                <c:pt idx="462">
                  <c:v>137.05000000000001</c:v>
                </c:pt>
                <c:pt idx="463">
                  <c:v>136.62</c:v>
                </c:pt>
                <c:pt idx="464">
                  <c:v>137.21</c:v>
                </c:pt>
                <c:pt idx="465">
                  <c:v>137.71</c:v>
                </c:pt>
                <c:pt idx="466">
                  <c:v>137.29</c:v>
                </c:pt>
                <c:pt idx="467">
                  <c:v>137.52000000000001</c:v>
                </c:pt>
                <c:pt idx="468">
                  <c:v>137.94999999999999</c:v>
                </c:pt>
                <c:pt idx="469">
                  <c:v>137.13</c:v>
                </c:pt>
                <c:pt idx="470">
                  <c:v>136.03</c:v>
                </c:pt>
                <c:pt idx="471">
                  <c:v>137.31</c:v>
                </c:pt>
                <c:pt idx="472">
                  <c:v>138.26</c:v>
                </c:pt>
                <c:pt idx="473">
                  <c:v>139.87</c:v>
                </c:pt>
                <c:pt idx="474">
                  <c:v>140.96</c:v>
                </c:pt>
                <c:pt idx="475">
                  <c:v>142.63</c:v>
                </c:pt>
                <c:pt idx="476">
                  <c:v>142.74</c:v>
                </c:pt>
                <c:pt idx="477">
                  <c:v>143.71</c:v>
                </c:pt>
                <c:pt idx="478">
                  <c:v>143.13999999999999</c:v>
                </c:pt>
                <c:pt idx="479">
                  <c:v>143.72</c:v>
                </c:pt>
                <c:pt idx="480">
                  <c:v>144.33000000000001</c:v>
                </c:pt>
                <c:pt idx="481">
                  <c:v>144.54</c:v>
                </c:pt>
                <c:pt idx="482">
                  <c:v>145.04</c:v>
                </c:pt>
                <c:pt idx="483">
                  <c:v>145.4</c:v>
                </c:pt>
                <c:pt idx="484">
                  <c:v>145.32</c:v>
                </c:pt>
                <c:pt idx="485">
                  <c:v>145.81</c:v>
                </c:pt>
                <c:pt idx="486">
                  <c:v>146.56</c:v>
                </c:pt>
                <c:pt idx="487">
                  <c:v>146.57</c:v>
                </c:pt>
                <c:pt idx="488">
                  <c:v>146.9</c:v>
                </c:pt>
                <c:pt idx="489">
                  <c:v>147.19</c:v>
                </c:pt>
                <c:pt idx="490">
                  <c:v>148.55000000000001</c:v>
                </c:pt>
                <c:pt idx="491">
                  <c:v>149.1</c:v>
                </c:pt>
                <c:pt idx="492">
                  <c:v>148.66999999999999</c:v>
                </c:pt>
                <c:pt idx="493">
                  <c:v>148.85</c:v>
                </c:pt>
                <c:pt idx="494">
                  <c:v>148.94</c:v>
                </c:pt>
                <c:pt idx="495">
                  <c:v>148.68</c:v>
                </c:pt>
                <c:pt idx="496">
                  <c:v>148.91999999999999</c:v>
                </c:pt>
                <c:pt idx="497">
                  <c:v>148.97999999999999</c:v>
                </c:pt>
                <c:pt idx="498">
                  <c:v>147.97999999999999</c:v>
                </c:pt>
                <c:pt idx="499">
                  <c:v>148.75</c:v>
                </c:pt>
                <c:pt idx="500">
                  <c:v>148.09</c:v>
                </c:pt>
                <c:pt idx="501">
                  <c:v>147.77000000000001</c:v>
                </c:pt>
                <c:pt idx="502">
                  <c:v>147.59</c:v>
                </c:pt>
                <c:pt idx="503">
                  <c:v>147.99</c:v>
                </c:pt>
                <c:pt idx="504">
                  <c:v>147.57</c:v>
                </c:pt>
                <c:pt idx="505">
                  <c:v>147.88999999999999</c:v>
                </c:pt>
                <c:pt idx="506">
                  <c:v>148.36000000000001</c:v>
                </c:pt>
                <c:pt idx="507">
                  <c:v>149.34</c:v>
                </c:pt>
                <c:pt idx="508">
                  <c:v>149.49</c:v>
                </c:pt>
                <c:pt idx="509">
                  <c:v>149.32</c:v>
                </c:pt>
                <c:pt idx="510">
                  <c:v>147.87</c:v>
                </c:pt>
                <c:pt idx="511">
                  <c:v>146.47999999999999</c:v>
                </c:pt>
                <c:pt idx="512">
                  <c:v>147.6</c:v>
                </c:pt>
                <c:pt idx="513">
                  <c:v>148.38999999999999</c:v>
                </c:pt>
                <c:pt idx="514">
                  <c:v>148.84</c:v>
                </c:pt>
                <c:pt idx="515">
                  <c:v>147.44999999999999</c:v>
                </c:pt>
                <c:pt idx="516">
                  <c:v>147.86000000000001</c:v>
                </c:pt>
                <c:pt idx="517">
                  <c:v>148</c:v>
                </c:pt>
                <c:pt idx="518">
                  <c:v>148.52000000000001</c:v>
                </c:pt>
                <c:pt idx="519">
                  <c:v>149.54</c:v>
                </c:pt>
                <c:pt idx="520">
                  <c:v>150.91999999999999</c:v>
                </c:pt>
                <c:pt idx="521">
                  <c:v>151.38</c:v>
                </c:pt>
                <c:pt idx="522">
                  <c:v>152.03</c:v>
                </c:pt>
                <c:pt idx="523">
                  <c:v>151.88</c:v>
                </c:pt>
                <c:pt idx="524">
                  <c:v>151.30000000000001</c:v>
                </c:pt>
                <c:pt idx="525">
                  <c:v>151.54</c:v>
                </c:pt>
                <c:pt idx="526">
                  <c:v>151.94</c:v>
                </c:pt>
                <c:pt idx="527">
                  <c:v>151.72</c:v>
                </c:pt>
                <c:pt idx="528">
                  <c:v>151.37</c:v>
                </c:pt>
                <c:pt idx="529">
                  <c:v>149.44999999999999</c:v>
                </c:pt>
                <c:pt idx="530">
                  <c:v>149.9</c:v>
                </c:pt>
                <c:pt idx="531">
                  <c:v>150.52000000000001</c:v>
                </c:pt>
                <c:pt idx="532">
                  <c:v>152.49</c:v>
                </c:pt>
                <c:pt idx="533">
                  <c:v>152.55000000000001</c:v>
                </c:pt>
                <c:pt idx="534">
                  <c:v>152.30000000000001</c:v>
                </c:pt>
                <c:pt idx="535">
                  <c:v>152.02000000000001</c:v>
                </c:pt>
                <c:pt idx="536">
                  <c:v>151.43</c:v>
                </c:pt>
                <c:pt idx="537">
                  <c:v>151.99</c:v>
                </c:pt>
                <c:pt idx="538">
                  <c:v>152.83000000000001</c:v>
                </c:pt>
                <c:pt idx="539">
                  <c:v>153.52000000000001</c:v>
                </c:pt>
                <c:pt idx="540">
                  <c:v>153.66999999999999</c:v>
                </c:pt>
                <c:pt idx="541">
                  <c:v>153.11000000000001</c:v>
                </c:pt>
                <c:pt idx="542">
                  <c:v>153.21</c:v>
                </c:pt>
                <c:pt idx="543">
                  <c:v>154.34</c:v>
                </c:pt>
                <c:pt idx="544">
                  <c:v>155.13</c:v>
                </c:pt>
                <c:pt idx="545">
                  <c:v>155.22</c:v>
                </c:pt>
                <c:pt idx="546">
                  <c:v>154.18</c:v>
                </c:pt>
                <c:pt idx="547">
                  <c:v>153.49</c:v>
                </c:pt>
                <c:pt idx="548">
                  <c:v>154.97999999999999</c:v>
                </c:pt>
                <c:pt idx="549">
                  <c:v>155.31</c:v>
                </c:pt>
                <c:pt idx="550">
                  <c:v>154.91</c:v>
                </c:pt>
                <c:pt idx="551">
                  <c:v>156.1</c:v>
                </c:pt>
                <c:pt idx="552">
                  <c:v>156.5</c:v>
                </c:pt>
                <c:pt idx="553">
                  <c:v>157.71</c:v>
                </c:pt>
                <c:pt idx="554">
                  <c:v>159.08000000000001</c:v>
                </c:pt>
                <c:pt idx="555">
                  <c:v>158.63999999999999</c:v>
                </c:pt>
                <c:pt idx="556">
                  <c:v>158.72999999999999</c:v>
                </c:pt>
                <c:pt idx="557">
                  <c:v>158.94</c:v>
                </c:pt>
                <c:pt idx="558">
                  <c:v>158.97</c:v>
                </c:pt>
                <c:pt idx="559">
                  <c:v>159.32</c:v>
                </c:pt>
                <c:pt idx="560">
                  <c:v>159.12</c:v>
                </c:pt>
                <c:pt idx="561">
                  <c:v>158.41</c:v>
                </c:pt>
                <c:pt idx="562">
                  <c:v>158.94</c:v>
                </c:pt>
                <c:pt idx="563">
                  <c:v>158.41</c:v>
                </c:pt>
                <c:pt idx="564">
                  <c:v>156.04</c:v>
                </c:pt>
                <c:pt idx="565">
                  <c:v>156.81</c:v>
                </c:pt>
                <c:pt idx="566">
                  <c:v>157.83000000000001</c:v>
                </c:pt>
                <c:pt idx="567">
                  <c:v>157.05000000000001</c:v>
                </c:pt>
                <c:pt idx="568">
                  <c:v>162.85</c:v>
                </c:pt>
                <c:pt idx="569">
                  <c:v>163.79</c:v>
                </c:pt>
                <c:pt idx="570">
                  <c:v>164.21</c:v>
                </c:pt>
                <c:pt idx="571">
                  <c:v>165.07</c:v>
                </c:pt>
                <c:pt idx="572">
                  <c:v>165.52</c:v>
                </c:pt>
                <c:pt idx="573">
                  <c:v>167.53</c:v>
                </c:pt>
                <c:pt idx="574">
                  <c:v>167.08</c:v>
                </c:pt>
                <c:pt idx="575">
                  <c:v>168.95</c:v>
                </c:pt>
                <c:pt idx="576">
                  <c:v>170.27</c:v>
                </c:pt>
                <c:pt idx="577">
                  <c:v>170.88</c:v>
                </c:pt>
                <c:pt idx="578">
                  <c:v>171.17</c:v>
                </c:pt>
                <c:pt idx="579">
                  <c:v>170.18</c:v>
                </c:pt>
                <c:pt idx="580">
                  <c:v>171.32</c:v>
                </c:pt>
                <c:pt idx="581">
                  <c:v>172.37</c:v>
                </c:pt>
                <c:pt idx="582">
                  <c:v>172.51</c:v>
                </c:pt>
                <c:pt idx="583">
                  <c:v>170.29</c:v>
                </c:pt>
                <c:pt idx="584">
                  <c:v>168.18</c:v>
                </c:pt>
                <c:pt idx="585">
                  <c:v>170.24</c:v>
                </c:pt>
                <c:pt idx="586">
                  <c:v>170.76</c:v>
                </c:pt>
                <c:pt idx="587">
                  <c:v>171.89</c:v>
                </c:pt>
                <c:pt idx="588">
                  <c:v>172.45</c:v>
                </c:pt>
                <c:pt idx="589">
                  <c:v>173.33</c:v>
                </c:pt>
                <c:pt idx="590">
                  <c:v>173.31</c:v>
                </c:pt>
                <c:pt idx="591">
                  <c:v>173.54</c:v>
                </c:pt>
                <c:pt idx="592">
                  <c:v>173.73</c:v>
                </c:pt>
                <c:pt idx="593">
                  <c:v>176.29</c:v>
                </c:pt>
                <c:pt idx="594">
                  <c:v>177.55</c:v>
                </c:pt>
                <c:pt idx="595">
                  <c:v>175.69</c:v>
                </c:pt>
                <c:pt idx="596">
                  <c:v>176.14</c:v>
                </c:pt>
                <c:pt idx="597">
                  <c:v>175.64</c:v>
                </c:pt>
                <c:pt idx="598">
                  <c:v>176.4</c:v>
                </c:pt>
                <c:pt idx="599">
                  <c:v>174.05</c:v>
                </c:pt>
                <c:pt idx="600">
                  <c:v>175.65</c:v>
                </c:pt>
                <c:pt idx="601">
                  <c:v>175.79</c:v>
                </c:pt>
                <c:pt idx="602">
                  <c:v>174.78</c:v>
                </c:pt>
                <c:pt idx="603">
                  <c:v>176.18</c:v>
                </c:pt>
                <c:pt idx="604">
                  <c:v>177.27</c:v>
                </c:pt>
                <c:pt idx="605">
                  <c:v>176.82</c:v>
                </c:pt>
                <c:pt idx="606">
                  <c:v>176.58</c:v>
                </c:pt>
                <c:pt idx="607">
                  <c:v>177.33</c:v>
                </c:pt>
                <c:pt idx="608">
                  <c:v>177.2</c:v>
                </c:pt>
                <c:pt idx="609">
                  <c:v>178.06</c:v>
                </c:pt>
                <c:pt idx="610">
                  <c:v>176.34</c:v>
                </c:pt>
                <c:pt idx="611">
                  <c:v>175.68</c:v>
                </c:pt>
                <c:pt idx="612">
                  <c:v>172.98</c:v>
                </c:pt>
                <c:pt idx="613">
                  <c:v>172.92</c:v>
                </c:pt>
                <c:pt idx="614">
                  <c:v>173.72</c:v>
                </c:pt>
                <c:pt idx="615">
                  <c:v>172.16</c:v>
                </c:pt>
                <c:pt idx="616">
                  <c:v>172.48</c:v>
                </c:pt>
                <c:pt idx="617">
                  <c:v>171.06</c:v>
                </c:pt>
                <c:pt idx="618">
                  <c:v>171.45</c:v>
                </c:pt>
                <c:pt idx="619">
                  <c:v>172.16</c:v>
                </c:pt>
                <c:pt idx="620">
                  <c:v>171.85</c:v>
                </c:pt>
                <c:pt idx="621">
                  <c:v>173.74</c:v>
                </c:pt>
                <c:pt idx="622">
                  <c:v>174.47</c:v>
                </c:pt>
                <c:pt idx="623">
                  <c:v>175.89</c:v>
                </c:pt>
                <c:pt idx="624">
                  <c:v>174.87</c:v>
                </c:pt>
                <c:pt idx="625">
                  <c:v>176.05</c:v>
                </c:pt>
                <c:pt idx="626">
                  <c:v>175.46</c:v>
                </c:pt>
                <c:pt idx="627">
                  <c:v>173.6</c:v>
                </c:pt>
                <c:pt idx="628">
                  <c:v>173.12</c:v>
                </c:pt>
                <c:pt idx="629">
                  <c:v>173.36</c:v>
                </c:pt>
                <c:pt idx="630">
                  <c:v>173.89</c:v>
                </c:pt>
                <c:pt idx="631">
                  <c:v>173.11</c:v>
                </c:pt>
                <c:pt idx="632">
                  <c:v>171.55</c:v>
                </c:pt>
                <c:pt idx="633">
                  <c:v>171.37</c:v>
                </c:pt>
                <c:pt idx="634">
                  <c:v>172.68</c:v>
                </c:pt>
                <c:pt idx="635">
                  <c:v>171.84</c:v>
                </c:pt>
                <c:pt idx="636">
                  <c:v>172.42</c:v>
                </c:pt>
                <c:pt idx="637">
                  <c:v>173.51</c:v>
                </c:pt>
                <c:pt idx="638">
                  <c:v>173.72</c:v>
                </c:pt>
                <c:pt idx="639">
                  <c:v>174.17</c:v>
                </c:pt>
                <c:pt idx="640">
                  <c:v>172.82</c:v>
                </c:pt>
                <c:pt idx="641">
                  <c:v>171.98</c:v>
                </c:pt>
                <c:pt idx="642">
                  <c:v>169.94</c:v>
                </c:pt>
                <c:pt idx="643">
                  <c:v>172.05</c:v>
                </c:pt>
                <c:pt idx="644">
                  <c:v>173.87</c:v>
                </c:pt>
                <c:pt idx="645">
                  <c:v>173.83</c:v>
                </c:pt>
                <c:pt idx="646">
                  <c:v>172.47</c:v>
                </c:pt>
                <c:pt idx="647">
                  <c:v>171.93</c:v>
                </c:pt>
                <c:pt idx="648">
                  <c:v>173</c:v>
                </c:pt>
                <c:pt idx="649">
                  <c:v>172.49</c:v>
                </c:pt>
                <c:pt idx="650">
                  <c:v>172.09</c:v>
                </c:pt>
                <c:pt idx="651">
                  <c:v>171.59</c:v>
                </c:pt>
                <c:pt idx="652">
                  <c:v>170.63</c:v>
                </c:pt>
                <c:pt idx="653">
                  <c:v>168.53</c:v>
                </c:pt>
                <c:pt idx="654">
                  <c:v>170.24</c:v>
                </c:pt>
                <c:pt idx="655">
                  <c:v>172.23</c:v>
                </c:pt>
                <c:pt idx="656">
                  <c:v>172.92</c:v>
                </c:pt>
                <c:pt idx="657">
                  <c:v>172.47</c:v>
                </c:pt>
                <c:pt idx="658">
                  <c:v>173.26</c:v>
                </c:pt>
                <c:pt idx="659">
                  <c:v>173.35</c:v>
                </c:pt>
                <c:pt idx="660">
                  <c:v>174.01</c:v>
                </c:pt>
                <c:pt idx="661">
                  <c:v>174.42</c:v>
                </c:pt>
                <c:pt idx="662">
                  <c:v>176.21</c:v>
                </c:pt>
                <c:pt idx="663">
                  <c:v>177.07</c:v>
                </c:pt>
                <c:pt idx="664">
                  <c:v>176.88</c:v>
                </c:pt>
                <c:pt idx="665">
                  <c:v>177.46</c:v>
                </c:pt>
                <c:pt idx="666">
                  <c:v>176.82</c:v>
                </c:pt>
                <c:pt idx="667">
                  <c:v>177.85</c:v>
                </c:pt>
                <c:pt idx="668">
                  <c:v>178.63</c:v>
                </c:pt>
                <c:pt idx="669">
                  <c:v>178.46</c:v>
                </c:pt>
                <c:pt idx="670">
                  <c:v>178.66</c:v>
                </c:pt>
                <c:pt idx="671">
                  <c:v>179.22</c:v>
                </c:pt>
                <c:pt idx="672">
                  <c:v>179.02</c:v>
                </c:pt>
                <c:pt idx="673">
                  <c:v>178.61</c:v>
                </c:pt>
                <c:pt idx="674">
                  <c:v>178.72</c:v>
                </c:pt>
                <c:pt idx="675">
                  <c:v>179.47</c:v>
                </c:pt>
                <c:pt idx="676">
                  <c:v>180.55</c:v>
                </c:pt>
                <c:pt idx="677">
                  <c:v>181.19</c:v>
                </c:pt>
                <c:pt idx="678">
                  <c:v>181.86</c:v>
                </c:pt>
                <c:pt idx="679">
                  <c:v>182.18</c:v>
                </c:pt>
                <c:pt idx="680">
                  <c:v>182.17</c:v>
                </c:pt>
                <c:pt idx="681">
                  <c:v>182.04</c:v>
                </c:pt>
                <c:pt idx="682">
                  <c:v>182.14</c:v>
                </c:pt>
                <c:pt idx="683">
                  <c:v>182.16</c:v>
                </c:pt>
                <c:pt idx="684">
                  <c:v>182.1</c:v>
                </c:pt>
                <c:pt idx="685">
                  <c:v>182.46</c:v>
                </c:pt>
                <c:pt idx="686">
                  <c:v>182.24</c:v>
                </c:pt>
                <c:pt idx="687">
                  <c:v>182.44</c:v>
                </c:pt>
                <c:pt idx="688">
                  <c:v>182.36</c:v>
                </c:pt>
                <c:pt idx="689">
                  <c:v>183.12</c:v>
                </c:pt>
                <c:pt idx="690">
                  <c:v>180.91</c:v>
                </c:pt>
                <c:pt idx="691">
                  <c:v>181.59</c:v>
                </c:pt>
                <c:pt idx="692">
                  <c:v>180.98</c:v>
                </c:pt>
                <c:pt idx="693">
                  <c:v>180.27</c:v>
                </c:pt>
                <c:pt idx="694">
                  <c:v>179.33</c:v>
                </c:pt>
                <c:pt idx="695">
                  <c:v>180.33</c:v>
                </c:pt>
                <c:pt idx="696">
                  <c:v>181.14</c:v>
                </c:pt>
                <c:pt idx="697">
                  <c:v>181.57</c:v>
                </c:pt>
                <c:pt idx="698">
                  <c:v>181.74</c:v>
                </c:pt>
                <c:pt idx="699">
                  <c:v>182.03</c:v>
                </c:pt>
                <c:pt idx="700">
                  <c:v>182.88</c:v>
                </c:pt>
                <c:pt idx="701">
                  <c:v>182.62</c:v>
                </c:pt>
                <c:pt idx="702">
                  <c:v>181.55</c:v>
                </c:pt>
                <c:pt idx="703">
                  <c:v>181.47</c:v>
                </c:pt>
                <c:pt idx="704">
                  <c:v>178.96</c:v>
                </c:pt>
                <c:pt idx="705">
                  <c:v>178.44</c:v>
                </c:pt>
                <c:pt idx="706">
                  <c:v>176.77</c:v>
                </c:pt>
                <c:pt idx="707">
                  <c:v>176.75</c:v>
                </c:pt>
                <c:pt idx="708">
                  <c:v>175.26</c:v>
                </c:pt>
                <c:pt idx="709">
                  <c:v>176.98</c:v>
                </c:pt>
                <c:pt idx="710">
                  <c:v>176.04</c:v>
                </c:pt>
                <c:pt idx="711">
                  <c:v>176.85</c:v>
                </c:pt>
                <c:pt idx="712">
                  <c:v>178.16</c:v>
                </c:pt>
                <c:pt idx="713">
                  <c:v>178.08</c:v>
                </c:pt>
                <c:pt idx="714">
                  <c:v>178.48</c:v>
                </c:pt>
                <c:pt idx="715">
                  <c:v>178.34</c:v>
                </c:pt>
                <c:pt idx="716">
                  <c:v>178.64</c:v>
                </c:pt>
                <c:pt idx="717">
                  <c:v>179.71</c:v>
                </c:pt>
                <c:pt idx="718">
                  <c:v>179.7</c:v>
                </c:pt>
                <c:pt idx="719">
                  <c:v>180.45</c:v>
                </c:pt>
                <c:pt idx="720">
                  <c:v>179.06</c:v>
                </c:pt>
                <c:pt idx="721">
                  <c:v>180.17</c:v>
                </c:pt>
                <c:pt idx="722">
                  <c:v>179.97</c:v>
                </c:pt>
                <c:pt idx="723">
                  <c:v>179.12</c:v>
                </c:pt>
                <c:pt idx="724">
                  <c:v>179.86</c:v>
                </c:pt>
                <c:pt idx="725">
                  <c:v>180.66</c:v>
                </c:pt>
                <c:pt idx="726">
                  <c:v>180.76</c:v>
                </c:pt>
                <c:pt idx="727">
                  <c:v>180.88</c:v>
                </c:pt>
                <c:pt idx="728">
                  <c:v>180.75</c:v>
                </c:pt>
                <c:pt idx="729">
                  <c:v>180.26</c:v>
                </c:pt>
                <c:pt idx="730">
                  <c:v>179.96</c:v>
                </c:pt>
                <c:pt idx="731">
                  <c:v>182.21</c:v>
                </c:pt>
                <c:pt idx="732">
                  <c:v>182.05</c:v>
                </c:pt>
                <c:pt idx="733">
                  <c:v>181.43</c:v>
                </c:pt>
                <c:pt idx="734">
                  <c:v>181.82</c:v>
                </c:pt>
                <c:pt idx="735">
                  <c:v>181.7</c:v>
                </c:pt>
                <c:pt idx="736">
                  <c:v>182.22</c:v>
                </c:pt>
                <c:pt idx="737">
                  <c:v>182.45</c:v>
                </c:pt>
                <c:pt idx="738">
                  <c:v>182.21</c:v>
                </c:pt>
                <c:pt idx="739">
                  <c:v>182.96</c:v>
                </c:pt>
                <c:pt idx="740">
                  <c:v>184.53</c:v>
                </c:pt>
                <c:pt idx="741">
                  <c:v>186.08</c:v>
                </c:pt>
                <c:pt idx="742">
                  <c:v>187.41</c:v>
                </c:pt>
                <c:pt idx="743">
                  <c:v>188.32</c:v>
                </c:pt>
                <c:pt idx="744">
                  <c:v>189.69</c:v>
                </c:pt>
                <c:pt idx="745">
                  <c:v>188.67</c:v>
                </c:pt>
                <c:pt idx="746">
                  <c:v>187.81</c:v>
                </c:pt>
                <c:pt idx="747">
                  <c:v>188.36</c:v>
                </c:pt>
                <c:pt idx="748">
                  <c:v>188.55</c:v>
                </c:pt>
                <c:pt idx="749">
                  <c:v>188.92</c:v>
                </c:pt>
                <c:pt idx="750">
                  <c:v>188.97</c:v>
                </c:pt>
                <c:pt idx="751">
                  <c:v>188.78</c:v>
                </c:pt>
                <c:pt idx="752">
                  <c:v>189.68</c:v>
                </c:pt>
                <c:pt idx="753">
                  <c:v>190.41</c:v>
                </c:pt>
                <c:pt idx="754">
                  <c:v>190.38</c:v>
                </c:pt>
                <c:pt idx="755">
                  <c:v>189.36</c:v>
                </c:pt>
                <c:pt idx="756">
                  <c:v>188.35</c:v>
                </c:pt>
                <c:pt idx="757">
                  <c:v>188.87</c:v>
                </c:pt>
                <c:pt idx="758">
                  <c:v>188.59</c:v>
                </c:pt>
                <c:pt idx="759">
                  <c:v>186.95</c:v>
                </c:pt>
                <c:pt idx="760">
                  <c:v>187.98</c:v>
                </c:pt>
                <c:pt idx="761">
                  <c:v>187.88</c:v>
                </c:pt>
                <c:pt idx="762">
                  <c:v>184.99</c:v>
                </c:pt>
                <c:pt idx="763">
                  <c:v>181.49</c:v>
                </c:pt>
                <c:pt idx="764">
                  <c:v>177.58</c:v>
                </c:pt>
                <c:pt idx="765">
                  <c:v>181.47</c:v>
                </c:pt>
                <c:pt idx="766">
                  <c:v>177.58</c:v>
                </c:pt>
                <c:pt idx="767">
                  <c:v>176.14</c:v>
                </c:pt>
                <c:pt idx="768">
                  <c:v>177.3</c:v>
                </c:pt>
                <c:pt idx="769">
                  <c:v>176.77</c:v>
                </c:pt>
                <c:pt idx="770">
                  <c:v>179.29</c:v>
                </c:pt>
                <c:pt idx="771">
                  <c:v>180.78</c:v>
                </c:pt>
                <c:pt idx="772">
                  <c:v>183.08</c:v>
                </c:pt>
                <c:pt idx="773">
                  <c:v>182.41</c:v>
                </c:pt>
                <c:pt idx="774">
                  <c:v>183.12</c:v>
                </c:pt>
                <c:pt idx="775">
                  <c:v>183.57</c:v>
                </c:pt>
                <c:pt idx="776">
                  <c:v>182.85</c:v>
                </c:pt>
                <c:pt idx="777">
                  <c:v>182.71</c:v>
                </c:pt>
                <c:pt idx="778">
                  <c:v>183.7</c:v>
                </c:pt>
                <c:pt idx="779">
                  <c:v>183.11</c:v>
                </c:pt>
                <c:pt idx="780">
                  <c:v>181.82</c:v>
                </c:pt>
                <c:pt idx="781">
                  <c:v>179.84</c:v>
                </c:pt>
                <c:pt idx="782">
                  <c:v>176.8</c:v>
                </c:pt>
                <c:pt idx="783">
                  <c:v>177.63</c:v>
                </c:pt>
                <c:pt idx="784">
                  <c:v>178.81</c:v>
                </c:pt>
                <c:pt idx="785">
                  <c:v>179.65</c:v>
                </c:pt>
                <c:pt idx="786">
                  <c:v>181.79</c:v>
                </c:pt>
                <c:pt idx="787">
                  <c:v>182.6</c:v>
                </c:pt>
                <c:pt idx="788">
                  <c:v>183.38</c:v>
                </c:pt>
                <c:pt idx="789">
                  <c:v>182.31</c:v>
                </c:pt>
                <c:pt idx="790">
                  <c:v>181.68</c:v>
                </c:pt>
                <c:pt idx="791">
                  <c:v>182.08</c:v>
                </c:pt>
                <c:pt idx="792">
                  <c:v>181.42</c:v>
                </c:pt>
                <c:pt idx="793">
                  <c:v>180.41</c:v>
                </c:pt>
                <c:pt idx="794">
                  <c:v>180.26</c:v>
                </c:pt>
                <c:pt idx="795">
                  <c:v>179.72</c:v>
                </c:pt>
                <c:pt idx="796">
                  <c:v>177.37</c:v>
                </c:pt>
                <c:pt idx="797">
                  <c:v>175.92</c:v>
                </c:pt>
                <c:pt idx="798">
                  <c:v>175.37</c:v>
                </c:pt>
                <c:pt idx="799">
                  <c:v>177.23</c:v>
                </c:pt>
                <c:pt idx="800">
                  <c:v>176.54</c:v>
                </c:pt>
                <c:pt idx="801">
                  <c:v>176.52</c:v>
                </c:pt>
                <c:pt idx="802">
                  <c:v>175.2</c:v>
                </c:pt>
                <c:pt idx="803">
                  <c:v>173.67</c:v>
                </c:pt>
                <c:pt idx="804">
                  <c:v>177.37</c:v>
                </c:pt>
                <c:pt idx="805">
                  <c:v>177.65</c:v>
                </c:pt>
                <c:pt idx="806">
                  <c:v>177.77</c:v>
                </c:pt>
                <c:pt idx="807">
                  <c:v>178.72</c:v>
                </c:pt>
                <c:pt idx="808">
                  <c:v>178.07</c:v>
                </c:pt>
                <c:pt idx="809">
                  <c:v>178.55</c:v>
                </c:pt>
                <c:pt idx="810">
                  <c:v>179.01</c:v>
                </c:pt>
                <c:pt idx="811">
                  <c:v>179.07</c:v>
                </c:pt>
                <c:pt idx="812">
                  <c:v>180.43</c:v>
                </c:pt>
                <c:pt idx="813">
                  <c:v>181.71</c:v>
                </c:pt>
                <c:pt idx="814">
                  <c:v>182.75</c:v>
                </c:pt>
                <c:pt idx="815">
                  <c:v>182.67</c:v>
                </c:pt>
                <c:pt idx="816">
                  <c:v>181.92</c:v>
                </c:pt>
                <c:pt idx="817">
                  <c:v>180.74</c:v>
                </c:pt>
                <c:pt idx="818">
                  <c:v>179.07</c:v>
                </c:pt>
                <c:pt idx="819">
                  <c:v>181.07</c:v>
                </c:pt>
                <c:pt idx="820">
                  <c:v>182.61</c:v>
                </c:pt>
                <c:pt idx="821">
                  <c:v>183.16</c:v>
                </c:pt>
                <c:pt idx="822">
                  <c:v>184.84</c:v>
                </c:pt>
                <c:pt idx="823">
                  <c:v>183.98</c:v>
                </c:pt>
                <c:pt idx="824">
                  <c:v>184.57</c:v>
                </c:pt>
                <c:pt idx="825">
                  <c:v>185.82</c:v>
                </c:pt>
                <c:pt idx="826">
                  <c:v>186.01</c:v>
                </c:pt>
                <c:pt idx="827">
                  <c:v>186.09</c:v>
                </c:pt>
                <c:pt idx="828">
                  <c:v>186.15</c:v>
                </c:pt>
                <c:pt idx="829">
                  <c:v>184.75</c:v>
                </c:pt>
                <c:pt idx="830">
                  <c:v>184.14</c:v>
                </c:pt>
                <c:pt idx="831">
                  <c:v>185.84</c:v>
                </c:pt>
                <c:pt idx="832">
                  <c:v>185.25</c:v>
                </c:pt>
                <c:pt idx="833">
                  <c:v>186.67</c:v>
                </c:pt>
                <c:pt idx="834">
                  <c:v>184.48</c:v>
                </c:pt>
                <c:pt idx="835">
                  <c:v>184.69</c:v>
                </c:pt>
                <c:pt idx="836">
                  <c:v>185.37</c:v>
                </c:pt>
                <c:pt idx="837">
                  <c:v>184.59</c:v>
                </c:pt>
                <c:pt idx="838">
                  <c:v>182.35</c:v>
                </c:pt>
                <c:pt idx="839">
                  <c:v>182.45</c:v>
                </c:pt>
                <c:pt idx="840">
                  <c:v>183.14</c:v>
                </c:pt>
                <c:pt idx="841">
                  <c:v>184.62</c:v>
                </c:pt>
                <c:pt idx="842">
                  <c:v>186</c:v>
                </c:pt>
                <c:pt idx="843">
                  <c:v>185.65</c:v>
                </c:pt>
                <c:pt idx="844">
                  <c:v>185.89</c:v>
                </c:pt>
                <c:pt idx="845">
                  <c:v>184.83</c:v>
                </c:pt>
                <c:pt idx="846">
                  <c:v>184.34</c:v>
                </c:pt>
                <c:pt idx="847">
                  <c:v>184.93</c:v>
                </c:pt>
                <c:pt idx="848">
                  <c:v>186.11</c:v>
                </c:pt>
                <c:pt idx="849">
                  <c:v>186.79</c:v>
                </c:pt>
                <c:pt idx="850">
                  <c:v>188.05</c:v>
                </c:pt>
                <c:pt idx="851">
                  <c:v>187.15</c:v>
                </c:pt>
                <c:pt idx="852">
                  <c:v>185.61</c:v>
                </c:pt>
                <c:pt idx="853">
                  <c:v>184.44</c:v>
                </c:pt>
                <c:pt idx="854">
                  <c:v>184.05</c:v>
                </c:pt>
                <c:pt idx="855">
                  <c:v>183.21</c:v>
                </c:pt>
                <c:pt idx="856">
                  <c:v>184.06</c:v>
                </c:pt>
                <c:pt idx="857">
                  <c:v>181.76</c:v>
                </c:pt>
                <c:pt idx="858">
                  <c:v>181.61</c:v>
                </c:pt>
                <c:pt idx="859">
                  <c:v>182.18</c:v>
                </c:pt>
                <c:pt idx="860">
                  <c:v>180.58</c:v>
                </c:pt>
                <c:pt idx="861">
                  <c:v>181.1</c:v>
                </c:pt>
                <c:pt idx="862">
                  <c:v>179.12</c:v>
                </c:pt>
                <c:pt idx="863">
                  <c:v>179.69</c:v>
                </c:pt>
                <c:pt idx="864">
                  <c:v>178.97</c:v>
                </c:pt>
                <c:pt idx="865">
                  <c:v>179.69</c:v>
                </c:pt>
                <c:pt idx="866">
                  <c:v>180.74</c:v>
                </c:pt>
                <c:pt idx="867">
                  <c:v>181.68</c:v>
                </c:pt>
                <c:pt idx="868">
                  <c:v>182.49</c:v>
                </c:pt>
                <c:pt idx="869">
                  <c:v>180.92</c:v>
                </c:pt>
                <c:pt idx="870">
                  <c:v>182.72</c:v>
                </c:pt>
                <c:pt idx="871">
                  <c:v>182.49</c:v>
                </c:pt>
                <c:pt idx="872">
                  <c:v>182.26</c:v>
                </c:pt>
                <c:pt idx="873">
                  <c:v>181.27</c:v>
                </c:pt>
                <c:pt idx="874">
                  <c:v>181.61</c:v>
                </c:pt>
                <c:pt idx="875">
                  <c:v>180.96</c:v>
                </c:pt>
                <c:pt idx="876">
                  <c:v>180.73</c:v>
                </c:pt>
                <c:pt idx="877">
                  <c:v>179.78</c:v>
                </c:pt>
                <c:pt idx="878">
                  <c:v>180.13</c:v>
                </c:pt>
                <c:pt idx="879">
                  <c:v>180.21</c:v>
                </c:pt>
                <c:pt idx="880">
                  <c:v>180.83</c:v>
                </c:pt>
                <c:pt idx="881">
                  <c:v>182.1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"/>
      <sheetName val="tableau automatisé"/>
      <sheetName val="tableau  pour communications"/>
      <sheetName val="tableau de synthèse"/>
      <sheetName val="Feuil2"/>
      <sheetName val="Pour le déj presse"/>
      <sheetName val="UPSLIDE_Undo"/>
      <sheetName val="Feuil3"/>
      <sheetName val="Semaine du 09052019"/>
      <sheetName val="Semaine du 25042019"/>
      <sheetName val="Semaine du 11042019"/>
      <sheetName val="Semaine du 28032019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  <sheetName val="Feuil1"/>
      <sheetName val="Feuil4"/>
    </sheetNames>
    <definedNames>
      <definedName name="JoursFeries" refersTo="='Calcul'!$M$4:$M$16"/>
    </definedNames>
    <sheetDataSet>
      <sheetData sheetId="0" refreshError="1">
        <row r="4">
          <cell r="M4">
            <v>43574</v>
          </cell>
        </row>
        <row r="5">
          <cell r="M5">
            <v>43577</v>
          </cell>
        </row>
        <row r="6">
          <cell r="M6">
            <v>43586</v>
          </cell>
        </row>
        <row r="7">
          <cell r="M7">
            <v>43770</v>
          </cell>
        </row>
        <row r="8">
          <cell r="M8">
            <v>43780</v>
          </cell>
        </row>
        <row r="9">
          <cell r="M9">
            <v>43824</v>
          </cell>
        </row>
        <row r="10">
          <cell r="M10">
            <v>43825</v>
          </cell>
        </row>
        <row r="11">
          <cell r="M11">
            <v>43831</v>
          </cell>
        </row>
        <row r="12">
          <cell r="M12">
            <v>43931</v>
          </cell>
        </row>
        <row r="13">
          <cell r="M13">
            <v>43934</v>
          </cell>
        </row>
        <row r="14">
          <cell r="M14">
            <v>43952</v>
          </cell>
        </row>
        <row r="15">
          <cell r="M15">
            <v>44026</v>
          </cell>
        </row>
        <row r="16">
          <cell r="M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/>
      <sheetData sheetId="2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42027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14115.47</v>
          </cell>
          <cell r="N62">
            <v>3.8681216794949069E-2</v>
          </cell>
          <cell r="O62">
            <v>0.20152110997616601</v>
          </cell>
          <cell r="P62">
            <v>120.1521109976165</v>
          </cell>
          <cell r="Q62">
            <v>120.15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1.4626505529040212E-2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143.63</v>
          </cell>
          <cell r="D198"/>
          <cell r="E198">
            <v>0.97540000000000004</v>
          </cell>
          <cell r="F198">
            <v>-0.65999999999999659</v>
          </cell>
          <cell r="G198">
            <v>-4.5741215607456968E-3</v>
          </cell>
          <cell r="H198">
            <v>43.629999999999995</v>
          </cell>
          <cell r="I198">
            <v>0.43629999999999997</v>
          </cell>
          <cell r="J198">
            <v>117121.516</v>
          </cell>
          <cell r="K198"/>
          <cell r="L198">
            <v>16822163.343079999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0.73000000000001819</v>
          </cell>
          <cell r="G199">
            <v>5.0825036552253587E-3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147.55000000000001</v>
          </cell>
          <cell r="D281"/>
          <cell r="E281">
            <v>0.84770000000000001</v>
          </cell>
          <cell r="F281">
            <v>-1.1499999999999773</v>
          </cell>
          <cell r="G281">
            <v>-7.7336919973098675E-3</v>
          </cell>
          <cell r="H281">
            <v>47.550000000000011</v>
          </cell>
          <cell r="I281">
            <v>0.47550000000000009</v>
          </cell>
          <cell r="J281">
            <v>145988.6589999999</v>
          </cell>
          <cell r="K281"/>
          <cell r="L281">
            <v>21540626.635449987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147.69999999999999</v>
          </cell>
          <cell r="D282"/>
          <cell r="E282">
            <v>0.83150000000000002</v>
          </cell>
          <cell r="F282">
            <v>0.14999999999997726</v>
          </cell>
          <cell r="G282">
            <v>1.0166045408334615E-3</v>
          </cell>
          <cell r="H282">
            <v>47.699999999999989</v>
          </cell>
          <cell r="I282">
            <v>0.47699999999999987</v>
          </cell>
          <cell r="J282">
            <v>146070.28699999989</v>
          </cell>
          <cell r="K282"/>
          <cell r="L282">
            <v>21574581.389899984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149.32</v>
          </cell>
          <cell r="D283"/>
          <cell r="E283">
            <v>0.86460000000000004</v>
          </cell>
          <cell r="F283">
            <v>1.6200000000000045</v>
          </cell>
          <cell r="G283">
            <v>1.096817874069062E-2</v>
          </cell>
          <cell r="H283">
            <v>49.319999999999993</v>
          </cell>
          <cell r="I283">
            <v>0.49319999999999992</v>
          </cell>
          <cell r="J283">
            <v>146140.43799999988</v>
          </cell>
          <cell r="K283"/>
          <cell r="L283">
            <v>21821690.202159982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1.0900000000000034</v>
          </cell>
          <cell r="G284">
            <v>7.2997589070452947E-3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151.05000000000001</v>
          </cell>
          <cell r="D291"/>
          <cell r="E291">
            <v>0.9355</v>
          </cell>
          <cell r="F291">
            <v>-0.12999999999999545</v>
          </cell>
          <cell r="G291">
            <v>-8.5990210345280758E-4</v>
          </cell>
          <cell r="H291">
            <v>51.050000000000011</v>
          </cell>
          <cell r="I291">
            <v>0.51050000000000006</v>
          </cell>
          <cell r="J291">
            <v>154018.91099999988</v>
          </cell>
          <cell r="K291"/>
          <cell r="L291">
            <v>23264556.506549984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-1.8900000000000148</v>
          </cell>
          <cell r="G292">
            <v>-1.2512413108242401E-2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156.84</v>
          </cell>
          <cell r="D364"/>
          <cell r="E364">
            <v>0.99239999999999995</v>
          </cell>
          <cell r="F364">
            <v>-5.8599999999999852</v>
          </cell>
          <cell r="G364">
            <v>-3.6017209588199053E-2</v>
          </cell>
          <cell r="H364">
            <v>56.84</v>
          </cell>
          <cell r="I364">
            <v>0.56840000000000002</v>
          </cell>
          <cell r="J364">
            <v>182385.57099999985</v>
          </cell>
          <cell r="K364"/>
          <cell r="L364">
            <v>28605352.955639977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-3.6599999999999966</v>
          </cell>
          <cell r="G365">
            <v>-2.3335883703136932E-2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163.16999999999999</v>
          </cell>
          <cell r="D378"/>
          <cell r="E378">
            <v>0.97330000000000005</v>
          </cell>
          <cell r="F378">
            <v>-0.46000000000000796</v>
          </cell>
          <cell r="G378">
            <v>-2.8112204363503514E-3</v>
          </cell>
          <cell r="H378">
            <v>63.169999999999987</v>
          </cell>
          <cell r="I378">
            <v>0.63169999999999993</v>
          </cell>
          <cell r="J378">
            <v>186627.76599999986</v>
          </cell>
          <cell r="K378"/>
          <cell r="L378">
            <v>30452052.578219976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2.4000000000000057</v>
          </cell>
          <cell r="G379">
            <v>1.4708586137157602E-2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</v>
          </cell>
          <cell r="D612">
            <v>100393</v>
          </cell>
          <cell r="E612">
            <v>0.9778</v>
          </cell>
          <cell r="F612">
            <v>0.33999999999997499</v>
          </cell>
          <cell r="G612">
            <v>1.3913897528236004E-3</v>
          </cell>
          <cell r="H612">
            <v>144.69999999999999</v>
          </cell>
          <cell r="I612">
            <v>1.4469999999999998</v>
          </cell>
          <cell r="J612">
            <v>720005.92199999979</v>
          </cell>
          <cell r="K612">
            <v>21.25</v>
          </cell>
          <cell r="L612">
            <v>178318800.36339995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-0.25</v>
          </cell>
          <cell r="G613">
            <v>-1.021659174499387E-3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101363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193629950.42854989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94645.18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220551976.8231799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148.63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>
            <v>103081259.37896998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74099.78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117244268.56259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76753.25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119179665.18472001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53978.3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>
            <v>44271</v>
          </cell>
          <cell r="C1546">
            <v>210.89</v>
          </cell>
          <cell r="D1546">
            <v>90479.039999999994</v>
          </cell>
          <cell r="E1546"/>
          <cell r="F1546"/>
          <cell r="G1546"/>
          <cell r="H1546"/>
          <cell r="I1546"/>
          <cell r="J1546"/>
          <cell r="K1546"/>
          <cell r="L1546"/>
          <cell r="M1546">
            <v>22303.360000000001</v>
          </cell>
          <cell r="N1546">
            <v>6.1955162922724405E-3</v>
          </cell>
          <cell r="O1546">
            <v>0.89848144364998306</v>
          </cell>
          <cell r="P1546">
            <v>189.8481443649984</v>
          </cell>
          <cell r="Q1546">
            <v>189.85</v>
          </cell>
        </row>
        <row r="1547">
          <cell r="B1547">
            <v>44272</v>
          </cell>
          <cell r="C1547">
            <v>209.77</v>
          </cell>
          <cell r="D1547">
            <v>89999.32</v>
          </cell>
          <cell r="E1547"/>
          <cell r="F1547"/>
          <cell r="G1547"/>
          <cell r="H1547"/>
          <cell r="I1547"/>
          <cell r="J1547"/>
          <cell r="K1547"/>
          <cell r="L1547"/>
          <cell r="M1547">
            <v>22291.03</v>
          </cell>
          <cell r="N1547">
            <v>-5.5283150162133143E-4</v>
          </cell>
          <cell r="O1547">
            <v>0.89743190330268963</v>
          </cell>
          <cell r="P1547">
            <v>189.74319033026907</v>
          </cell>
          <cell r="Q1547">
            <v>189.74</v>
          </cell>
        </row>
        <row r="1548">
          <cell r="B1548">
            <v>44273</v>
          </cell>
          <cell r="C1548">
            <v>208.07</v>
          </cell>
          <cell r="D1548">
            <v>89276.31</v>
          </cell>
          <cell r="E1548"/>
          <cell r="F1548"/>
          <cell r="G1548"/>
          <cell r="H1548"/>
          <cell r="I1548"/>
          <cell r="J1548"/>
          <cell r="K1548"/>
          <cell r="L1548"/>
          <cell r="M1548">
            <v>22261.77</v>
          </cell>
          <cell r="N1548">
            <v>-1.3126356206958345E-3</v>
          </cell>
          <cell r="O1548">
            <v>0.8949412665985701</v>
          </cell>
          <cell r="P1548">
            <v>189.4941266598571</v>
          </cell>
          <cell r="Q1548">
            <v>189.49</v>
          </cell>
        </row>
        <row r="1549">
          <cell r="B1549">
            <v>44274</v>
          </cell>
          <cell r="C1549">
            <v>205</v>
          </cell>
          <cell r="D1549">
            <v>87961.25</v>
          </cell>
          <cell r="E1549"/>
          <cell r="F1549"/>
          <cell r="G1549"/>
          <cell r="H1549"/>
          <cell r="I1549"/>
          <cell r="J1549"/>
          <cell r="K1549"/>
          <cell r="L1549"/>
          <cell r="M1549">
            <v>22168.87</v>
          </cell>
          <cell r="N1549">
            <v>-4.1730733899416617E-3</v>
          </cell>
          <cell r="O1549">
            <v>0.88703353762342507</v>
          </cell>
          <cell r="P1549">
            <v>188.70335376234263</v>
          </cell>
          <cell r="Q1549">
            <v>188.7</v>
          </cell>
        </row>
        <row r="1550">
          <cell r="B1550">
            <v>44277</v>
          </cell>
          <cell r="C1550">
            <v>206.49</v>
          </cell>
          <cell r="D1550">
            <v>88607.92</v>
          </cell>
          <cell r="E1550"/>
          <cell r="F1550"/>
          <cell r="G1550"/>
          <cell r="H1550"/>
          <cell r="I1550"/>
          <cell r="J1550"/>
          <cell r="K1550"/>
          <cell r="L1550"/>
          <cell r="M1550">
            <v>22178.34</v>
          </cell>
          <cell r="N1550">
            <v>4.2717558450200421E-4</v>
          </cell>
          <cell r="O1550">
            <v>0.88783963227783458</v>
          </cell>
          <cell r="P1550">
            <v>188.78396322778354</v>
          </cell>
          <cell r="Q1550">
            <v>188.78</v>
          </cell>
        </row>
        <row r="1551">
          <cell r="B1551">
            <v>44278</v>
          </cell>
          <cell r="C1551">
            <v>204.57</v>
          </cell>
          <cell r="D1551">
            <v>87785.08</v>
          </cell>
          <cell r="E1551"/>
          <cell r="F1551"/>
          <cell r="G1551"/>
          <cell r="H1551"/>
          <cell r="I1551"/>
          <cell r="J1551"/>
          <cell r="K1551"/>
          <cell r="L1551"/>
          <cell r="M1551">
            <v>22105.22</v>
          </cell>
          <cell r="N1551">
            <v>-3.2969104089846102E-3</v>
          </cell>
          <cell r="O1551">
            <v>0.88161559414368407</v>
          </cell>
          <cell r="P1551">
            <v>188.1615594143685</v>
          </cell>
          <cell r="Q1551">
            <v>188.16</v>
          </cell>
        </row>
        <row r="1552">
          <cell r="B1552">
            <v>44279</v>
          </cell>
          <cell r="C1552">
            <v>204.18</v>
          </cell>
          <cell r="D1552">
            <v>87622.85</v>
          </cell>
          <cell r="E1552"/>
          <cell r="F1552"/>
          <cell r="G1552"/>
          <cell r="H1552"/>
          <cell r="I1552"/>
          <cell r="J1552"/>
          <cell r="K1552"/>
          <cell r="L1552"/>
          <cell r="M1552">
            <v>22116.38</v>
          </cell>
          <cell r="N1552">
            <v>5.0485812853251488E-4</v>
          </cell>
          <cell r="O1552">
            <v>0.8825655430711612</v>
          </cell>
          <cell r="P1552">
            <v>188.2565543071162</v>
          </cell>
          <cell r="Q1552">
            <v>188.26</v>
          </cell>
        </row>
        <row r="1553">
          <cell r="B1553">
            <v>44280</v>
          </cell>
          <cell r="C1553">
            <v>203.35</v>
          </cell>
          <cell r="D1553">
            <v>87269.82</v>
          </cell>
          <cell r="E1553"/>
          <cell r="F1553"/>
          <cell r="G1553"/>
          <cell r="H1553"/>
          <cell r="I1553"/>
          <cell r="J1553"/>
          <cell r="K1553"/>
          <cell r="L1553"/>
          <cell r="M1553">
            <v>22044.84</v>
          </cell>
          <cell r="N1553">
            <v>-3.2347065839889444E-3</v>
          </cell>
          <cell r="O1553">
            <v>0.87647599591419811</v>
          </cell>
          <cell r="P1553">
            <v>187.64759959141989</v>
          </cell>
          <cell r="Q1553">
            <v>187.65</v>
          </cell>
        </row>
        <row r="1554">
          <cell r="B1554">
            <v>44281</v>
          </cell>
          <cell r="C1554">
            <v>205.43</v>
          </cell>
          <cell r="D1554">
            <v>88163.85</v>
          </cell>
          <cell r="E1554"/>
          <cell r="F1554"/>
          <cell r="G1554"/>
          <cell r="H1554"/>
          <cell r="I1554"/>
          <cell r="J1554"/>
          <cell r="K1554"/>
          <cell r="L1554"/>
          <cell r="M1554">
            <v>22245.77</v>
          </cell>
          <cell r="N1554">
            <v>9.114604596812681E-3</v>
          </cell>
          <cell r="O1554">
            <v>0.89357933265236644</v>
          </cell>
          <cell r="P1554">
            <v>189.35793326523671</v>
          </cell>
          <cell r="Q1554">
            <v>189.36</v>
          </cell>
        </row>
        <row r="1555">
          <cell r="B1555">
            <v>44284</v>
          </cell>
          <cell r="C1555">
            <v>205.81</v>
          </cell>
          <cell r="D1555">
            <v>88338.02</v>
          </cell>
          <cell r="E1555"/>
          <cell r="F1555"/>
          <cell r="G1555"/>
          <cell r="H1555"/>
          <cell r="I1555"/>
          <cell r="J1555"/>
          <cell r="K1555"/>
          <cell r="L1555"/>
          <cell r="M1555">
            <v>22235.17</v>
          </cell>
          <cell r="N1555">
            <v>-4.7649508198643886E-4</v>
          </cell>
          <cell r="O1555">
            <v>0.89267705141300624</v>
          </cell>
          <cell r="P1555">
            <v>189.2677051413007</v>
          </cell>
          <cell r="Q1555">
            <v>189.27</v>
          </cell>
        </row>
        <row r="1556">
          <cell r="B1556">
            <v>44285</v>
          </cell>
          <cell r="C1556">
            <v>206.2</v>
          </cell>
          <cell r="D1556">
            <v>88507.31</v>
          </cell>
          <cell r="E1556"/>
          <cell r="F1556"/>
          <cell r="G1556"/>
          <cell r="H1556"/>
          <cell r="I1556"/>
          <cell r="J1556"/>
          <cell r="K1556"/>
          <cell r="L1556"/>
          <cell r="M1556">
            <v>22384.68</v>
          </cell>
          <cell r="N1556">
            <v>6.7240322426138643E-3</v>
          </cell>
          <cell r="O1556">
            <v>0.90540347293156276</v>
          </cell>
          <cell r="P1556">
            <v>190.54034729315634</v>
          </cell>
          <cell r="Q1556">
            <v>190.54</v>
          </cell>
        </row>
        <row r="1557">
          <cell r="B1557">
            <v>44286</v>
          </cell>
          <cell r="C1557">
            <v>205.84</v>
          </cell>
          <cell r="D1557">
            <v>88356.73</v>
          </cell>
          <cell r="E1557"/>
          <cell r="F1557"/>
          <cell r="G1557"/>
          <cell r="H1557"/>
          <cell r="I1557"/>
          <cell r="J1557"/>
          <cell r="K1557"/>
          <cell r="L1557"/>
          <cell r="M1557">
            <v>22397.96</v>
          </cell>
          <cell r="N1557">
            <v>5.9326289229955087E-4</v>
          </cell>
          <cell r="O1557">
            <v>0.90653387810691166</v>
          </cell>
          <cell r="P1557">
            <v>190.65338781069124</v>
          </cell>
          <cell r="Q1557">
            <v>190.65</v>
          </cell>
        </row>
        <row r="1558">
          <cell r="B1558">
            <v>44287</v>
          </cell>
          <cell r="C1558">
            <v>209.52</v>
          </cell>
          <cell r="D1558">
            <v>89938.66</v>
          </cell>
          <cell r="E1558"/>
          <cell r="F1558"/>
          <cell r="G1558"/>
          <cell r="H1558"/>
          <cell r="I1558"/>
          <cell r="J1558"/>
          <cell r="K1558"/>
          <cell r="L1558"/>
          <cell r="M1558">
            <v>22768.32</v>
          </cell>
          <cell r="N1558">
            <v>1.6535434477068511E-2</v>
          </cell>
          <cell r="O1558">
            <v>0.93805924412665975</v>
          </cell>
          <cell r="P1558">
            <v>193.80592441266606</v>
          </cell>
          <cell r="Q1558">
            <v>193.81</v>
          </cell>
        </row>
        <row r="1559">
          <cell r="B1559">
            <v>44292</v>
          </cell>
          <cell r="C1559">
            <v>210.39</v>
          </cell>
          <cell r="D1559">
            <v>90327.28</v>
          </cell>
          <cell r="E1559"/>
          <cell r="F1559"/>
          <cell r="G1559"/>
          <cell r="H1559"/>
          <cell r="I1559"/>
          <cell r="J1559"/>
          <cell r="K1559"/>
          <cell r="L1559"/>
          <cell r="M1559">
            <v>22956.42</v>
          </cell>
          <cell r="N1559">
            <v>8.2614791078128302E-3</v>
          </cell>
          <cell r="O1559">
            <v>0.95407048008171591</v>
          </cell>
          <cell r="P1559">
            <v>195.40704800817164</v>
          </cell>
          <cell r="Q1559">
            <v>195.41</v>
          </cell>
        </row>
        <row r="1560">
          <cell r="B1560">
            <v>44293</v>
          </cell>
          <cell r="C1560">
            <v>211.38</v>
          </cell>
          <cell r="D1560">
            <v>90755.44</v>
          </cell>
          <cell r="E1560"/>
          <cell r="F1560"/>
          <cell r="G1560"/>
          <cell r="H1560"/>
          <cell r="I1560"/>
          <cell r="J1560"/>
          <cell r="K1560"/>
          <cell r="L1560"/>
          <cell r="M1560">
            <v>22977.38</v>
          </cell>
          <cell r="N1560">
            <v>9.1303434943257322E-4</v>
          </cell>
          <cell r="O1560">
            <v>0.9558546135512429</v>
          </cell>
          <cell r="P1560">
            <v>195.58546135512432</v>
          </cell>
          <cell r="Q1560">
            <v>195.59</v>
          </cell>
        </row>
        <row r="1561">
          <cell r="B1561">
            <v>44294</v>
          </cell>
          <cell r="C1561">
            <v>211.22</v>
          </cell>
          <cell r="D1561">
            <v>90688.57</v>
          </cell>
          <cell r="E1561"/>
          <cell r="F1561"/>
          <cell r="G1561"/>
          <cell r="H1561"/>
          <cell r="I1561"/>
          <cell r="J1561"/>
          <cell r="K1561"/>
          <cell r="L1561"/>
          <cell r="M1561">
            <v>23071.84</v>
          </cell>
          <cell r="N1561">
            <v>4.1109996004766725E-3</v>
          </cell>
          <cell r="O1561">
            <v>0.96389513108614233</v>
          </cell>
          <cell r="P1561">
            <v>196.3895131086143</v>
          </cell>
          <cell r="Q1561">
            <v>196.39</v>
          </cell>
        </row>
        <row r="1562">
          <cell r="B1562">
            <v>44295</v>
          </cell>
          <cell r="C1562">
            <v>210.25</v>
          </cell>
          <cell r="D1562">
            <v>90275.73</v>
          </cell>
          <cell r="E1562"/>
          <cell r="F1562"/>
          <cell r="G1562"/>
          <cell r="H1562"/>
          <cell r="I1562"/>
          <cell r="J1562"/>
          <cell r="K1562"/>
          <cell r="L1562"/>
          <cell r="M1562">
            <v>22930.66</v>
          </cell>
          <cell r="N1562">
            <v>-6.119147844298567E-3</v>
          </cell>
          <cell r="O1562">
            <v>0.95187776642832822</v>
          </cell>
          <cell r="P1562">
            <v>195.18777664283289</v>
          </cell>
          <cell r="Q1562">
            <v>195.19</v>
          </cell>
        </row>
        <row r="1563">
          <cell r="B1563">
            <v>44298</v>
          </cell>
          <cell r="C1563">
            <v>208.96</v>
          </cell>
          <cell r="D1563">
            <v>89731.92</v>
          </cell>
          <cell r="E1563"/>
          <cell r="F1563"/>
          <cell r="G1563"/>
          <cell r="H1563"/>
          <cell r="I1563"/>
          <cell r="J1563"/>
          <cell r="K1563"/>
          <cell r="L1563"/>
          <cell r="M1563">
            <v>22780.42</v>
          </cell>
          <cell r="N1563">
            <v>-6.5519265472516741E-3</v>
          </cell>
          <cell r="O1563">
            <v>0.93908920667347617</v>
          </cell>
          <cell r="P1563">
            <v>193.90892066734767</v>
          </cell>
          <cell r="Q1563">
            <v>193.91</v>
          </cell>
        </row>
        <row r="1564">
          <cell r="B1564">
            <v>44299</v>
          </cell>
          <cell r="C1564">
            <v>210.78</v>
          </cell>
          <cell r="D1564">
            <v>90516.03</v>
          </cell>
          <cell r="E1564"/>
          <cell r="F1564"/>
          <cell r="G1564"/>
          <cell r="H1564"/>
          <cell r="I1564"/>
          <cell r="J1564"/>
          <cell r="K1564"/>
          <cell r="L1564"/>
          <cell r="M1564">
            <v>22922.37</v>
          </cell>
          <cell r="N1564">
            <v>6.2312283970180626E-3</v>
          </cell>
          <cell r="O1564">
            <v>0.95117211440245142</v>
          </cell>
          <cell r="P1564">
            <v>195.11721144024517</v>
          </cell>
          <cell r="Q1564">
            <v>195.12</v>
          </cell>
        </row>
        <row r="1565">
          <cell r="B1565">
            <v>44300</v>
          </cell>
          <cell r="C1565">
            <v>210.51</v>
          </cell>
          <cell r="D1565">
            <v>90400.45</v>
          </cell>
          <cell r="E1565"/>
          <cell r="F1565"/>
          <cell r="G1565"/>
          <cell r="H1565"/>
          <cell r="I1565"/>
          <cell r="J1565"/>
          <cell r="K1565"/>
          <cell r="L1565"/>
          <cell r="M1565">
            <v>22886.46</v>
          </cell>
          <cell r="N1565">
            <v>-1.5665919361741443E-3</v>
          </cell>
          <cell r="O1565">
            <v>0.9481154239019407</v>
          </cell>
          <cell r="P1565">
            <v>194.81154239019409</v>
          </cell>
          <cell r="Q1565">
            <v>194.81</v>
          </cell>
        </row>
        <row r="1566">
          <cell r="B1566">
            <v>44301</v>
          </cell>
          <cell r="C1566">
            <v>210.83</v>
          </cell>
          <cell r="D1566">
            <v>90543.51</v>
          </cell>
          <cell r="E1566"/>
          <cell r="F1566"/>
          <cell r="G1566"/>
          <cell r="H1566"/>
          <cell r="I1566"/>
          <cell r="J1566"/>
          <cell r="K1566"/>
          <cell r="L1566"/>
          <cell r="M1566">
            <v>22897.16</v>
          </cell>
          <cell r="N1566">
            <v>4.6752534031035964E-4</v>
          </cell>
          <cell r="O1566">
            <v>0.94902621722846447</v>
          </cell>
          <cell r="P1566">
            <v>194.90262172284645</v>
          </cell>
          <cell r="Q1566">
            <v>194.9</v>
          </cell>
        </row>
        <row r="1567">
          <cell r="B1567">
            <v>44302</v>
          </cell>
          <cell r="C1567">
            <v>214.45</v>
          </cell>
          <cell r="D1567">
            <v>92098.04</v>
          </cell>
          <cell r="E1567"/>
          <cell r="F1567"/>
          <cell r="G1567"/>
          <cell r="H1567"/>
          <cell r="I1567"/>
          <cell r="J1567"/>
          <cell r="K1567"/>
          <cell r="L1567"/>
          <cell r="M1567">
            <v>23044.07</v>
          </cell>
          <cell r="N1567">
            <v>6.4160795487300248E-3</v>
          </cell>
          <cell r="O1567">
            <v>0.96153132448076262</v>
          </cell>
          <cell r="P1567">
            <v>196.15313244807626</v>
          </cell>
          <cell r="Q1567">
            <v>196.15</v>
          </cell>
        </row>
        <row r="1568">
          <cell r="B1568">
            <v>44305</v>
          </cell>
          <cell r="C1568">
            <v>214.6</v>
          </cell>
          <cell r="D1568">
            <v>92174.39</v>
          </cell>
          <cell r="E1568"/>
          <cell r="F1568"/>
          <cell r="G1568"/>
          <cell r="H1568"/>
          <cell r="I1568"/>
          <cell r="J1568"/>
          <cell r="K1568"/>
          <cell r="L1568"/>
          <cell r="M1568">
            <v>23071</v>
          </cell>
          <cell r="N1568">
            <v>1.168630367812673E-3</v>
          </cell>
          <cell r="O1568">
            <v>0.96382362955396661</v>
          </cell>
          <cell r="P1568">
            <v>196.38236295539667</v>
          </cell>
          <cell r="Q1568">
            <v>196.38</v>
          </cell>
        </row>
        <row r="1569">
          <cell r="B1569">
            <v>44306</v>
          </cell>
          <cell r="C1569">
            <v>210.49</v>
          </cell>
          <cell r="D1569">
            <v>90410.45</v>
          </cell>
          <cell r="E1569"/>
          <cell r="F1569"/>
          <cell r="G1569"/>
          <cell r="H1569"/>
          <cell r="I1569"/>
          <cell r="J1569"/>
          <cell r="K1569"/>
          <cell r="L1569"/>
          <cell r="M1569">
            <v>22657.24</v>
          </cell>
          <cell r="N1569">
            <v>-1.7934203112132008E-2</v>
          </cell>
          <cell r="O1569">
            <v>0.92860401770514134</v>
          </cell>
          <cell r="P1569">
            <v>192.86040177051416</v>
          </cell>
          <cell r="Q1569">
            <v>192.86</v>
          </cell>
        </row>
        <row r="1570">
          <cell r="B1570">
            <v>44307</v>
          </cell>
          <cell r="C1570">
            <v>210.5</v>
          </cell>
          <cell r="D1570">
            <v>90416.98</v>
          </cell>
          <cell r="E1570"/>
          <cell r="F1570"/>
          <cell r="G1570"/>
          <cell r="H1570"/>
          <cell r="I1570"/>
          <cell r="J1570"/>
          <cell r="K1570"/>
          <cell r="L1570"/>
          <cell r="M1570">
            <v>22634.92</v>
          </cell>
          <cell r="N1570">
            <v>-9.8511557453617726E-4</v>
          </cell>
          <cell r="O1570">
            <v>0.92670411985018708</v>
          </cell>
          <cell r="P1570">
            <v>192.67041198501872</v>
          </cell>
          <cell r="Q1570">
            <v>192.67</v>
          </cell>
        </row>
        <row r="1571">
          <cell r="B1571">
            <v>44308</v>
          </cell>
          <cell r="C1571">
            <v>212.93</v>
          </cell>
          <cell r="D1571">
            <v>91464.58</v>
          </cell>
          <cell r="E1571"/>
          <cell r="F1571"/>
          <cell r="G1571"/>
          <cell r="H1571"/>
          <cell r="I1571"/>
          <cell r="J1571"/>
          <cell r="K1571"/>
          <cell r="L1571"/>
          <cell r="M1571">
            <v>22814.74</v>
          </cell>
          <cell r="N1571">
            <v>7.9443620741757037E-3</v>
          </cell>
          <cell r="O1571">
            <v>0.94201055498808328</v>
          </cell>
          <cell r="P1571">
            <v>194.2010554988083</v>
          </cell>
          <cell r="Q1571">
            <v>194.2</v>
          </cell>
        </row>
        <row r="1572">
          <cell r="B1572">
            <v>44309</v>
          </cell>
          <cell r="C1572">
            <v>213.03</v>
          </cell>
          <cell r="D1572">
            <v>91508.64</v>
          </cell>
          <cell r="E1572"/>
          <cell r="F1572"/>
          <cell r="G1572"/>
          <cell r="H1572"/>
          <cell r="I1572"/>
          <cell r="J1572"/>
          <cell r="K1572"/>
          <cell r="L1572"/>
          <cell r="M1572">
            <v>22817.65</v>
          </cell>
          <cell r="N1572">
            <v>1.2754911956047721E-4</v>
          </cell>
          <cell r="O1572">
            <v>0.94225825672454899</v>
          </cell>
          <cell r="P1572">
            <v>194.2258256724549</v>
          </cell>
          <cell r="Q1572">
            <v>194.23</v>
          </cell>
        </row>
        <row r="1573">
          <cell r="B1573">
            <v>44312</v>
          </cell>
          <cell r="C1573">
            <v>215.34</v>
          </cell>
          <cell r="D1573">
            <v>92510.27</v>
          </cell>
          <cell r="E1573"/>
          <cell r="F1573"/>
          <cell r="G1573"/>
          <cell r="H1573"/>
          <cell r="I1573"/>
          <cell r="J1573"/>
          <cell r="K1573"/>
          <cell r="L1573"/>
          <cell r="M1573">
            <v>23043.5</v>
          </cell>
          <cell r="N1573">
            <v>9.898039456297969E-3</v>
          </cell>
          <cell r="O1573">
            <v>0.96148280558392929</v>
          </cell>
          <cell r="P1573">
            <v>196.14828055839291</v>
          </cell>
          <cell r="Q1573">
            <v>196.15</v>
          </cell>
        </row>
        <row r="1574">
          <cell r="B1574">
            <v>44313</v>
          </cell>
          <cell r="C1574">
            <v>215.81</v>
          </cell>
          <cell r="D1574">
            <v>92716.05</v>
          </cell>
          <cell r="E1574"/>
          <cell r="F1574"/>
          <cell r="G1574"/>
          <cell r="H1574"/>
          <cell r="I1574"/>
          <cell r="J1574"/>
          <cell r="K1574"/>
          <cell r="L1574"/>
          <cell r="M1574">
            <v>23059.24</v>
          </cell>
          <cell r="N1574">
            <v>6.8305595938134012E-4</v>
          </cell>
          <cell r="O1574">
            <v>0.96282260810350717</v>
          </cell>
          <cell r="P1574">
            <v>196.28226081035072</v>
          </cell>
          <cell r="Q1574">
            <v>196.28</v>
          </cell>
        </row>
        <row r="1575">
          <cell r="B1575">
            <v>44314</v>
          </cell>
          <cell r="C1575">
            <v>217.52</v>
          </cell>
          <cell r="D1575">
            <v>93455.59</v>
          </cell>
          <cell r="E1575"/>
          <cell r="F1575"/>
          <cell r="G1575"/>
          <cell r="H1575"/>
          <cell r="I1575"/>
          <cell r="J1575"/>
          <cell r="K1575"/>
          <cell r="L1575"/>
          <cell r="M1575">
            <v>23176.5</v>
          </cell>
          <cell r="N1575">
            <v>5.0851632577655348E-3</v>
          </cell>
          <cell r="O1575">
            <v>0.97280388151174657</v>
          </cell>
          <cell r="P1575">
            <v>197.28038815117466</v>
          </cell>
          <cell r="Q1575">
            <v>197.28</v>
          </cell>
        </row>
        <row r="1576">
          <cell r="B1576">
            <v>44315</v>
          </cell>
          <cell r="C1576">
            <v>217.35</v>
          </cell>
          <cell r="D1576">
            <v>93383.56</v>
          </cell>
          <cell r="E1576"/>
          <cell r="F1576"/>
          <cell r="G1576"/>
          <cell r="H1576"/>
          <cell r="I1576"/>
          <cell r="J1576"/>
          <cell r="K1576"/>
          <cell r="L1576"/>
          <cell r="M1576">
            <v>23160.42</v>
          </cell>
          <cell r="N1576">
            <v>-6.938062261343525E-4</v>
          </cell>
          <cell r="O1576">
            <v>0.97143513789581193</v>
          </cell>
          <cell r="P1576">
            <v>197.14351378958116</v>
          </cell>
          <cell r="Q1576">
            <v>197.14</v>
          </cell>
        </row>
        <row r="1577">
          <cell r="B1577">
            <v>44316</v>
          </cell>
          <cell r="C1577">
            <v>214.57</v>
          </cell>
          <cell r="D1577">
            <v>92194.15</v>
          </cell>
          <cell r="E1577"/>
          <cell r="F1577"/>
          <cell r="G1577"/>
          <cell r="H1577"/>
          <cell r="I1577"/>
          <cell r="J1577"/>
          <cell r="K1577"/>
          <cell r="L1577"/>
          <cell r="M1577">
            <v>23047.38</v>
          </cell>
          <cell r="N1577">
            <v>-4.8807405047057717E-3</v>
          </cell>
          <cell r="O1577">
            <v>0.96181307456588372</v>
          </cell>
          <cell r="P1577">
            <v>196.18130745658834</v>
          </cell>
          <cell r="Q1577">
            <v>196.18</v>
          </cell>
        </row>
        <row r="1578">
          <cell r="B1578">
            <v>44319</v>
          </cell>
          <cell r="C1578">
            <v>215.55</v>
          </cell>
          <cell r="D1578">
            <v>92623.63</v>
          </cell>
          <cell r="E1578"/>
          <cell r="F1578"/>
          <cell r="G1578"/>
          <cell r="H1578"/>
          <cell r="I1578"/>
          <cell r="J1578"/>
          <cell r="K1578"/>
          <cell r="L1578"/>
          <cell r="M1578">
            <v>23180.02</v>
          </cell>
          <cell r="N1578">
            <v>5.7551010136509539E-3</v>
          </cell>
          <cell r="O1578">
            <v>0.97310350697991144</v>
          </cell>
          <cell r="P1578">
            <v>197.31035069799111</v>
          </cell>
          <cell r="Q1578">
            <v>197.31</v>
          </cell>
        </row>
        <row r="1579">
          <cell r="B1579">
            <v>44320</v>
          </cell>
          <cell r="C1579">
            <v>213.24</v>
          </cell>
          <cell r="D1579">
            <v>91636</v>
          </cell>
          <cell r="E1579"/>
          <cell r="F1579"/>
          <cell r="G1579"/>
          <cell r="H1579"/>
          <cell r="I1579"/>
          <cell r="J1579"/>
          <cell r="K1579"/>
          <cell r="L1579"/>
          <cell r="M1579">
            <v>22953.51</v>
          </cell>
          <cell r="N1579">
            <v>-9.7717775912187221E-3</v>
          </cell>
          <cell r="O1579">
            <v>0.9538227783452502</v>
          </cell>
          <cell r="P1579">
            <v>195.38227783452498</v>
          </cell>
          <cell r="Q1579">
            <v>195.38</v>
          </cell>
        </row>
        <row r="1580">
          <cell r="B1580">
            <v>44321</v>
          </cell>
          <cell r="C1580">
            <v>214.3</v>
          </cell>
          <cell r="D1580">
            <v>92090.79</v>
          </cell>
          <cell r="E1580"/>
          <cell r="F1580"/>
          <cell r="G1580"/>
          <cell r="H1580"/>
          <cell r="I1580"/>
          <cell r="J1580"/>
          <cell r="K1580"/>
          <cell r="L1580"/>
          <cell r="M1580">
            <v>23190.33</v>
          </cell>
          <cell r="N1580">
            <v>1.0317376296697267E-2</v>
          </cell>
          <cell r="O1580">
            <v>0.97398110316649666</v>
          </cell>
          <cell r="P1580">
            <v>197.39811031664962</v>
          </cell>
          <cell r="Q1580">
            <v>197.4</v>
          </cell>
        </row>
        <row r="1581">
          <cell r="B1581">
            <v>44322</v>
          </cell>
          <cell r="C1581">
            <v>213.15</v>
          </cell>
          <cell r="D1581">
            <v>91603.01</v>
          </cell>
          <cell r="E1581"/>
          <cell r="F1581"/>
          <cell r="G1581"/>
          <cell r="H1581"/>
          <cell r="I1581"/>
          <cell r="J1581"/>
          <cell r="K1581"/>
          <cell r="L1581"/>
          <cell r="M1581">
            <v>23197.91</v>
          </cell>
          <cell r="N1581">
            <v>3.2686037671725288E-4</v>
          </cell>
          <cell r="O1581">
            <v>0.9746263193735103</v>
          </cell>
          <cell r="P1581">
            <v>197.46263193735101</v>
          </cell>
          <cell r="Q1581">
            <v>197.46</v>
          </cell>
        </row>
        <row r="1582">
          <cell r="B1582">
            <v>44323</v>
          </cell>
          <cell r="C1582">
            <v>214.03</v>
          </cell>
          <cell r="D1582">
            <v>91982.54</v>
          </cell>
          <cell r="E1582"/>
          <cell r="F1582"/>
          <cell r="G1582"/>
          <cell r="H1582"/>
          <cell r="I1582"/>
          <cell r="J1582"/>
          <cell r="K1582"/>
          <cell r="L1582"/>
          <cell r="M1582">
            <v>23395.759999999998</v>
          </cell>
          <cell r="N1582">
            <v>8.5287855673203961E-3</v>
          </cell>
          <cell r="O1582">
            <v>0.99146748382703431</v>
          </cell>
          <cell r="P1582">
            <v>199.14674838270338</v>
          </cell>
          <cell r="Q1582">
            <v>199.15</v>
          </cell>
        </row>
        <row r="1583">
          <cell r="B1583">
            <v>44326</v>
          </cell>
          <cell r="C1583">
            <v>213.16</v>
          </cell>
          <cell r="D1583">
            <v>91618.07</v>
          </cell>
          <cell r="E1583"/>
          <cell r="F1583"/>
          <cell r="G1583"/>
          <cell r="H1583"/>
          <cell r="I1583"/>
          <cell r="J1583"/>
          <cell r="K1583"/>
          <cell r="L1583"/>
          <cell r="M1583">
            <v>23520.85</v>
          </cell>
          <cell r="N1583">
            <v>5.3466952986354066E-3</v>
          </cell>
          <cell r="O1583">
            <v>1.0021152536601972</v>
          </cell>
          <cell r="P1583">
            <v>200.21152536601971</v>
          </cell>
          <cell r="Q1583">
            <v>200.21</v>
          </cell>
        </row>
        <row r="1584">
          <cell r="B1584">
            <v>44327</v>
          </cell>
          <cell r="C1584">
            <v>210.9</v>
          </cell>
          <cell r="D1584">
            <v>90651.14</v>
          </cell>
          <cell r="E1584"/>
          <cell r="F1584"/>
          <cell r="G1584"/>
          <cell r="H1584"/>
          <cell r="I1584"/>
          <cell r="J1584"/>
          <cell r="K1584"/>
          <cell r="L1584"/>
          <cell r="M1584">
            <v>23190.99</v>
          </cell>
          <cell r="N1584">
            <v>-1.4024153038686871E-2</v>
          </cell>
          <cell r="O1584">
            <v>0.97403728294177738</v>
          </cell>
          <cell r="P1584">
            <v>197.40372829417771</v>
          </cell>
          <cell r="Q1584">
            <v>197.4</v>
          </cell>
        </row>
        <row r="1585">
          <cell r="B1585">
            <v>44328</v>
          </cell>
          <cell r="C1585">
            <v>211.37</v>
          </cell>
          <cell r="D1585">
            <v>90855.32</v>
          </cell>
          <cell r="E1585"/>
          <cell r="F1585"/>
          <cell r="G1585"/>
          <cell r="H1585"/>
          <cell r="I1585"/>
          <cell r="J1585"/>
          <cell r="K1585"/>
          <cell r="L1585"/>
          <cell r="M1585">
            <v>23170.18</v>
          </cell>
          <cell r="N1585">
            <v>-8.9733124804081132E-4</v>
          </cell>
          <cell r="O1585">
            <v>0.97226591760299619</v>
          </cell>
          <cell r="P1585">
            <v>197.22659176029958</v>
          </cell>
          <cell r="Q1585">
            <v>197.23</v>
          </cell>
        </row>
        <row r="1586">
          <cell r="B1586">
            <v>44330</v>
          </cell>
          <cell r="C1586">
            <v>213.65</v>
          </cell>
          <cell r="D1586">
            <v>91840.69</v>
          </cell>
          <cell r="E1586"/>
          <cell r="F1586"/>
          <cell r="G1586"/>
          <cell r="H1586"/>
          <cell r="I1586"/>
          <cell r="J1586"/>
          <cell r="K1586"/>
          <cell r="L1586"/>
          <cell r="M1586">
            <v>23289.45</v>
          </cell>
          <cell r="N1586">
            <v>5.1475646714873591E-3</v>
          </cell>
          <cell r="O1586">
            <v>0.98241828396322783</v>
          </cell>
          <cell r="P1586">
            <v>198.24182839632277</v>
          </cell>
          <cell r="Q1586">
            <v>198.24</v>
          </cell>
        </row>
        <row r="1587">
          <cell r="B1587">
            <v>44333</v>
          </cell>
          <cell r="C1587">
            <v>213.6</v>
          </cell>
          <cell r="D1587">
            <v>91825.74</v>
          </cell>
          <cell r="E1587"/>
          <cell r="F1587"/>
          <cell r="G1587"/>
          <cell r="H1587"/>
          <cell r="I1587"/>
          <cell r="J1587"/>
          <cell r="K1587"/>
          <cell r="L1587"/>
          <cell r="M1587">
            <v>23284.11</v>
          </cell>
          <cell r="N1587">
            <v>-2.2928836876778824E-4</v>
          </cell>
          <cell r="O1587">
            <v>0.98196373850868235</v>
          </cell>
          <cell r="P1587">
            <v>198.19637385086824</v>
          </cell>
          <cell r="Q1587">
            <v>198.2</v>
          </cell>
        </row>
        <row r="1588">
          <cell r="B1588">
            <v>44334</v>
          </cell>
          <cell r="C1588">
            <v>215.61</v>
          </cell>
          <cell r="D1588">
            <v>92695.69</v>
          </cell>
          <cell r="E1588"/>
          <cell r="F1588"/>
          <cell r="G1588"/>
          <cell r="H1588"/>
          <cell r="I1588"/>
          <cell r="J1588"/>
          <cell r="K1588"/>
          <cell r="L1588"/>
          <cell r="M1588">
            <v>23279.81</v>
          </cell>
          <cell r="N1588">
            <v>-1.8467530002219679E-4</v>
          </cell>
          <cell r="O1588">
            <v>0.98159771876064017</v>
          </cell>
          <cell r="P1588">
            <v>198.15977187606401</v>
          </cell>
          <cell r="Q1588">
            <v>198.16</v>
          </cell>
        </row>
        <row r="1589">
          <cell r="B1589">
            <v>44335</v>
          </cell>
          <cell r="C1589">
            <v>211.86</v>
          </cell>
          <cell r="D1589">
            <v>91087.12</v>
          </cell>
          <cell r="E1589"/>
          <cell r="F1589"/>
          <cell r="G1589"/>
          <cell r="H1589"/>
          <cell r="I1589"/>
          <cell r="J1589"/>
          <cell r="K1589"/>
          <cell r="L1589"/>
          <cell r="M1589">
            <v>22983.81</v>
          </cell>
          <cell r="N1589">
            <v>-1.2714880404951723E-2</v>
          </cell>
          <cell r="O1589">
            <v>0.95640194075587348</v>
          </cell>
          <cell r="P1589">
            <v>195.64019407558735</v>
          </cell>
          <cell r="Q1589">
            <v>195.64</v>
          </cell>
        </row>
        <row r="1590">
          <cell r="B1590">
            <v>44336</v>
          </cell>
          <cell r="C1590">
            <v>212.47</v>
          </cell>
          <cell r="D1590">
            <v>91351.69</v>
          </cell>
          <cell r="E1590"/>
          <cell r="F1590"/>
          <cell r="G1590"/>
          <cell r="H1590"/>
          <cell r="I1590"/>
          <cell r="J1590"/>
          <cell r="K1590"/>
          <cell r="L1590"/>
          <cell r="M1590">
            <v>23065.360000000001</v>
          </cell>
          <cell r="N1590">
            <v>3.5481497628113701E-3</v>
          </cell>
          <cell r="O1590">
            <v>0.96334354783792997</v>
          </cell>
          <cell r="P1590">
            <v>196.334354783793</v>
          </cell>
          <cell r="Q1590">
            <v>196.33</v>
          </cell>
        </row>
        <row r="1591">
          <cell r="B1591">
            <v>44337</v>
          </cell>
          <cell r="C1591">
            <v>214.45</v>
          </cell>
          <cell r="D1591">
            <v>92205.94</v>
          </cell>
          <cell r="E1591"/>
          <cell r="F1591"/>
          <cell r="G1591"/>
          <cell r="H1591"/>
          <cell r="I1591"/>
          <cell r="J1591"/>
          <cell r="K1591"/>
          <cell r="L1591"/>
          <cell r="M1591">
            <v>23106.49</v>
          </cell>
          <cell r="N1591">
            <v>1.7831934988226106E-3</v>
          </cell>
          <cell r="O1591">
            <v>0.96684456928838958</v>
          </cell>
          <cell r="P1591">
            <v>196.68445692883898</v>
          </cell>
          <cell r="Q1591">
            <v>196.68</v>
          </cell>
        </row>
        <row r="1592">
          <cell r="B1592">
            <v>44341</v>
          </cell>
          <cell r="C1592">
            <v>214.57</v>
          </cell>
          <cell r="D1592">
            <v>92268.82</v>
          </cell>
          <cell r="E1592"/>
          <cell r="F1592"/>
          <cell r="G1592"/>
          <cell r="H1592"/>
          <cell r="I1592"/>
          <cell r="J1592"/>
          <cell r="K1592"/>
          <cell r="L1592"/>
          <cell r="M1592">
            <v>23056.84</v>
          </cell>
          <cell r="N1592">
            <v>-2.1487469537779802E-3</v>
          </cell>
          <cell r="O1592">
            <v>0.96261831801157638</v>
          </cell>
          <cell r="P1592">
            <v>196.26183180115765</v>
          </cell>
          <cell r="Q1592">
            <v>196.26</v>
          </cell>
        </row>
        <row r="1593">
          <cell r="B1593">
            <v>44342</v>
          </cell>
          <cell r="C1593">
            <v>215.98</v>
          </cell>
          <cell r="D1593">
            <v>92878.81</v>
          </cell>
          <cell r="E1593"/>
          <cell r="F1593"/>
          <cell r="G1593"/>
          <cell r="H1593"/>
          <cell r="I1593"/>
          <cell r="J1593"/>
          <cell r="K1593"/>
          <cell r="L1593"/>
          <cell r="M1593">
            <v>23101.97</v>
          </cell>
          <cell r="N1593">
            <v>1.9573367382521578E-3</v>
          </cell>
          <cell r="O1593">
            <v>0.96645982294858701</v>
          </cell>
          <cell r="P1593">
            <v>196.64598229485873</v>
          </cell>
          <cell r="Q1593">
            <v>196.65</v>
          </cell>
        </row>
        <row r="1594">
          <cell r="B1594">
            <v>44343</v>
          </cell>
          <cell r="C1594">
            <v>220.08</v>
          </cell>
          <cell r="D1594">
            <v>94646.38</v>
          </cell>
          <cell r="E1594"/>
          <cell r="F1594"/>
          <cell r="G1594"/>
          <cell r="H1594"/>
          <cell r="I1594"/>
          <cell r="J1594"/>
          <cell r="K1594"/>
          <cell r="L1594"/>
          <cell r="M1594">
            <v>23285.8</v>
          </cell>
          <cell r="N1594">
            <v>7.957330045879063E-3</v>
          </cell>
          <cell r="O1594">
            <v>0.98210759278174997</v>
          </cell>
          <cell r="P1594">
            <v>198.210759278175</v>
          </cell>
          <cell r="Q1594">
            <v>198.21</v>
          </cell>
        </row>
        <row r="1595">
          <cell r="B1595">
            <v>44344</v>
          </cell>
          <cell r="C1595">
            <v>221.25</v>
          </cell>
          <cell r="D1595">
            <v>95150.45</v>
          </cell>
          <cell r="E1595"/>
          <cell r="F1595"/>
          <cell r="G1595"/>
          <cell r="H1595"/>
          <cell r="I1595"/>
          <cell r="J1595"/>
          <cell r="K1595"/>
          <cell r="L1595"/>
          <cell r="M1595">
            <v>23444.29</v>
          </cell>
          <cell r="N1595">
            <v>6.8062939645621157E-3</v>
          </cell>
          <cell r="O1595">
            <v>0.99559839972761321</v>
          </cell>
          <cell r="P1595">
            <v>199.55983997276132</v>
          </cell>
          <cell r="Q1595">
            <v>199.56</v>
          </cell>
        </row>
        <row r="1596">
          <cell r="B1596">
            <v>44347</v>
          </cell>
          <cell r="C1596">
            <v>222.31</v>
          </cell>
          <cell r="D1596">
            <v>95616.23</v>
          </cell>
          <cell r="E1596"/>
          <cell r="F1596"/>
          <cell r="G1596"/>
          <cell r="H1596"/>
          <cell r="I1596"/>
          <cell r="J1596"/>
          <cell r="K1596"/>
          <cell r="L1596"/>
          <cell r="M1596">
            <v>23463.51</v>
          </cell>
          <cell r="N1596">
            <v>8.1981582722256974E-4</v>
          </cell>
          <cell r="O1596">
            <v>0.99723442288049013</v>
          </cell>
          <cell r="P1596">
            <v>199.723442288049</v>
          </cell>
          <cell r="Q1596">
            <v>199.72</v>
          </cell>
        </row>
        <row r="1597">
          <cell r="B1597">
            <v>44348</v>
          </cell>
          <cell r="C1597">
            <v>223.87</v>
          </cell>
          <cell r="D1597">
            <v>96291.63</v>
          </cell>
          <cell r="E1597"/>
          <cell r="F1597"/>
          <cell r="G1597"/>
          <cell r="H1597"/>
          <cell r="I1597"/>
          <cell r="J1597"/>
          <cell r="K1597"/>
          <cell r="L1597"/>
          <cell r="M1597">
            <v>23613.73</v>
          </cell>
          <cell r="N1597">
            <v>6.4022816705600061E-3</v>
          </cell>
          <cell r="O1597">
            <v>1.0100212802179094</v>
          </cell>
          <cell r="P1597">
            <v>201.00212802179092</v>
          </cell>
          <cell r="Q1597">
            <v>201</v>
          </cell>
        </row>
        <row r="1598">
          <cell r="B1598">
            <v>44349</v>
          </cell>
          <cell r="C1598">
            <v>224.58</v>
          </cell>
          <cell r="D1598">
            <v>96598.38</v>
          </cell>
          <cell r="E1598"/>
          <cell r="F1598"/>
          <cell r="G1598"/>
          <cell r="H1598"/>
          <cell r="I1598"/>
          <cell r="J1598"/>
          <cell r="K1598"/>
          <cell r="L1598"/>
          <cell r="M1598">
            <v>23650.74</v>
          </cell>
          <cell r="N1598">
            <v>1.5673085107690277E-3</v>
          </cell>
          <cell r="O1598">
            <v>1.0131716036772218</v>
          </cell>
          <cell r="P1598">
            <v>201.31716036772215</v>
          </cell>
          <cell r="Q1598">
            <v>201.32</v>
          </cell>
        </row>
        <row r="1599">
          <cell r="B1599">
            <v>44350</v>
          </cell>
          <cell r="C1599">
            <v>224.3</v>
          </cell>
          <cell r="D1599">
            <v>96481.12</v>
          </cell>
          <cell r="E1599"/>
          <cell r="F1599"/>
          <cell r="G1599"/>
          <cell r="H1599"/>
          <cell r="I1599"/>
          <cell r="J1599"/>
          <cell r="K1599"/>
          <cell r="L1599"/>
          <cell r="M1599">
            <v>23638.86</v>
          </cell>
          <cell r="N1599">
            <v>-5.0230986430022107E-4</v>
          </cell>
          <cell r="O1599">
            <v>1.0121603677221653</v>
          </cell>
          <cell r="P1599">
            <v>201.21603677221654</v>
          </cell>
          <cell r="Q1599">
            <v>201.22</v>
          </cell>
        </row>
        <row r="1600">
          <cell r="B1600">
            <v>44351</v>
          </cell>
          <cell r="C1600">
            <v>225.7</v>
          </cell>
          <cell r="D1600">
            <v>97088.15</v>
          </cell>
          <cell r="E1600"/>
          <cell r="F1600"/>
          <cell r="G1600"/>
          <cell r="H1600"/>
          <cell r="I1600"/>
          <cell r="J1600"/>
          <cell r="K1600"/>
          <cell r="L1600"/>
          <cell r="M1600">
            <v>23782.48</v>
          </cell>
          <cell r="N1600">
            <v>6.0755890935517698E-3</v>
          </cell>
          <cell r="O1600">
            <v>1.0243854273067754</v>
          </cell>
          <cell r="P1600">
            <v>202.43854273067754</v>
          </cell>
          <cell r="Q1600">
            <v>202.44</v>
          </cell>
        </row>
        <row r="1601">
          <cell r="B1601">
            <v>44354</v>
          </cell>
          <cell r="C1601">
            <v>225.87</v>
          </cell>
          <cell r="D1601">
            <v>97168.55</v>
          </cell>
          <cell r="E1601"/>
          <cell r="F1601"/>
          <cell r="G1601"/>
          <cell r="H1601"/>
          <cell r="I1601"/>
          <cell r="J1601"/>
          <cell r="K1601"/>
          <cell r="L1601"/>
          <cell r="M1601">
            <v>23843.27</v>
          </cell>
          <cell r="N1601">
            <v>2.5560833016573525E-3</v>
          </cell>
          <cell r="O1601">
            <v>1.0295599250936331</v>
          </cell>
          <cell r="P1601">
            <v>202.95599250936328</v>
          </cell>
          <cell r="Q1601">
            <v>202.96</v>
          </cell>
        </row>
        <row r="1602">
          <cell r="B1602">
            <v>44355</v>
          </cell>
          <cell r="C1602">
            <v>225.98</v>
          </cell>
          <cell r="D1602">
            <v>97218.25</v>
          </cell>
          <cell r="E1602"/>
          <cell r="F1602"/>
          <cell r="G1602"/>
          <cell r="H1602"/>
          <cell r="I1602"/>
          <cell r="J1602"/>
          <cell r="K1602"/>
          <cell r="L1602"/>
          <cell r="M1602">
            <v>23894.43</v>
          </cell>
          <cell r="N1602">
            <v>2.1456788435478824E-3</v>
          </cell>
          <cell r="O1602">
            <v>1.033914708886619</v>
          </cell>
          <cell r="P1602">
            <v>203.3914708886619</v>
          </cell>
          <cell r="Q1602">
            <v>203.39</v>
          </cell>
        </row>
        <row r="1603">
          <cell r="B1603">
            <v>44356</v>
          </cell>
          <cell r="C1603">
            <v>225.4</v>
          </cell>
          <cell r="D1603">
            <v>96975.11</v>
          </cell>
          <cell r="E1603"/>
          <cell r="F1603"/>
          <cell r="G1603"/>
          <cell r="H1603"/>
          <cell r="I1603"/>
          <cell r="J1603"/>
          <cell r="K1603"/>
          <cell r="L1603"/>
          <cell r="M1603">
            <v>23931.95</v>
          </cell>
          <cell r="N1603">
            <v>1.5702404284179128E-3</v>
          </cell>
          <cell r="O1603">
            <v>1.0371084439904665</v>
          </cell>
          <cell r="P1603">
            <v>203.71084439904666</v>
          </cell>
          <cell r="Q1603">
            <v>203.71</v>
          </cell>
        </row>
        <row r="1604">
          <cell r="B1604">
            <v>44357</v>
          </cell>
          <cell r="C1604">
            <v>224.57</v>
          </cell>
          <cell r="D1604">
            <v>96621.4</v>
          </cell>
          <cell r="E1604"/>
          <cell r="F1604"/>
          <cell r="G1604"/>
          <cell r="H1604"/>
          <cell r="I1604"/>
          <cell r="J1604"/>
          <cell r="K1604"/>
          <cell r="L1604"/>
          <cell r="M1604">
            <v>23870.87</v>
          </cell>
          <cell r="N1604">
            <v>-2.5522366543471176E-3</v>
          </cell>
          <cell r="O1604">
            <v>1.031909261150834</v>
          </cell>
          <cell r="P1604">
            <v>203.19092611508341</v>
          </cell>
          <cell r="Q1604">
            <v>203.19</v>
          </cell>
        </row>
        <row r="1605">
          <cell r="B1605">
            <v>44358</v>
          </cell>
          <cell r="C1605">
            <v>227.56</v>
          </cell>
          <cell r="D1605">
            <v>97908.3</v>
          </cell>
          <cell r="E1605"/>
          <cell r="F1605"/>
          <cell r="G1605"/>
          <cell r="H1605"/>
          <cell r="I1605"/>
          <cell r="J1605"/>
          <cell r="K1605"/>
          <cell r="L1605"/>
          <cell r="M1605">
            <v>24032.79</v>
          </cell>
          <cell r="N1605">
            <v>6.783162909437479E-3</v>
          </cell>
          <cell r="O1605">
            <v>1.0456920326864148</v>
          </cell>
          <cell r="P1605">
            <v>204.5692032686415</v>
          </cell>
          <cell r="Q1605">
            <v>204.57</v>
          </cell>
        </row>
        <row r="1606">
          <cell r="B1606">
            <v>44361</v>
          </cell>
          <cell r="C1606">
            <v>227.46</v>
          </cell>
          <cell r="D1606">
            <v>97876.65</v>
          </cell>
          <cell r="E1606"/>
          <cell r="F1606"/>
          <cell r="G1606"/>
          <cell r="H1606"/>
          <cell r="I1606"/>
          <cell r="J1606"/>
          <cell r="K1606"/>
          <cell r="L1606"/>
          <cell r="M1606">
            <v>24144.2</v>
          </cell>
          <cell r="N1606">
            <v>4.6357497402507164E-3</v>
          </cell>
          <cell r="O1606">
            <v>1.055175348995574</v>
          </cell>
          <cell r="P1606">
            <v>205.5175348995574</v>
          </cell>
          <cell r="Q1606">
            <v>205.52</v>
          </cell>
        </row>
        <row r="1607">
          <cell r="B1607">
            <v>44362</v>
          </cell>
          <cell r="C1607">
            <v>227.07</v>
          </cell>
          <cell r="D1607">
            <v>97709.97</v>
          </cell>
          <cell r="E1607"/>
          <cell r="F1607"/>
          <cell r="G1607"/>
          <cell r="H1607"/>
          <cell r="I1607"/>
          <cell r="J1607"/>
          <cell r="K1607"/>
          <cell r="L1607"/>
          <cell r="M1607">
            <v>24058.78</v>
          </cell>
          <cell r="N1607">
            <v>-3.5379097257313141E-3</v>
          </cell>
          <cell r="O1607">
            <v>1.047904324140279</v>
          </cell>
          <cell r="P1607">
            <v>204.79043241402795</v>
          </cell>
          <cell r="Q1607">
            <v>204.79</v>
          </cell>
        </row>
        <row r="1608">
          <cell r="B1608">
            <v>44363</v>
          </cell>
          <cell r="C1608">
            <v>226.25</v>
          </cell>
          <cell r="D1608">
            <v>97360.56</v>
          </cell>
          <cell r="E1608"/>
          <cell r="F1608"/>
          <cell r="G1608"/>
          <cell r="H1608"/>
          <cell r="I1608"/>
          <cell r="J1608"/>
          <cell r="K1608"/>
          <cell r="L1608"/>
          <cell r="M1608">
            <v>23999.15</v>
          </cell>
          <cell r="N1608">
            <v>-2.4785130418083501E-3</v>
          </cell>
          <cell r="O1608">
            <v>1.0428285665645216</v>
          </cell>
          <cell r="P1608">
            <v>204.2828566564522</v>
          </cell>
          <cell r="Q1608">
            <v>204.28</v>
          </cell>
        </row>
        <row r="1609">
          <cell r="B1609">
            <v>44364</v>
          </cell>
          <cell r="C1609">
            <v>226.05</v>
          </cell>
          <cell r="D1609">
            <v>97280.25</v>
          </cell>
          <cell r="E1609"/>
          <cell r="F1609"/>
          <cell r="G1609"/>
          <cell r="H1609"/>
          <cell r="I1609"/>
          <cell r="J1609"/>
          <cell r="K1609"/>
          <cell r="L1609"/>
          <cell r="M1609">
            <v>23834.37</v>
          </cell>
          <cell r="N1609">
            <v>-6.8660765068764285E-3</v>
          </cell>
          <cell r="O1609">
            <v>1.0288023493360572</v>
          </cell>
          <cell r="P1609">
            <v>202.88023493360572</v>
          </cell>
          <cell r="Q1609">
            <v>202.88</v>
          </cell>
        </row>
        <row r="1610">
          <cell r="B1610">
            <v>44365</v>
          </cell>
          <cell r="C1610">
            <v>224.97</v>
          </cell>
          <cell r="D1610">
            <v>96816.84</v>
          </cell>
          <cell r="E1610"/>
          <cell r="F1610"/>
          <cell r="G1610"/>
          <cell r="H1610"/>
          <cell r="I1610"/>
          <cell r="J1610"/>
          <cell r="K1610"/>
          <cell r="L1610"/>
          <cell r="M1610">
            <v>23567.42</v>
          </cell>
          <cell r="N1610">
            <v>-1.1200212130633269E-2</v>
          </cell>
          <cell r="O1610">
            <v>1.0060793326523663</v>
          </cell>
          <cell r="P1610">
            <v>200.60793326523662</v>
          </cell>
          <cell r="Q1610">
            <v>200.61</v>
          </cell>
        </row>
        <row r="1611">
          <cell r="B1611">
            <v>44368</v>
          </cell>
          <cell r="C1611">
            <v>225.89</v>
          </cell>
          <cell r="D1611">
            <v>97224.27</v>
          </cell>
          <cell r="E1611"/>
          <cell r="F1611"/>
          <cell r="G1611"/>
          <cell r="H1611"/>
          <cell r="I1611"/>
          <cell r="J1611"/>
          <cell r="K1611"/>
          <cell r="L1611"/>
          <cell r="M1611">
            <v>23603.1</v>
          </cell>
          <cell r="N1611">
            <v>1.5139544337055E-3</v>
          </cell>
          <cell r="O1611">
            <v>1.0091164453524004</v>
          </cell>
          <cell r="P1611">
            <v>200.91164453524001</v>
          </cell>
          <cell r="Q1611">
            <v>200.91</v>
          </cell>
        </row>
        <row r="1612">
          <cell r="B1612">
            <v>44369</v>
          </cell>
          <cell r="C1612">
            <v>225.89</v>
          </cell>
          <cell r="D1612">
            <v>97226.48</v>
          </cell>
          <cell r="E1612"/>
          <cell r="F1612"/>
          <cell r="G1612"/>
          <cell r="H1612"/>
          <cell r="I1612"/>
          <cell r="J1612"/>
          <cell r="K1612"/>
          <cell r="L1612"/>
          <cell r="M1612">
            <v>23658.01</v>
          </cell>
          <cell r="N1612">
            <v>2.3263893302150063E-3</v>
          </cell>
          <cell r="O1612">
            <v>1.0137904324140279</v>
          </cell>
          <cell r="P1612">
            <v>201.37904324140274</v>
          </cell>
          <cell r="Q1612">
            <v>201.38</v>
          </cell>
        </row>
        <row r="1613">
          <cell r="B1613">
            <v>44370</v>
          </cell>
          <cell r="C1613">
            <v>225.57</v>
          </cell>
          <cell r="D1613">
            <v>97090.72</v>
          </cell>
          <cell r="E1613"/>
          <cell r="F1613"/>
          <cell r="G1613"/>
          <cell r="H1613"/>
          <cell r="I1613"/>
          <cell r="J1613"/>
          <cell r="K1613"/>
          <cell r="L1613"/>
          <cell r="M1613">
            <v>23548.73</v>
          </cell>
          <cell r="N1613">
            <v>-4.6191543582912997E-3</v>
          </cell>
          <cell r="O1613">
            <v>1.0044884235614573</v>
          </cell>
          <cell r="P1613">
            <v>200.44884235614569</v>
          </cell>
          <cell r="Q1613">
            <v>200.45</v>
          </cell>
        </row>
        <row r="1614">
          <cell r="B1614">
            <v>44371</v>
          </cell>
          <cell r="C1614">
            <v>225.03</v>
          </cell>
          <cell r="D1614">
            <v>96862.7</v>
          </cell>
          <cell r="E1614"/>
          <cell r="F1614"/>
          <cell r="G1614"/>
          <cell r="H1614"/>
          <cell r="I1614"/>
          <cell r="J1614"/>
          <cell r="K1614"/>
          <cell r="L1614"/>
          <cell r="M1614">
            <v>23729.64</v>
          </cell>
          <cell r="N1614">
            <v>7.6823675841541927E-3</v>
          </cell>
          <cell r="O1614">
            <v>1.0198876404494381</v>
          </cell>
          <cell r="P1614">
            <v>201.98876404494376</v>
          </cell>
          <cell r="Q1614">
            <v>201.99</v>
          </cell>
        </row>
        <row r="1615">
          <cell r="B1615">
            <v>44372</v>
          </cell>
          <cell r="C1615">
            <v>224.71</v>
          </cell>
          <cell r="D1615">
            <v>96726.2</v>
          </cell>
          <cell r="E1615"/>
          <cell r="F1615"/>
          <cell r="G1615"/>
          <cell r="H1615"/>
          <cell r="I1615"/>
          <cell r="J1615"/>
          <cell r="K1615"/>
          <cell r="L1615"/>
          <cell r="M1615">
            <v>23813.68</v>
          </cell>
          <cell r="N1615">
            <v>3.5415623667278684E-3</v>
          </cell>
          <cell r="O1615">
            <v>1.0270411985018728</v>
          </cell>
          <cell r="P1615">
            <v>202.70411985018723</v>
          </cell>
          <cell r="Q1615">
            <v>202.7</v>
          </cell>
        </row>
        <row r="1616">
          <cell r="B1616">
            <v>44375</v>
          </cell>
          <cell r="C1616">
            <v>223.28</v>
          </cell>
          <cell r="D1616">
            <v>96121.66</v>
          </cell>
          <cell r="E1616"/>
          <cell r="F1616"/>
          <cell r="G1616"/>
          <cell r="H1616"/>
          <cell r="I1616"/>
          <cell r="J1616"/>
          <cell r="K1616"/>
          <cell r="L1616"/>
          <cell r="M1616">
            <v>23580.29</v>
          </cell>
          <cell r="N1616">
            <v>-9.8006691951852964E-3</v>
          </cell>
          <cell r="O1616">
            <v>1.0071748382703438</v>
          </cell>
          <cell r="P1616">
            <v>200.71748382703436</v>
          </cell>
          <cell r="Q1616">
            <v>200.72</v>
          </cell>
        </row>
        <row r="1617">
          <cell r="B1617">
            <v>44376</v>
          </cell>
          <cell r="C1617">
            <v>224.7</v>
          </cell>
          <cell r="D1617">
            <v>96736.27</v>
          </cell>
          <cell r="E1617"/>
          <cell r="F1617"/>
          <cell r="G1617"/>
          <cell r="H1617"/>
          <cell r="I1617"/>
          <cell r="J1617"/>
          <cell r="K1617"/>
          <cell r="L1617"/>
          <cell r="M1617">
            <v>23664.2</v>
          </cell>
          <cell r="N1617">
            <v>3.5584804088499844E-3</v>
          </cell>
          <cell r="O1617">
            <v>1.0143173306094657</v>
          </cell>
          <cell r="P1617">
            <v>201.43173306094653</v>
          </cell>
          <cell r="Q1617">
            <v>201.43</v>
          </cell>
        </row>
        <row r="1618">
          <cell r="B1618">
            <v>44377</v>
          </cell>
          <cell r="C1618">
            <v>222.75</v>
          </cell>
          <cell r="D1618">
            <v>95898.34</v>
          </cell>
          <cell r="E1618"/>
          <cell r="F1618"/>
          <cell r="G1618"/>
          <cell r="H1618"/>
          <cell r="I1618"/>
          <cell r="J1618"/>
          <cell r="K1618"/>
          <cell r="L1618"/>
          <cell r="M1618">
            <v>23547.27</v>
          </cell>
          <cell r="N1618">
            <v>-4.9412192256658161E-3</v>
          </cell>
          <cell r="O1618">
            <v>1.0043641470888662</v>
          </cell>
          <cell r="P1618">
            <v>200.43641470888659</v>
          </cell>
          <cell r="Q1618">
            <v>200.44</v>
          </cell>
        </row>
        <row r="1619">
          <cell r="B1619">
            <v>44378</v>
          </cell>
          <cell r="C1619">
            <v>224.91</v>
          </cell>
          <cell r="D1619">
            <v>96832.31</v>
          </cell>
          <cell r="E1619"/>
          <cell r="F1619"/>
          <cell r="G1619"/>
          <cell r="H1619"/>
          <cell r="I1619"/>
          <cell r="J1619"/>
          <cell r="K1619"/>
          <cell r="L1619"/>
          <cell r="M1619">
            <v>23831.25</v>
          </cell>
          <cell r="N1619">
            <v>1.2059996763956082E-2</v>
          </cell>
          <cell r="O1619">
            <v>1.0285367722165475</v>
          </cell>
          <cell r="P1619">
            <v>202.85367722165472</v>
          </cell>
          <cell r="Q1619">
            <v>202.85</v>
          </cell>
        </row>
        <row r="1620">
          <cell r="B1620">
            <v>44379</v>
          </cell>
          <cell r="C1620">
            <v>225.83</v>
          </cell>
          <cell r="D1620">
            <v>97234.42</v>
          </cell>
          <cell r="E1620"/>
          <cell r="F1620"/>
          <cell r="G1620"/>
          <cell r="H1620"/>
          <cell r="I1620"/>
          <cell r="J1620"/>
          <cell r="K1620"/>
          <cell r="L1620"/>
          <cell r="M1620">
            <v>23906.639999999999</v>
          </cell>
          <cell r="N1620">
            <v>3.1634933123525499E-3</v>
          </cell>
          <cell r="O1620">
            <v>1.0349540347293158</v>
          </cell>
          <cell r="P1620">
            <v>203.49540347293154</v>
          </cell>
          <cell r="Q1620">
            <v>203.5</v>
          </cell>
        </row>
        <row r="1621">
          <cell r="B1621">
            <v>44382</v>
          </cell>
          <cell r="C1621">
            <v>226.34</v>
          </cell>
          <cell r="D1621">
            <v>97462.62</v>
          </cell>
          <cell r="E1621"/>
          <cell r="F1621"/>
          <cell r="G1621"/>
          <cell r="H1621"/>
          <cell r="I1621"/>
          <cell r="J1621"/>
          <cell r="K1621"/>
          <cell r="L1621"/>
          <cell r="M1621">
            <v>24042.82</v>
          </cell>
          <cell r="N1621">
            <v>5.6963253723651963E-3</v>
          </cell>
          <cell r="O1621">
            <v>1.046545795028941</v>
          </cell>
          <cell r="P1621">
            <v>204.65457950289411</v>
          </cell>
          <cell r="Q1621">
            <v>204.65</v>
          </cell>
        </row>
        <row r="1622">
          <cell r="B1622">
            <v>44383</v>
          </cell>
          <cell r="C1622">
            <v>226.26</v>
          </cell>
          <cell r="D1622">
            <v>97428.33</v>
          </cell>
          <cell r="E1622"/>
          <cell r="F1622"/>
          <cell r="G1622"/>
          <cell r="H1622"/>
          <cell r="I1622"/>
          <cell r="J1622"/>
          <cell r="K1622"/>
          <cell r="L1622"/>
          <cell r="M1622">
            <v>23888.28</v>
          </cell>
          <cell r="N1622">
            <v>-6.4276985811149157E-3</v>
          </cell>
          <cell r="O1622">
            <v>1.0333912155260467</v>
          </cell>
          <cell r="P1622">
            <v>203.33912155260469</v>
          </cell>
          <cell r="Q1622">
            <v>203.34</v>
          </cell>
        </row>
        <row r="1623">
          <cell r="B1623">
            <v>44384</v>
          </cell>
          <cell r="C1623">
            <v>225.35</v>
          </cell>
          <cell r="D1623">
            <v>97040.81</v>
          </cell>
          <cell r="E1623"/>
          <cell r="F1623"/>
          <cell r="G1623"/>
          <cell r="H1623"/>
          <cell r="I1623"/>
          <cell r="J1623"/>
          <cell r="K1623"/>
          <cell r="L1623"/>
          <cell r="M1623">
            <v>23851.16</v>
          </cell>
          <cell r="N1623">
            <v>-1.55390007149947E-3</v>
          </cell>
          <cell r="O1623">
            <v>1.0302315287708548</v>
          </cell>
          <cell r="P1623">
            <v>203.02315287708547</v>
          </cell>
          <cell r="Q1623">
            <v>203.02</v>
          </cell>
        </row>
        <row r="1624">
          <cell r="B1624">
            <v>44385</v>
          </cell>
          <cell r="C1624">
            <v>220.34</v>
          </cell>
          <cell r="D1624">
            <v>94887.89</v>
          </cell>
          <cell r="E1624"/>
          <cell r="F1624"/>
          <cell r="G1624"/>
          <cell r="H1624"/>
          <cell r="I1624"/>
          <cell r="J1624"/>
          <cell r="K1624"/>
          <cell r="L1624"/>
          <cell r="M1624">
            <v>23401.27</v>
          </cell>
          <cell r="N1624">
            <v>-1.8862394952698258E-2</v>
          </cell>
          <cell r="O1624">
            <v>0.9919364998297584</v>
          </cell>
          <cell r="P1624">
            <v>199.19364998297584</v>
          </cell>
          <cell r="Q1624">
            <v>199.19</v>
          </cell>
        </row>
        <row r="1625">
          <cell r="B1625">
            <v>44386</v>
          </cell>
          <cell r="C1625">
            <v>222.55</v>
          </cell>
          <cell r="D1625">
            <v>95844.36</v>
          </cell>
          <cell r="E1625"/>
          <cell r="F1625"/>
          <cell r="G1625"/>
          <cell r="H1625"/>
          <cell r="I1625"/>
          <cell r="J1625"/>
          <cell r="K1625"/>
          <cell r="L1625"/>
          <cell r="M1625">
            <v>23663.79</v>
          </cell>
          <cell r="N1625">
            <v>1.1218194568072715E-2</v>
          </cell>
          <cell r="O1625">
            <v>1.0142824310520941</v>
          </cell>
          <cell r="P1625">
            <v>201.42824310520945</v>
          </cell>
          <cell r="Q1625">
            <v>201.43</v>
          </cell>
        </row>
        <row r="1626">
          <cell r="B1626">
            <v>44389</v>
          </cell>
          <cell r="C1626">
            <v>221.15</v>
          </cell>
          <cell r="D1626">
            <v>95250.44</v>
          </cell>
          <cell r="E1626"/>
          <cell r="F1626"/>
          <cell r="G1626"/>
          <cell r="H1626"/>
          <cell r="I1626"/>
          <cell r="J1626"/>
          <cell r="K1626"/>
          <cell r="L1626"/>
          <cell r="M1626">
            <v>23684.49</v>
          </cell>
          <cell r="N1626">
            <v>8.747542130824737E-4</v>
          </cell>
          <cell r="O1626">
            <v>1.0160444330949949</v>
          </cell>
          <cell r="P1626">
            <v>201.60444330949952</v>
          </cell>
          <cell r="Q1626">
            <v>201.6</v>
          </cell>
        </row>
        <row r="1627">
          <cell r="B1627">
            <v>44390</v>
          </cell>
          <cell r="C1627">
            <v>221.93</v>
          </cell>
          <cell r="D1627">
            <v>95589.42</v>
          </cell>
          <cell r="E1627"/>
          <cell r="F1627"/>
          <cell r="G1627"/>
          <cell r="H1627"/>
          <cell r="I1627"/>
          <cell r="J1627"/>
          <cell r="K1627"/>
          <cell r="L1627"/>
          <cell r="M1627">
            <v>23665.52</v>
          </cell>
          <cell r="N1627">
            <v>-8.0094610439152003E-4</v>
          </cell>
          <cell r="O1627">
            <v>1.0144296901600272</v>
          </cell>
          <cell r="P1627">
            <v>201.44296901600276</v>
          </cell>
          <cell r="Q1627">
            <v>201.44</v>
          </cell>
        </row>
        <row r="1628">
          <cell r="B1628">
            <v>44392</v>
          </cell>
          <cell r="C1628">
            <v>219.1</v>
          </cell>
          <cell r="D1628">
            <v>94375.63</v>
          </cell>
          <cell r="E1628"/>
          <cell r="F1628"/>
          <cell r="G1628"/>
          <cell r="H1628"/>
          <cell r="I1628"/>
          <cell r="J1628"/>
          <cell r="K1628"/>
          <cell r="L1628"/>
          <cell r="M1628">
            <v>23341.73</v>
          </cell>
          <cell r="N1628">
            <v>-1.3681930504801931E-2</v>
          </cell>
          <cell r="O1628">
            <v>0.98686840313244795</v>
          </cell>
          <cell r="P1628">
            <v>198.68684031324486</v>
          </cell>
          <cell r="Q1628">
            <v>198.69</v>
          </cell>
        </row>
        <row r="1629">
          <cell r="B1629">
            <v>44393</v>
          </cell>
          <cell r="C1629">
            <v>217.37</v>
          </cell>
          <cell r="D1629">
            <v>93633.62</v>
          </cell>
          <cell r="E1629"/>
          <cell r="F1629"/>
          <cell r="G1629"/>
          <cell r="H1629"/>
          <cell r="I1629"/>
          <cell r="J1629"/>
          <cell r="K1629"/>
          <cell r="L1629"/>
          <cell r="M1629">
            <v>23339.06</v>
          </cell>
          <cell r="N1629">
            <v>-1.1438740830260752E-4</v>
          </cell>
          <cell r="O1629">
            <v>0.98664113040517543</v>
          </cell>
          <cell r="P1629">
            <v>198.66411304051761</v>
          </cell>
          <cell r="Q1629">
            <v>198.66</v>
          </cell>
        </row>
        <row r="1630">
          <cell r="B1630">
            <v>44396</v>
          </cell>
          <cell r="C1630">
            <v>211.88</v>
          </cell>
          <cell r="D1630">
            <v>91276.08</v>
          </cell>
          <cell r="E1630"/>
          <cell r="F1630"/>
          <cell r="G1630"/>
          <cell r="H1630"/>
          <cell r="I1630"/>
          <cell r="J1630"/>
          <cell r="K1630"/>
          <cell r="L1630"/>
          <cell r="M1630">
            <v>22724.65</v>
          </cell>
          <cell r="N1630">
            <v>-2.6325396138490609E-2</v>
          </cell>
          <cell r="O1630">
            <v>0.9343420156622404</v>
          </cell>
          <cell r="P1630">
            <v>193.43420156622409</v>
          </cell>
          <cell r="Q1630">
            <v>193.43</v>
          </cell>
        </row>
        <row r="1631">
          <cell r="B1631">
            <v>44397</v>
          </cell>
          <cell r="C1631">
            <v>213.85</v>
          </cell>
          <cell r="D1631">
            <v>92128.38</v>
          </cell>
          <cell r="E1631"/>
          <cell r="F1631"/>
          <cell r="G1631"/>
          <cell r="H1631"/>
          <cell r="I1631"/>
          <cell r="J1631"/>
          <cell r="K1631"/>
          <cell r="L1631"/>
          <cell r="M1631">
            <v>22911.61</v>
          </cell>
          <cell r="N1631">
            <v>8.2271894176586535E-3</v>
          </cell>
          <cell r="O1631">
            <v>0.95025621382362968</v>
          </cell>
          <cell r="P1631">
            <v>195.02562138236297</v>
          </cell>
          <cell r="Q1631">
            <v>195.03</v>
          </cell>
        </row>
        <row r="1632">
          <cell r="B1632">
            <v>44398</v>
          </cell>
          <cell r="C1632">
            <v>221.2</v>
          </cell>
          <cell r="D1632">
            <v>95298.48</v>
          </cell>
          <cell r="E1632"/>
          <cell r="F1632"/>
          <cell r="G1632"/>
          <cell r="H1632"/>
          <cell r="I1632"/>
          <cell r="J1632"/>
          <cell r="K1632"/>
          <cell r="L1632"/>
          <cell r="M1632">
            <v>23367.41</v>
          </cell>
          <cell r="N1632">
            <v>1.9893844212606648E-2</v>
          </cell>
          <cell r="O1632">
            <v>0.98905430711610487</v>
          </cell>
          <cell r="P1632">
            <v>198.90543071161051</v>
          </cell>
          <cell r="Q1632">
            <v>198.91</v>
          </cell>
        </row>
        <row r="1633">
          <cell r="B1633">
            <v>44399</v>
          </cell>
          <cell r="C1633">
            <v>222.51</v>
          </cell>
          <cell r="D1633">
            <v>95866.21</v>
          </cell>
          <cell r="E1633"/>
          <cell r="F1633"/>
          <cell r="G1633"/>
          <cell r="H1633"/>
          <cell r="I1633"/>
          <cell r="J1633"/>
          <cell r="K1633"/>
          <cell r="L1633"/>
          <cell r="M1633">
            <v>23440.33</v>
          </cell>
          <cell r="N1633">
            <v>3.1205854649702935E-3</v>
          </cell>
          <cell r="O1633">
            <v>0.99526132107592802</v>
          </cell>
          <cell r="P1633">
            <v>199.52613210759282</v>
          </cell>
          <cell r="Q1633">
            <v>199.53</v>
          </cell>
        </row>
        <row r="1634">
          <cell r="B1634">
            <v>44400</v>
          </cell>
          <cell r="C1634">
            <v>224.31</v>
          </cell>
          <cell r="D1634">
            <v>96642.62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23578.77</v>
          </cell>
          <cell r="N1634">
            <v>5.9060601962515058E-3</v>
          </cell>
          <cell r="O1634">
            <v>1.0070454545454548</v>
          </cell>
          <cell r="P1634">
            <v>200.7045454545455</v>
          </cell>
          <cell r="Q1634">
            <v>200.7</v>
          </cell>
        </row>
        <row r="1635">
          <cell r="B1635">
            <v>44403</v>
          </cell>
          <cell r="C1635">
            <v>225.32</v>
          </cell>
          <cell r="D1635">
            <v>97088.14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23717.64</v>
          </cell>
          <cell r="N1635">
            <v>5.8896201964733219E-3</v>
          </cell>
          <cell r="O1635">
            <v>1.0188661899897853</v>
          </cell>
          <cell r="P1635">
            <v>201.88661899897858</v>
          </cell>
          <cell r="Q1635">
            <v>201.89</v>
          </cell>
        </row>
        <row r="1636">
          <cell r="B1636">
            <v>44404</v>
          </cell>
          <cell r="C1636">
            <v>222.84</v>
          </cell>
          <cell r="D1636">
            <v>96025.600000000006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23608.83</v>
          </cell>
          <cell r="N1636">
            <v>-4.5877245796798194E-3</v>
          </cell>
          <cell r="O1636">
            <v>1.0096041879468847</v>
          </cell>
          <cell r="P1636">
            <v>200.96041879468851</v>
          </cell>
          <cell r="Q1636">
            <v>200.96</v>
          </cell>
        </row>
        <row r="1637">
          <cell r="B1637">
            <v>44405</v>
          </cell>
          <cell r="C1637">
            <v>224.37</v>
          </cell>
          <cell r="D1637">
            <v>96686.39</v>
          </cell>
          <cell r="E1637"/>
          <cell r="F1637"/>
          <cell r="G1637"/>
          <cell r="H1637"/>
          <cell r="I1637"/>
          <cell r="J1637"/>
          <cell r="K1637"/>
          <cell r="L1637"/>
          <cell r="M1637">
            <v>23871.18</v>
          </cell>
          <cell r="N1637">
            <v>1.1112367703100867E-2</v>
          </cell>
          <cell r="O1637">
            <v>1.031935648621042</v>
          </cell>
          <cell r="P1637">
            <v>203.19356486210424</v>
          </cell>
          <cell r="Q1637">
            <v>203.19</v>
          </cell>
        </row>
        <row r="1638">
          <cell r="B1638">
            <v>44406</v>
          </cell>
          <cell r="C1638">
            <v>226.03</v>
          </cell>
          <cell r="D1638">
            <v>97402.9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23969.200000000001</v>
          </cell>
          <cell r="N1638">
            <v>4.106206731296913E-3</v>
          </cell>
          <cell r="O1638">
            <v>1.0402791964589717</v>
          </cell>
          <cell r="P1638">
            <v>204.02791964589721</v>
          </cell>
          <cell r="Q1638">
            <v>204.03</v>
          </cell>
        </row>
        <row r="1639">
          <cell r="B1639">
            <v>44407</v>
          </cell>
          <cell r="C1639">
            <v>223.92</v>
          </cell>
          <cell r="D1639">
            <v>96498.84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23984.78</v>
          </cell>
          <cell r="N1639">
            <v>6.500008344041408E-4</v>
          </cell>
          <cell r="O1639">
            <v>1.0416053796390874</v>
          </cell>
          <cell r="P1639">
            <v>204.16053796390878</v>
          </cell>
          <cell r="Q1639">
            <v>204.16</v>
          </cell>
        </row>
        <row r="1640">
          <cell r="B1640">
            <v>44410</v>
          </cell>
          <cell r="C1640">
            <v>224.56</v>
          </cell>
          <cell r="D1640">
            <v>96785.73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24054.09</v>
          </cell>
          <cell r="N1640">
            <v>2.8897492493156207E-3</v>
          </cell>
          <cell r="O1640">
            <v>1.0475051072522983</v>
          </cell>
          <cell r="P1640">
            <v>204.75051072522987</v>
          </cell>
          <cell r="Q1640">
            <v>204.75</v>
          </cell>
        </row>
        <row r="1641">
          <cell r="B1641">
            <v>44411</v>
          </cell>
          <cell r="C1641">
            <v>224.44</v>
          </cell>
          <cell r="D1641">
            <v>96737.76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23931.48</v>
          </cell>
          <cell r="N1641">
            <v>-5.09726204566463E-3</v>
          </cell>
          <cell r="O1641">
            <v>1.0370684371807966</v>
          </cell>
          <cell r="P1641">
            <v>203.70684371807971</v>
          </cell>
          <cell r="Q1641">
            <v>203.71</v>
          </cell>
        </row>
        <row r="1642">
          <cell r="B1642">
            <v>44412</v>
          </cell>
          <cell r="C1642">
            <v>223.09</v>
          </cell>
          <cell r="D1642">
            <v>96156.85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24045.49</v>
          </cell>
          <cell r="N1642">
            <v>4.7640179378793945E-3</v>
          </cell>
          <cell r="O1642">
            <v>1.0467730677562139</v>
          </cell>
          <cell r="P1642">
            <v>204.67730677562145</v>
          </cell>
          <cell r="Q1642">
            <v>204.68</v>
          </cell>
        </row>
        <row r="1643">
          <cell r="B1643">
            <v>44413</v>
          </cell>
          <cell r="C1643">
            <v>225.13</v>
          </cell>
          <cell r="D1643">
            <v>97039.44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24125.21</v>
          </cell>
          <cell r="N1643">
            <v>3.3153826351635107E-3</v>
          </cell>
          <cell r="O1643">
            <v>1.0535589036431734</v>
          </cell>
          <cell r="P1643">
            <v>205.35589036431739</v>
          </cell>
          <cell r="Q1643">
            <v>205.36</v>
          </cell>
        </row>
        <row r="1644">
          <cell r="B1644">
            <v>44414</v>
          </cell>
          <cell r="C1644">
            <v>225.82</v>
          </cell>
          <cell r="D1644">
            <v>97339.82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24142.18</v>
          </cell>
          <cell r="N1644">
            <v>7.0341356614100903E-4</v>
          </cell>
          <cell r="O1644">
            <v>1.0550034048348653</v>
          </cell>
          <cell r="P1644">
            <v>205.50034048348661</v>
          </cell>
          <cell r="Q1644">
            <v>205.5</v>
          </cell>
        </row>
        <row r="1645">
          <cell r="B1645">
            <v>44417</v>
          </cell>
          <cell r="C1645">
            <v>225.17</v>
          </cell>
          <cell r="D1645">
            <v>97068.43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24135.7</v>
          </cell>
          <cell r="N1645">
            <v>-2.6840989504672841E-4</v>
          </cell>
          <cell r="O1645">
            <v>1.0544518215866532</v>
          </cell>
          <cell r="P1645">
            <v>205.44518215866538</v>
          </cell>
          <cell r="Q1645">
            <v>205.45</v>
          </cell>
        </row>
        <row r="1646">
          <cell r="B1646">
            <v>44418</v>
          </cell>
          <cell r="C1646">
            <v>224.5</v>
          </cell>
          <cell r="D1646">
            <v>96781.7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24167.06</v>
          </cell>
          <cell r="N1646">
            <v>1.299320094300116E-3</v>
          </cell>
          <cell r="O1646">
            <v>1.0571212121212121</v>
          </cell>
          <cell r="P1646">
            <v>205.71212121212127</v>
          </cell>
          <cell r="Q1646">
            <v>205.71</v>
          </cell>
        </row>
        <row r="1647">
          <cell r="B1647">
            <v>44419</v>
          </cell>
          <cell r="C1647">
            <v>225.49</v>
          </cell>
          <cell r="D1647">
            <v>97213.94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24272.3</v>
          </cell>
          <cell r="N1647">
            <v>4.3546877443925158E-3</v>
          </cell>
          <cell r="O1647">
            <v>1.0660793326523663</v>
          </cell>
          <cell r="P1647">
            <v>206.60793326523668</v>
          </cell>
          <cell r="Q1647">
            <v>206.61</v>
          </cell>
        </row>
        <row r="1648">
          <cell r="B1648">
            <v>44420</v>
          </cell>
          <cell r="C1648">
            <v>226.05</v>
          </cell>
          <cell r="D1648">
            <v>97456.61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24306.080000000002</v>
          </cell>
          <cell r="N1648">
            <v>1.3917098915225967E-3</v>
          </cell>
          <cell r="O1648">
            <v>1.0689547156962891</v>
          </cell>
          <cell r="P1648">
            <v>206.89547156962894</v>
          </cell>
          <cell r="Q1648">
            <v>206.9</v>
          </cell>
        </row>
        <row r="1649">
          <cell r="B1649">
            <v>44421</v>
          </cell>
          <cell r="C1649">
            <v>225.67</v>
          </cell>
          <cell r="D1649">
            <v>97296.31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24264.68</v>
          </cell>
          <cell r="N1649">
            <v>-1.7032775338516881E-3</v>
          </cell>
          <cell r="O1649">
            <v>1.0654307116104871</v>
          </cell>
          <cell r="P1649">
            <v>206.54307116104874</v>
          </cell>
          <cell r="Q1649">
            <v>206.54</v>
          </cell>
        </row>
        <row r="1650">
          <cell r="B1650">
            <v>44424</v>
          </cell>
          <cell r="C1650">
            <v>223.61</v>
          </cell>
          <cell r="D1650">
            <v>96420.83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24079.35</v>
          </cell>
          <cell r="N1650">
            <v>-7.637850571283078E-3</v>
          </cell>
          <cell r="O1650">
            <v>1.049655260469867</v>
          </cell>
          <cell r="P1650">
            <v>204.96552604698675</v>
          </cell>
          <cell r="Q1650">
            <v>204.97</v>
          </cell>
        </row>
        <row r="1651">
          <cell r="B1651">
            <v>44425</v>
          </cell>
          <cell r="C1651">
            <v>222.89</v>
          </cell>
          <cell r="D1651">
            <v>96113.02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23960.29</v>
          </cell>
          <cell r="N1651">
            <v>-4.9444856277265359E-3</v>
          </cell>
          <cell r="O1651">
            <v>1.0395207694926798</v>
          </cell>
          <cell r="P1651">
            <v>203.95207694926802</v>
          </cell>
          <cell r="Q1651">
            <v>203.95</v>
          </cell>
        </row>
        <row r="1652">
          <cell r="B1652">
            <v>44426</v>
          </cell>
          <cell r="C1652">
            <v>223.41</v>
          </cell>
          <cell r="D1652">
            <v>96339.38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24080.48</v>
          </cell>
          <cell r="N1652">
            <v>5.0162164147429245E-3</v>
          </cell>
          <cell r="O1652">
            <v>1.0497514470548177</v>
          </cell>
          <cell r="P1652">
            <v>204.97514470548185</v>
          </cell>
          <cell r="Q1652">
            <v>204.98</v>
          </cell>
        </row>
        <row r="1653">
          <cell r="B1653">
            <v>44427</v>
          </cell>
          <cell r="C1653">
            <v>221.42</v>
          </cell>
          <cell r="D1653">
            <v>95485.18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23641</v>
          </cell>
          <cell r="N1653">
            <v>-1.8250466768104268E-2</v>
          </cell>
          <cell r="O1653">
            <v>1.0123425263874704</v>
          </cell>
          <cell r="P1653">
            <v>201.23425263874708</v>
          </cell>
          <cell r="Q1653">
            <v>201.23</v>
          </cell>
        </row>
        <row r="1654">
          <cell r="B1654">
            <v>44428</v>
          </cell>
          <cell r="C1654">
            <v>220.49</v>
          </cell>
          <cell r="D1654">
            <v>95088.4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23663.57</v>
          </cell>
          <cell r="N1654">
            <v>9.5469734782782645E-4</v>
          </cell>
          <cell r="O1654">
            <v>1.0142637044603338</v>
          </cell>
          <cell r="P1654">
            <v>201.42637044603342</v>
          </cell>
          <cell r="Q1654">
            <v>201.43</v>
          </cell>
        </row>
        <row r="1655">
          <cell r="B1655">
            <v>44431</v>
          </cell>
          <cell r="C1655">
            <v>222.21</v>
          </cell>
          <cell r="D1655">
            <v>95837.77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23849.93</v>
          </cell>
          <cell r="N1655">
            <v>7.8753966540128229E-3</v>
          </cell>
          <cell r="O1655">
            <v>1.0301268300987401</v>
          </cell>
          <cell r="P1655">
            <v>203.01268300987405</v>
          </cell>
          <cell r="Q1655">
            <v>203.01</v>
          </cell>
        </row>
        <row r="1656">
          <cell r="B1656">
            <v>44432</v>
          </cell>
          <cell r="C1656">
            <v>222.66</v>
          </cell>
          <cell r="D1656">
            <v>96034.04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23938.720000000001</v>
          </cell>
          <cell r="N1656">
            <v>3.7228620796792011E-3</v>
          </cell>
          <cell r="O1656">
            <v>1.0376847122914539</v>
          </cell>
          <cell r="P1656">
            <v>203.76847122914543</v>
          </cell>
          <cell r="Q1656">
            <v>203.77</v>
          </cell>
        </row>
        <row r="1657">
          <cell r="B1657">
            <v>44433</v>
          </cell>
          <cell r="C1657">
            <v>223.58</v>
          </cell>
          <cell r="D1657">
            <v>96435.199999999997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24074.75</v>
          </cell>
          <cell r="N1657">
            <v>5.6824257938603573E-3</v>
          </cell>
          <cell r="O1657">
            <v>1.0492637044603335</v>
          </cell>
          <cell r="P1657">
            <v>204.92637044603342</v>
          </cell>
          <cell r="Q1657">
            <v>204.93</v>
          </cell>
        </row>
        <row r="1658">
          <cell r="B1658">
            <v>44434</v>
          </cell>
          <cell r="C1658">
            <v>223.85</v>
          </cell>
          <cell r="D1658">
            <v>96555.01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24040.06</v>
          </cell>
          <cell r="N1658">
            <v>-1.4409287739228782E-3</v>
          </cell>
          <cell r="O1658">
            <v>1.0463108614232213</v>
          </cell>
          <cell r="P1658">
            <v>204.63108614232215</v>
          </cell>
          <cell r="Q1658">
            <v>204.63</v>
          </cell>
        </row>
        <row r="1659">
          <cell r="B1659">
            <v>44435</v>
          </cell>
          <cell r="C1659">
            <v>224.15</v>
          </cell>
          <cell r="D1659">
            <v>96685.13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24226.39</v>
          </cell>
          <cell r="N1659">
            <v>7.7508126019651957E-3</v>
          </cell>
          <cell r="O1659">
            <v>1.0621714334354784</v>
          </cell>
          <cell r="P1659">
            <v>206.21714334354789</v>
          </cell>
          <cell r="Q1659">
            <v>206.22</v>
          </cell>
        </row>
        <row r="1660">
          <cell r="B1660">
            <v>44438</v>
          </cell>
          <cell r="C1660">
            <v>224.41</v>
          </cell>
          <cell r="D1660">
            <v>96807.74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24364.2</v>
          </cell>
          <cell r="N1660">
            <v>5.6884248953310568E-3</v>
          </cell>
          <cell r="O1660">
            <v>1.0739019407558734</v>
          </cell>
          <cell r="P1660">
            <v>207.39019407558737</v>
          </cell>
          <cell r="Q1660">
            <v>207.39</v>
          </cell>
        </row>
        <row r="1661">
          <cell r="B1661">
            <v>44439</v>
          </cell>
          <cell r="C1661">
            <v>224.85</v>
          </cell>
          <cell r="D1661">
            <v>97001.279999999999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24344.34</v>
          </cell>
          <cell r="N1661">
            <v>-8.1513039623715144E-4</v>
          </cell>
          <cell r="O1661">
            <v>1.0722114402451481</v>
          </cell>
          <cell r="P1661">
            <v>207.22114402451484</v>
          </cell>
          <cell r="Q1661">
            <v>207.22</v>
          </cell>
        </row>
        <row r="1662">
          <cell r="B1662">
            <v>44440</v>
          </cell>
          <cell r="C1662">
            <v>226.09</v>
          </cell>
          <cell r="D1662">
            <v>97540.49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24483.599999999999</v>
          </cell>
          <cell r="N1662">
            <v>5.7204261853063265E-3</v>
          </cell>
          <cell r="O1662">
            <v>1.0840653728294178</v>
          </cell>
          <cell r="P1662">
            <v>208.4065372829418</v>
          </cell>
          <cell r="Q1662">
            <v>208.41</v>
          </cell>
        </row>
        <row r="1663">
          <cell r="B1663">
            <v>44441</v>
          </cell>
          <cell r="C1663">
            <v>226.56</v>
          </cell>
          <cell r="D1663">
            <v>97744.91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24541.05</v>
          </cell>
          <cell r="N1663">
            <v>2.3464686565701776E-3</v>
          </cell>
          <cell r="O1663">
            <v>1.0889555669050051</v>
          </cell>
          <cell r="P1663">
            <v>208.89555669050054</v>
          </cell>
          <cell r="Q1663">
            <v>208.9</v>
          </cell>
        </row>
        <row r="1664">
          <cell r="B1664">
            <v>44442</v>
          </cell>
          <cell r="C1664">
            <v>225.01</v>
          </cell>
          <cell r="D1664">
            <v>97081.54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24324.77</v>
          </cell>
          <cell r="N1664">
            <v>-8.8129888492952668E-3</v>
          </cell>
          <cell r="O1664">
            <v>1.0705456247871981</v>
          </cell>
          <cell r="P1664">
            <v>207.05456247871984</v>
          </cell>
          <cell r="Q1664">
            <v>207.05</v>
          </cell>
        </row>
        <row r="1665">
          <cell r="B1665">
            <v>44445</v>
          </cell>
          <cell r="C1665">
            <v>225.23</v>
          </cell>
          <cell r="D1665">
            <v>97184.01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24392.89</v>
          </cell>
          <cell r="N1665">
            <v>2.8004375786492286E-3</v>
          </cell>
          <cell r="O1665">
            <v>1.0763440585631598</v>
          </cell>
          <cell r="P1665">
            <v>207.63440585631602</v>
          </cell>
          <cell r="Q1665">
            <v>207.63</v>
          </cell>
        </row>
        <row r="1666">
          <cell r="B1666">
            <v>44446</v>
          </cell>
          <cell r="C1666">
            <v>226.68</v>
          </cell>
          <cell r="D1666">
            <v>97814.68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24412.74</v>
          </cell>
          <cell r="N1666">
            <v>8.1376171499170091E-4</v>
          </cell>
          <cell r="O1666">
            <v>1.0780337078651687</v>
          </cell>
          <cell r="P1666">
            <v>207.80337078651695</v>
          </cell>
          <cell r="Q1666">
            <v>207.8</v>
          </cell>
        </row>
        <row r="1667">
          <cell r="B1667">
            <v>44447</v>
          </cell>
          <cell r="C1667">
            <v>225.96</v>
          </cell>
          <cell r="D1667">
            <v>97507.42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24215.43</v>
          </cell>
          <cell r="N1667">
            <v>-8.0822554125428159E-3</v>
          </cell>
          <cell r="O1667">
            <v>1.0612385086823291</v>
          </cell>
          <cell r="P1667">
            <v>206.12385086823298</v>
          </cell>
          <cell r="Q1667">
            <v>206.12</v>
          </cell>
        </row>
        <row r="1668">
          <cell r="B1668">
            <v>44448</v>
          </cell>
          <cell r="C1668">
            <v>226.09</v>
          </cell>
          <cell r="D1668">
            <v>97563.7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24245.25</v>
          </cell>
          <cell r="N1668">
            <v>1.2314462307709828E-3</v>
          </cell>
          <cell r="O1668">
            <v>1.0637768130745657</v>
          </cell>
          <cell r="P1668">
            <v>206.37768130745667</v>
          </cell>
          <cell r="Q1668">
            <v>206.38</v>
          </cell>
        </row>
        <row r="1669">
          <cell r="B1669">
            <v>44449</v>
          </cell>
          <cell r="C1669">
            <v>224.48</v>
          </cell>
          <cell r="D1669">
            <v>96872.18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24054.79</v>
          </cell>
          <cell r="N1669">
            <v>-7.8555593363648368E-3</v>
          </cell>
          <cell r="O1669">
            <v>1.0475646918624446</v>
          </cell>
          <cell r="P1669">
            <v>204.75646918624454</v>
          </cell>
          <cell r="Q1669">
            <v>204.76</v>
          </cell>
        </row>
        <row r="1670">
          <cell r="B1670">
            <v>44452</v>
          </cell>
          <cell r="C1670">
            <v>225.21</v>
          </cell>
          <cell r="D1670">
            <v>97200.08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24050.79</v>
          </cell>
          <cell r="N1670">
            <v>-1.6628704719512388E-4</v>
          </cell>
          <cell r="O1670">
            <v>1.0472242083758938</v>
          </cell>
          <cell r="P1670">
            <v>204.72242083758945</v>
          </cell>
          <cell r="Q1670">
            <v>204.72</v>
          </cell>
        </row>
        <row r="1671">
          <cell r="B1671">
            <v>44453</v>
          </cell>
          <cell r="C1671">
            <v>225</v>
          </cell>
          <cell r="D1671">
            <v>97112.12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24008.28</v>
          </cell>
          <cell r="N1671">
            <v>-1.7675095080037506E-3</v>
          </cell>
          <cell r="O1671">
            <v>1.0436057201225739</v>
          </cell>
          <cell r="P1671">
            <v>204.36057201225748</v>
          </cell>
          <cell r="Q1671">
            <v>204.36</v>
          </cell>
        </row>
        <row r="1672">
          <cell r="B1672">
            <v>44454</v>
          </cell>
          <cell r="C1672">
            <v>224.47</v>
          </cell>
          <cell r="D1672">
            <v>96887.06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23876.18</v>
          </cell>
          <cell r="N1672">
            <v>-5.5022683840740827E-3</v>
          </cell>
          <cell r="O1672">
            <v>1.0323612529792303</v>
          </cell>
          <cell r="P1672">
            <v>203.23612529792314</v>
          </cell>
          <cell r="Q1672">
            <v>203.24</v>
          </cell>
        </row>
        <row r="1673">
          <cell r="B1673">
            <v>44455</v>
          </cell>
          <cell r="C1673">
            <v>225.2</v>
          </cell>
          <cell r="D1673">
            <v>97202.01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23921.25</v>
          </cell>
          <cell r="N1673">
            <v>1.8876553954609854E-3</v>
          </cell>
          <cell r="O1673">
            <v>1.0361976506639428</v>
          </cell>
          <cell r="P1673">
            <v>203.61976506639434</v>
          </cell>
          <cell r="Q1673">
            <v>203.62</v>
          </cell>
        </row>
        <row r="1674">
          <cell r="B1674">
            <v>44456</v>
          </cell>
          <cell r="C1674">
            <v>224.59</v>
          </cell>
          <cell r="D1674">
            <v>96944.4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23926.14</v>
          </cell>
          <cell r="N1674">
            <v>2.0442075560422879E-4</v>
          </cell>
          <cell r="O1674">
            <v>1.0366138917262511</v>
          </cell>
          <cell r="P1674">
            <v>203.66138917262518</v>
          </cell>
          <cell r="Q1674">
            <v>203.66</v>
          </cell>
        </row>
        <row r="1675">
          <cell r="B1675">
            <v>44459</v>
          </cell>
          <cell r="C1675">
            <v>221.13</v>
          </cell>
          <cell r="D1675">
            <v>95459.93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23490.7</v>
          </cell>
          <cell r="N1675">
            <v>-1.8199341807746627E-2</v>
          </cell>
          <cell r="O1675">
            <v>0.99954885938032012</v>
          </cell>
          <cell r="P1675">
            <v>199.95488593803208</v>
          </cell>
          <cell r="Q1675">
            <v>199.95</v>
          </cell>
        </row>
        <row r="1676">
          <cell r="B1676">
            <v>44460</v>
          </cell>
          <cell r="C1676">
            <v>223.47</v>
          </cell>
          <cell r="D1676">
            <v>96473.35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23689.24</v>
          </cell>
          <cell r="N1676">
            <v>8.4518554151218339E-3</v>
          </cell>
          <cell r="O1676">
            <v>1.0164487572352741</v>
          </cell>
          <cell r="P1676">
            <v>201.64487572352749</v>
          </cell>
          <cell r="Q1676">
            <v>201.64</v>
          </cell>
        </row>
        <row r="1677">
          <cell r="B1677">
            <v>44461</v>
          </cell>
          <cell r="C1677">
            <v>225.9</v>
          </cell>
          <cell r="D1677">
            <v>97525.55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23970.720000000001</v>
          </cell>
          <cell r="N1677">
            <v>1.1882187862506388E-2</v>
          </cell>
          <cell r="O1677">
            <v>1.0404085801838612</v>
          </cell>
          <cell r="P1677">
            <v>204.04085801838619</v>
          </cell>
          <cell r="Q1677">
            <v>204.04</v>
          </cell>
        </row>
        <row r="1678">
          <cell r="B1678">
            <v>44462</v>
          </cell>
          <cell r="C1678">
            <v>228.69</v>
          </cell>
          <cell r="D1678">
            <v>98732.99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24198.11</v>
          </cell>
          <cell r="N1678">
            <v>9.4861564441952595E-3</v>
          </cell>
          <cell r="O1678">
            <v>1.0597642151855635</v>
          </cell>
          <cell r="P1678">
            <v>205.97642151855644</v>
          </cell>
          <cell r="Q1678">
            <v>205.98</v>
          </cell>
        </row>
        <row r="1679">
          <cell r="B1679">
            <v>44463</v>
          </cell>
          <cell r="C1679">
            <v>228.2</v>
          </cell>
          <cell r="D1679">
            <v>98526.399999999994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24068.3</v>
          </cell>
          <cell r="N1679">
            <v>-5.3644685473369647E-3</v>
          </cell>
          <cell r="O1679">
            <v>1.0487146748382701</v>
          </cell>
          <cell r="P1679">
            <v>204.87146748382713</v>
          </cell>
          <cell r="Q1679">
            <v>204.87</v>
          </cell>
        </row>
        <row r="1680">
          <cell r="B1680">
            <v>44466</v>
          </cell>
          <cell r="C1680">
            <v>227.61</v>
          </cell>
          <cell r="D1680">
            <v>98277.82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24180.78</v>
          </cell>
          <cell r="N1680">
            <v>4.6733670429568441E-3</v>
          </cell>
          <cell r="O1680">
            <v>1.0582890704800816</v>
          </cell>
          <cell r="P1680">
            <v>205.82890704800826</v>
          </cell>
          <cell r="Q1680">
            <v>205.83</v>
          </cell>
        </row>
        <row r="1681">
          <cell r="B1681">
            <v>44467</v>
          </cell>
          <cell r="C1681">
            <v>223.36</v>
          </cell>
          <cell r="D1681">
            <v>96449.82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23759.52</v>
          </cell>
          <cell r="N1681">
            <v>-1.7421274251699037E-2</v>
          </cell>
          <cell r="O1681">
            <v>1.0224310520939737</v>
          </cell>
          <cell r="P1681">
            <v>202.24310520939744</v>
          </cell>
          <cell r="Q1681">
            <v>202.24</v>
          </cell>
        </row>
        <row r="1682">
          <cell r="B1682">
            <v>44468</v>
          </cell>
          <cell r="C1682">
            <v>222.67</v>
          </cell>
          <cell r="D1682">
            <v>96153.600000000006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23724.959999999999</v>
          </cell>
          <cell r="N1682">
            <v>-1.4545748398958613E-3</v>
          </cell>
          <cell r="O1682">
            <v>1.0194892747701734</v>
          </cell>
          <cell r="P1682">
            <v>201.94892747701743</v>
          </cell>
          <cell r="Q1682">
            <v>201.95</v>
          </cell>
        </row>
        <row r="1683">
          <cell r="B1683">
            <v>44469</v>
          </cell>
          <cell r="C1683">
            <v>220.78</v>
          </cell>
          <cell r="D1683">
            <v>95341.61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23729.4</v>
          </cell>
          <cell r="N1683">
            <v>1.8714467801017598E-4</v>
          </cell>
          <cell r="O1683">
            <v>1.0198672114402454</v>
          </cell>
          <cell r="P1683">
            <v>201.98672114402461</v>
          </cell>
          <cell r="Q1683">
            <v>201.99</v>
          </cell>
        </row>
        <row r="1684">
          <cell r="B1684">
            <v>44470</v>
          </cell>
          <cell r="C1684">
            <v>221.91</v>
          </cell>
          <cell r="D1684">
            <v>95830.61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23716.91</v>
          </cell>
          <cell r="N1684">
            <v>-5.2635127731848197E-4</v>
          </cell>
          <cell r="O1684">
            <v>1.0188040517534898</v>
          </cell>
          <cell r="P1684">
            <v>201.8804051753491</v>
          </cell>
          <cell r="Q1684">
            <v>201.88</v>
          </cell>
        </row>
        <row r="1685">
          <cell r="B1685">
            <v>44473</v>
          </cell>
          <cell r="C1685">
            <v>220.62</v>
          </cell>
          <cell r="D1685">
            <v>95283.01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23609.54</v>
          </cell>
          <cell r="N1685">
            <v>-4.527149616033399E-3</v>
          </cell>
          <cell r="O1685">
            <v>1.0096646237657474</v>
          </cell>
          <cell r="P1685">
            <v>200.96646237657484</v>
          </cell>
          <cell r="Q1685">
            <v>200.97</v>
          </cell>
        </row>
        <row r="1686">
          <cell r="B1686">
            <v>44474</v>
          </cell>
          <cell r="C1686">
            <v>219.89</v>
          </cell>
          <cell r="D1686">
            <v>94970.63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23718.49</v>
          </cell>
          <cell r="N1686">
            <v>4.6146600060823495E-3</v>
          </cell>
          <cell r="O1686">
            <v>1.0189385427306776</v>
          </cell>
          <cell r="P1686">
            <v>201.89385427306786</v>
          </cell>
          <cell r="Q1686">
            <v>201.89</v>
          </cell>
        </row>
        <row r="1687">
          <cell r="B1687">
            <v>44475</v>
          </cell>
          <cell r="C1687">
            <v>217.07</v>
          </cell>
          <cell r="D1687">
            <v>93758.42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23328.27</v>
          </cell>
          <cell r="N1687">
            <v>-1.6452143454326218E-2</v>
          </cell>
          <cell r="O1687">
            <v>0.98572267620020426</v>
          </cell>
          <cell r="P1687">
            <v>198.57226762002051</v>
          </cell>
          <cell r="Q1687">
            <v>198.57</v>
          </cell>
        </row>
        <row r="1688">
          <cell r="B1688">
            <v>44476</v>
          </cell>
          <cell r="C1688">
            <v>218.54</v>
          </cell>
          <cell r="D1688">
            <v>94393.34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23555.02</v>
          </cell>
          <cell r="N1688">
            <v>9.719966375560718E-3</v>
          </cell>
          <cell r="O1688">
            <v>1.0050238338440587</v>
          </cell>
          <cell r="P1688">
            <v>200.50238338440596</v>
          </cell>
          <cell r="Q1688">
            <v>200.5</v>
          </cell>
        </row>
        <row r="1689">
          <cell r="B1689">
            <v>44477</v>
          </cell>
          <cell r="C1689">
            <v>218.56</v>
          </cell>
          <cell r="D1689">
            <v>94407.44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23571.919999999998</v>
          </cell>
          <cell r="N1689">
            <v>7.1746914245873761E-4</v>
          </cell>
          <cell r="O1689">
            <v>1.0064623765747358</v>
          </cell>
          <cell r="P1689">
            <v>200.6462376574737</v>
          </cell>
          <cell r="Q1689">
            <v>200.65</v>
          </cell>
        </row>
        <row r="1690">
          <cell r="B1690">
            <v>44480</v>
          </cell>
          <cell r="C1690">
            <v>219.99</v>
          </cell>
          <cell r="D1690">
            <v>95034.559999999998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23641.42</v>
          </cell>
          <cell r="N1690">
            <v>2.9484233783247937E-3</v>
          </cell>
          <cell r="O1690">
            <v>1.0123782771535579</v>
          </cell>
          <cell r="P1690">
            <v>201.23782771535591</v>
          </cell>
          <cell r="Q1690">
            <v>201.24</v>
          </cell>
        </row>
        <row r="1691">
          <cell r="B1691">
            <v>44481</v>
          </cell>
          <cell r="C1691">
            <v>218.55</v>
          </cell>
          <cell r="D1691">
            <v>94413.42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23660.97</v>
          </cell>
          <cell r="N1691">
            <v>8.2693848339077114E-4</v>
          </cell>
          <cell r="O1691">
            <v>1.0140423901940756</v>
          </cell>
          <cell r="P1691">
            <v>201.4042390194077</v>
          </cell>
          <cell r="Q1691">
            <v>201.4</v>
          </cell>
        </row>
        <row r="1692">
          <cell r="B1692">
            <v>44482</v>
          </cell>
          <cell r="C1692">
            <v>220.17</v>
          </cell>
          <cell r="D1692">
            <v>95117.05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23800.85</v>
          </cell>
          <cell r="N1692">
            <v>5.9118455414126636E-3</v>
          </cell>
          <cell r="O1692">
            <v>1.0259490977187604</v>
          </cell>
          <cell r="P1692">
            <v>202.59490977187619</v>
          </cell>
          <cell r="Q1692">
            <v>202.59</v>
          </cell>
        </row>
        <row r="1693">
          <cell r="B1693">
            <v>44483</v>
          </cell>
          <cell r="C1693">
            <v>221.47</v>
          </cell>
          <cell r="D1693">
            <v>95682.92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23980.25</v>
          </cell>
          <cell r="N1693">
            <v>7.5375459279816148E-3</v>
          </cell>
          <cell r="O1693">
            <v>1.0412197820905686</v>
          </cell>
          <cell r="P1693">
            <v>204.121978209057</v>
          </cell>
          <cell r="Q1693">
            <v>204.12</v>
          </cell>
        </row>
        <row r="1694">
          <cell r="B1694">
            <v>44484</v>
          </cell>
          <cell r="C1694">
            <v>222.32</v>
          </cell>
          <cell r="D1694">
            <v>96051.23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24077.19</v>
          </cell>
          <cell r="N1694">
            <v>4.0424933017795261E-3</v>
          </cell>
          <cell r="O1694">
            <v>1.0494713993871296</v>
          </cell>
          <cell r="P1694">
            <v>204.94713993871309</v>
          </cell>
          <cell r="Q1694">
            <v>204.95</v>
          </cell>
        </row>
        <row r="1695">
          <cell r="B1695">
            <v>44487</v>
          </cell>
          <cell r="C1695">
            <v>221.8</v>
          </cell>
          <cell r="D1695">
            <v>95836.41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23994.43</v>
          </cell>
          <cell r="N1695">
            <v>-3.4372781873631686E-3</v>
          </cell>
          <cell r="O1695">
            <v>1.0424267960503917</v>
          </cell>
          <cell r="P1695">
            <v>204.24267960503929</v>
          </cell>
          <cell r="Q1695">
            <v>204.24</v>
          </cell>
        </row>
        <row r="1696">
          <cell r="B1696">
            <v>44488</v>
          </cell>
          <cell r="C1696">
            <v>223.24</v>
          </cell>
          <cell r="D1696">
            <v>96462.720000000001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24128.53</v>
          </cell>
          <cell r="N1696">
            <v>5.5887970666523845E-3</v>
          </cell>
          <cell r="O1696">
            <v>1.0538415049370107</v>
          </cell>
          <cell r="P1696">
            <v>205.38415049370116</v>
          </cell>
          <cell r="Q1696">
            <v>205.38</v>
          </cell>
        </row>
        <row r="1697">
          <cell r="B1697">
            <v>44489</v>
          </cell>
          <cell r="C1697">
            <v>222.41</v>
          </cell>
          <cell r="D1697">
            <v>96107.35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24199.51</v>
          </cell>
          <cell r="N1697">
            <v>2.9417457259104385E-3</v>
          </cell>
          <cell r="O1697">
            <v>1.0598833844058562</v>
          </cell>
          <cell r="P1697">
            <v>205.98833844058575</v>
          </cell>
          <cell r="Q1697">
            <v>205.99</v>
          </cell>
        </row>
        <row r="1698">
          <cell r="B1698">
            <v>44490</v>
          </cell>
          <cell r="C1698">
            <v>222.22</v>
          </cell>
          <cell r="D1698">
            <v>96029.440000000002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24167.81</v>
          </cell>
          <cell r="N1698">
            <v>-1.3099438790288298E-3</v>
          </cell>
          <cell r="O1698">
            <v>1.0571850527749405</v>
          </cell>
          <cell r="P1698">
            <v>205.71850527749419</v>
          </cell>
          <cell r="Q1698">
            <v>205.72</v>
          </cell>
        </row>
        <row r="1699">
          <cell r="B1699">
            <v>44491</v>
          </cell>
          <cell r="C1699">
            <v>222.27</v>
          </cell>
          <cell r="D1699">
            <v>96051.74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24265.97</v>
          </cell>
          <cell r="N1699">
            <v>4.0616009477068005E-3</v>
          </cell>
          <cell r="O1699">
            <v>1.0655405175348998</v>
          </cell>
          <cell r="P1699">
            <v>206.55405175349009</v>
          </cell>
          <cell r="Q1699">
            <v>206.55</v>
          </cell>
        </row>
        <row r="1700">
          <cell r="B1700">
            <v>44494</v>
          </cell>
          <cell r="C1700">
            <v>221.1</v>
          </cell>
          <cell r="D1700">
            <v>95557.24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24263.89</v>
          </cell>
          <cell r="N1700">
            <v>-8.5716746538566646E-5</v>
          </cell>
          <cell r="O1700">
            <v>1.0653634661218931</v>
          </cell>
          <cell r="P1700">
            <v>206.53634661218942</v>
          </cell>
          <cell r="Q1700">
            <v>206.54</v>
          </cell>
        </row>
        <row r="1701">
          <cell r="B1701">
            <v>44495</v>
          </cell>
          <cell r="C1701">
            <v>221.04</v>
          </cell>
          <cell r="D1701">
            <v>95533.45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24474.68</v>
          </cell>
          <cell r="N1701">
            <v>8.6873951373831471E-3</v>
          </cell>
          <cell r="O1701">
            <v>1.0833060946544091</v>
          </cell>
          <cell r="P1701">
            <v>208.33060946544103</v>
          </cell>
          <cell r="Q1701">
            <v>208.33</v>
          </cell>
        </row>
        <row r="1702">
          <cell r="B1702">
            <v>44496</v>
          </cell>
          <cell r="C1702">
            <v>219.15</v>
          </cell>
          <cell r="D1702">
            <v>94718.78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24621.81</v>
          </cell>
          <cell r="N1702">
            <v>6.0115188431473232E-3</v>
          </cell>
          <cell r="O1702">
            <v>1.0958299284984681</v>
          </cell>
          <cell r="P1702">
            <v>209.5829928498469</v>
          </cell>
          <cell r="Q1702">
            <v>209.58</v>
          </cell>
        </row>
        <row r="1703">
          <cell r="B1703">
            <v>44497</v>
          </cell>
          <cell r="C1703">
            <v>219.54</v>
          </cell>
          <cell r="D1703">
            <v>94892.69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24789.5</v>
          </cell>
          <cell r="N1703">
            <v>6.8106284631388458E-3</v>
          </cell>
          <cell r="O1703">
            <v>1.1101038474633982</v>
          </cell>
          <cell r="P1703">
            <v>211.01038474633989</v>
          </cell>
          <cell r="Q1703">
            <v>211.01</v>
          </cell>
        </row>
        <row r="1704">
          <cell r="B1704">
            <v>44498</v>
          </cell>
          <cell r="C1704">
            <v>219.22</v>
          </cell>
          <cell r="D1704">
            <v>94758.74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24770.82</v>
          </cell>
          <cell r="N1704">
            <v>-7.5354484761691598E-4</v>
          </cell>
          <cell r="O1704">
            <v>1.1085137895812052</v>
          </cell>
          <cell r="P1704">
            <v>210.85137895812062</v>
          </cell>
          <cell r="Q1704">
            <v>210.85</v>
          </cell>
        </row>
        <row r="1705">
          <cell r="B1705">
            <v>44502</v>
          </cell>
          <cell r="C1705">
            <v>221.03</v>
          </cell>
          <cell r="D1705">
            <v>95553.36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24904.25</v>
          </cell>
          <cell r="N1705">
            <v>5.3865798548453636E-3</v>
          </cell>
          <cell r="O1705">
            <v>1.119871467483827</v>
          </cell>
          <cell r="P1705">
            <v>211.9871467483828</v>
          </cell>
          <cell r="Q1705">
            <v>211.99</v>
          </cell>
        </row>
        <row r="1706">
          <cell r="B1706">
            <v>44503</v>
          </cell>
          <cell r="C1706">
            <v>221.35</v>
          </cell>
          <cell r="D1706">
            <v>95693.69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24843.91</v>
          </cell>
          <cell r="N1706">
            <v>-2.4228796289790244E-3</v>
          </cell>
          <cell r="O1706">
            <v>1.1147352740892065</v>
          </cell>
          <cell r="P1706">
            <v>211.47352740892075</v>
          </cell>
          <cell r="Q1706">
            <v>211.47</v>
          </cell>
        </row>
        <row r="1707">
          <cell r="B1707">
            <v>44504</v>
          </cell>
          <cell r="C1707">
            <v>221.84</v>
          </cell>
          <cell r="D1707">
            <v>95908.27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25002.82</v>
          </cell>
          <cell r="N1707">
            <v>6.396336164476546E-3</v>
          </cell>
          <cell r="O1707">
            <v>1.1282618318011575</v>
          </cell>
          <cell r="P1707">
            <v>212.82618318011583</v>
          </cell>
          <cell r="Q1707">
            <v>212.83</v>
          </cell>
        </row>
        <row r="1708">
          <cell r="B1708">
            <v>44505</v>
          </cell>
          <cell r="C1708">
            <v>223.68</v>
          </cell>
          <cell r="D1708">
            <v>96708.35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25046.18</v>
          </cell>
          <cell r="N1708">
            <v>1.7342043817456521E-3</v>
          </cell>
          <cell r="O1708">
            <v>1.1319526727953693</v>
          </cell>
          <cell r="P1708">
            <v>213.19526727953701</v>
          </cell>
          <cell r="Q1708">
            <v>213.2</v>
          </cell>
        </row>
        <row r="1709">
          <cell r="B1709">
            <v>44508</v>
          </cell>
          <cell r="C1709">
            <v>223.36</v>
          </cell>
          <cell r="D1709">
            <v>96576.8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25055.97</v>
          </cell>
          <cell r="N1709">
            <v>3.9087797021353232E-4</v>
          </cell>
          <cell r="O1709">
            <v>1.1327860061287027</v>
          </cell>
          <cell r="P1709">
            <v>213.27860061287035</v>
          </cell>
          <cell r="Q1709">
            <v>213.28</v>
          </cell>
        </row>
        <row r="1710">
          <cell r="B1710">
            <v>44509</v>
          </cell>
          <cell r="C1710">
            <v>221.63</v>
          </cell>
          <cell r="D1710">
            <v>95832.77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24962.240000000002</v>
          </cell>
          <cell r="N1710">
            <v>-3.7408250408984545E-3</v>
          </cell>
          <cell r="O1710">
            <v>1.124807626830099</v>
          </cell>
          <cell r="P1710">
            <v>212.48076268300994</v>
          </cell>
          <cell r="Q1710">
            <v>212.48</v>
          </cell>
        </row>
        <row r="1711">
          <cell r="B1711">
            <v>44510</v>
          </cell>
          <cell r="C1711">
            <v>223.01</v>
          </cell>
          <cell r="D1711">
            <v>96434.27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25029.67</v>
          </cell>
          <cell r="N1711">
            <v>2.7012800133319192E-3</v>
          </cell>
          <cell r="O1711">
            <v>1.1305473272046305</v>
          </cell>
          <cell r="P1711">
            <v>213.05473272046308</v>
          </cell>
          <cell r="Q1711">
            <v>213.05</v>
          </cell>
        </row>
        <row r="1712">
          <cell r="B1712">
            <v>44512</v>
          </cell>
          <cell r="C1712">
            <v>221.33</v>
          </cell>
          <cell r="D1712">
            <v>95712.58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24985.49</v>
          </cell>
          <cell r="N1712">
            <v>-1.7651051731802925E-3</v>
          </cell>
          <cell r="O1712">
            <v>1.126786687095676</v>
          </cell>
          <cell r="P1712">
            <v>212.67866870956763</v>
          </cell>
          <cell r="Q1712">
            <v>212.68</v>
          </cell>
        </row>
        <row r="1713">
          <cell r="B1713">
            <v>44515</v>
          </cell>
          <cell r="C1713">
            <v>222.75</v>
          </cell>
          <cell r="D1713">
            <v>96336.62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25020.11</v>
          </cell>
          <cell r="N1713">
            <v>1.3856042046802575E-3</v>
          </cell>
          <cell r="O1713">
            <v>1.1297335716717738</v>
          </cell>
          <cell r="P1713">
            <v>212.9733571671774</v>
          </cell>
          <cell r="Q1713">
            <v>212.97</v>
          </cell>
        </row>
        <row r="1714">
          <cell r="B1714">
            <v>44516</v>
          </cell>
          <cell r="C1714">
            <v>223.99</v>
          </cell>
          <cell r="D1714">
            <v>96874.13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24987.86</v>
          </cell>
          <cell r="N1714">
            <v>-1.2889631580357275E-3</v>
          </cell>
          <cell r="O1714">
            <v>1.1269884235614573</v>
          </cell>
          <cell r="P1714">
            <v>212.69884235614572</v>
          </cell>
          <cell r="Q1714">
            <v>212.7</v>
          </cell>
        </row>
        <row r="1715">
          <cell r="B1715">
            <v>44517</v>
          </cell>
          <cell r="C1715">
            <v>222.16</v>
          </cell>
          <cell r="D1715">
            <v>96089.48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24867.73</v>
          </cell>
          <cell r="N1715">
            <v>-4.8075345387720292E-3</v>
          </cell>
          <cell r="O1715">
            <v>1.1167628532516174</v>
          </cell>
          <cell r="P1715">
            <v>211.67628532516173</v>
          </cell>
          <cell r="Q1715">
            <v>211.68</v>
          </cell>
        </row>
        <row r="1716">
          <cell r="B1716">
            <v>44518</v>
          </cell>
          <cell r="C1716">
            <v>220.21</v>
          </cell>
          <cell r="D1716">
            <v>95248.86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24679.97</v>
          </cell>
          <cell r="N1716">
            <v>-7.5503473779069408E-3</v>
          </cell>
          <cell r="O1716">
            <v>1.100780558392918</v>
          </cell>
          <cell r="P1716">
            <v>210.07805583929181</v>
          </cell>
          <cell r="Q1716">
            <v>210.08</v>
          </cell>
        </row>
        <row r="1717">
          <cell r="B1717">
            <v>44519</v>
          </cell>
          <cell r="C1717">
            <v>217.27</v>
          </cell>
          <cell r="D1717">
            <v>93978.17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24480.16</v>
          </cell>
          <cell r="N1717">
            <v>-8.0960390146341821E-3</v>
          </cell>
          <cell r="O1717">
            <v>1.0837725570309842</v>
          </cell>
          <cell r="P1717">
            <v>208.3772557030984</v>
          </cell>
          <cell r="Q1717">
            <v>208.38</v>
          </cell>
        </row>
        <row r="1718">
          <cell r="B1718">
            <v>44522</v>
          </cell>
          <cell r="C1718">
            <v>216.56</v>
          </cell>
          <cell r="D1718">
            <v>93682.83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24439.62</v>
          </cell>
          <cell r="N1718">
            <v>-1.6560349278763598E-3</v>
          </cell>
          <cell r="O1718">
            <v>1.0803217568947905</v>
          </cell>
          <cell r="P1718">
            <v>208.03217568947903</v>
          </cell>
          <cell r="Q1718">
            <v>208.03</v>
          </cell>
        </row>
        <row r="1719">
          <cell r="B1719">
            <v>44523</v>
          </cell>
          <cell r="C1719">
            <v>214.53</v>
          </cell>
          <cell r="D1719">
            <v>92806.73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24245.32</v>
          </cell>
          <cell r="N1719">
            <v>-7.9502054450928394E-3</v>
          </cell>
          <cell r="O1719">
            <v>1.0637827715355805</v>
          </cell>
          <cell r="P1719">
            <v>206.37827715355803</v>
          </cell>
          <cell r="Q1719">
            <v>206.38</v>
          </cell>
        </row>
        <row r="1720">
          <cell r="B1720">
            <v>44524</v>
          </cell>
          <cell r="C1720">
            <v>214.27</v>
          </cell>
          <cell r="D1720">
            <v>92694.77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24232.66</v>
          </cell>
          <cell r="N1720">
            <v>-5.2216262767412758E-4</v>
          </cell>
          <cell r="O1720">
            <v>1.062705141300647</v>
          </cell>
          <cell r="P1720">
            <v>206.27051413006467</v>
          </cell>
          <cell r="Q1720">
            <v>206.27</v>
          </cell>
        </row>
        <row r="1721">
          <cell r="B1721">
            <v>44525</v>
          </cell>
          <cell r="C1721">
            <v>215.04</v>
          </cell>
          <cell r="D1721">
            <v>93031.44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24482.15</v>
          </cell>
          <cell r="N1721">
            <v>1.0295609314041609E-2</v>
          </cell>
          <cell r="O1721">
            <v>1.0839419475655432</v>
          </cell>
          <cell r="P1721">
            <v>208.39419475655433</v>
          </cell>
          <cell r="Q1721">
            <v>208.39</v>
          </cell>
        </row>
        <row r="1722">
          <cell r="B1722">
            <v>44526</v>
          </cell>
          <cell r="C1722">
            <v>207.46</v>
          </cell>
          <cell r="D1722">
            <v>89755.86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23676.59</v>
          </cell>
          <cell r="N1722">
            <v>-3.2903972894537503E-2</v>
          </cell>
          <cell r="O1722">
            <v>1.0153719782090569</v>
          </cell>
          <cell r="P1722">
            <v>201.5371978209057</v>
          </cell>
          <cell r="Q1722">
            <v>201.54</v>
          </cell>
        </row>
        <row r="1723">
          <cell r="B1723">
            <v>44529</v>
          </cell>
          <cell r="C1723">
            <v>206.85</v>
          </cell>
          <cell r="D1723">
            <v>89499.79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23791.68</v>
          </cell>
          <cell r="N1723">
            <v>4.8609195834365959E-3</v>
          </cell>
          <cell r="O1723">
            <v>1.0251685393258425</v>
          </cell>
          <cell r="P1723">
            <v>202.51685393258427</v>
          </cell>
          <cell r="Q1723">
            <v>202.52</v>
          </cell>
        </row>
        <row r="1724">
          <cell r="B1724">
            <v>44530</v>
          </cell>
          <cell r="C1724">
            <v>205.8</v>
          </cell>
          <cell r="D1724">
            <v>89050.73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23631.54</v>
          </cell>
          <cell r="N1724">
            <v>-6.7309244240002508E-3</v>
          </cell>
          <cell r="O1724">
            <v>1.0115372829417772</v>
          </cell>
          <cell r="P1724">
            <v>201.15372829417774</v>
          </cell>
          <cell r="Q1724">
            <v>201.15</v>
          </cell>
        </row>
        <row r="1725">
          <cell r="B1725">
            <v>44531</v>
          </cell>
          <cell r="C1725">
            <v>207.74</v>
          </cell>
          <cell r="D1725">
            <v>89892.09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23969.47</v>
          </cell>
          <cell r="N1725">
            <v>1.4299956752712673E-2</v>
          </cell>
          <cell r="O1725">
            <v>1.0403021790943141</v>
          </cell>
          <cell r="P1725">
            <v>204.0302179094314</v>
          </cell>
          <cell r="Q1725">
            <v>204.03</v>
          </cell>
        </row>
        <row r="1726">
          <cell r="B1726">
            <v>44532</v>
          </cell>
          <cell r="C1726">
            <v>208.02</v>
          </cell>
          <cell r="D1726">
            <v>90017.68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23657.73</v>
          </cell>
          <cell r="N1726">
            <v>-1.30057110148869E-2</v>
          </cell>
          <cell r="O1726">
            <v>1.0137665985699695</v>
          </cell>
          <cell r="P1726">
            <v>201.37665985699692</v>
          </cell>
          <cell r="Q1726">
            <v>201.38</v>
          </cell>
        </row>
        <row r="1727">
          <cell r="B1727">
            <v>44533</v>
          </cell>
          <cell r="C1727">
            <v>207.25</v>
          </cell>
          <cell r="D1727">
            <v>89686.18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23495.39</v>
          </cell>
          <cell r="N1727">
            <v>-6.8620277600598412E-3</v>
          </cell>
          <cell r="O1727">
            <v>0.99994807626830085</v>
          </cell>
          <cell r="P1727">
            <v>199.9948076268301</v>
          </cell>
          <cell r="Q1727">
            <v>199.99</v>
          </cell>
        </row>
        <row r="1728">
          <cell r="B1728">
            <v>44536</v>
          </cell>
          <cell r="C1728">
            <v>210.17</v>
          </cell>
          <cell r="D1728">
            <v>90958.65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23769.42</v>
          </cell>
          <cell r="N1728">
            <v>1.1663139024293612E-2</v>
          </cell>
          <cell r="O1728">
            <v>1.0232737487231867</v>
          </cell>
          <cell r="P1728">
            <v>202.32737487231867</v>
          </cell>
          <cell r="Q1728">
            <v>202.33</v>
          </cell>
        </row>
        <row r="1729">
          <cell r="B1729">
            <v>44537</v>
          </cell>
          <cell r="C1729">
            <v>213.68</v>
          </cell>
          <cell r="D1729">
            <v>92479.41</v>
          </cell>
          <cell r="E1729"/>
          <cell r="F1729"/>
          <cell r="G1729"/>
          <cell r="H1729"/>
          <cell r="I1729"/>
          <cell r="J1729"/>
          <cell r="K1729"/>
          <cell r="L1729"/>
          <cell r="M1729">
            <v>24159.86</v>
          </cell>
          <cell r="N1729">
            <v>1.6426147545880454E-2</v>
          </cell>
          <cell r="O1729">
            <v>1.0565083418454204</v>
          </cell>
          <cell r="P1729">
            <v>205.65083418454205</v>
          </cell>
          <cell r="Q1729">
            <v>205.65</v>
          </cell>
        </row>
        <row r="1730">
          <cell r="B1730">
            <v>44538</v>
          </cell>
          <cell r="C1730">
            <v>212.98</v>
          </cell>
          <cell r="D1730">
            <v>92180.36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23999.78</v>
          </cell>
          <cell r="N1730">
            <v>-6.6258662094896836E-3</v>
          </cell>
          <cell r="O1730">
            <v>1.0428821927136531</v>
          </cell>
          <cell r="P1730">
            <v>204.28821927136534</v>
          </cell>
          <cell r="Q1730">
            <v>204.29</v>
          </cell>
        </row>
        <row r="1731">
          <cell r="B1731">
            <v>44539</v>
          </cell>
          <cell r="C1731">
            <v>212.91</v>
          </cell>
          <cell r="D1731">
            <v>92152.86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23953.7</v>
          </cell>
          <cell r="N1731">
            <v>-1.9200176001612501E-3</v>
          </cell>
          <cell r="O1731">
            <v>1.0389598229485872</v>
          </cell>
          <cell r="P1731">
            <v>203.89598229485873</v>
          </cell>
          <cell r="Q1731">
            <v>203.9</v>
          </cell>
        </row>
        <row r="1732">
          <cell r="B1732">
            <v>44540</v>
          </cell>
          <cell r="C1732">
            <v>211.34</v>
          </cell>
          <cell r="D1732">
            <v>91475.9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23887.19</v>
          </cell>
          <cell r="N1732">
            <v>-2.7766065367772486E-3</v>
          </cell>
          <cell r="O1732">
            <v>1.0332984337759616</v>
          </cell>
          <cell r="P1732">
            <v>203.32984337759621</v>
          </cell>
          <cell r="Q1732">
            <v>203.33</v>
          </cell>
        </row>
        <row r="1733">
          <cell r="B1733">
            <v>44543</v>
          </cell>
          <cell r="C1733">
            <v>208.9</v>
          </cell>
          <cell r="D1733">
            <v>90431.21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23669.41</v>
          </cell>
          <cell r="N1733">
            <v>-9.1170204615946826E-3</v>
          </cell>
          <cell r="O1733">
            <v>1.014760810350698</v>
          </cell>
          <cell r="P1733">
            <v>201.47608103506983</v>
          </cell>
          <cell r="Q1733">
            <v>201.48</v>
          </cell>
        </row>
        <row r="1734">
          <cell r="B1734">
            <v>44544</v>
          </cell>
          <cell r="C1734">
            <v>206.61</v>
          </cell>
          <cell r="D1734">
            <v>89439.49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23561.34</v>
          </cell>
          <cell r="N1734">
            <v>-4.5658087801935254E-3</v>
          </cell>
          <cell r="O1734">
            <v>1.0055617977528089</v>
          </cell>
          <cell r="P1734">
            <v>200.55617977528092</v>
          </cell>
          <cell r="Q1734">
            <v>200.56</v>
          </cell>
        </row>
        <row r="1735">
          <cell r="B1735">
            <v>44545</v>
          </cell>
          <cell r="C1735">
            <v>206.64</v>
          </cell>
          <cell r="D1735">
            <v>89457.93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23497.79</v>
          </cell>
          <cell r="N1735">
            <v>-2.6972150140865958E-3</v>
          </cell>
          <cell r="O1735">
            <v>1.0001523663602314</v>
          </cell>
          <cell r="P1735">
            <v>200.01523663602319</v>
          </cell>
          <cell r="Q1735">
            <v>200.02</v>
          </cell>
        </row>
        <row r="1736">
          <cell r="B1736">
            <v>44546</v>
          </cell>
          <cell r="C1736">
            <v>210.09</v>
          </cell>
          <cell r="D1736">
            <v>90952.13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23780.48</v>
          </cell>
          <cell r="N1736">
            <v>1.203049308041293E-2</v>
          </cell>
          <cell r="O1736">
            <v>1.0242151855635</v>
          </cell>
          <cell r="P1736">
            <v>202.42151855635001</v>
          </cell>
          <cell r="Q1736">
            <v>202.42</v>
          </cell>
        </row>
        <row r="1737">
          <cell r="B1737">
            <v>44547</v>
          </cell>
          <cell r="C1737">
            <v>211.6</v>
          </cell>
          <cell r="D1737">
            <v>91611.25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23740.28</v>
          </cell>
          <cell r="N1737">
            <v>-1.690462093279943E-3</v>
          </cell>
          <cell r="O1737">
            <v>1.0207933265236635</v>
          </cell>
          <cell r="P1737">
            <v>202.07933265236633</v>
          </cell>
          <cell r="Q1737">
            <v>202.08</v>
          </cell>
        </row>
        <row r="1738">
          <cell r="B1738">
            <v>44550</v>
          </cell>
          <cell r="C1738">
            <v>208.01</v>
          </cell>
          <cell r="D1738">
            <v>90064.44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23402.97</v>
          </cell>
          <cell r="N1738">
            <v>-1.4208341266404467E-2</v>
          </cell>
          <cell r="O1738">
            <v>0.99208120531154242</v>
          </cell>
          <cell r="P1738">
            <v>199.20812053115424</v>
          </cell>
          <cell r="Q1738">
            <v>199.21</v>
          </cell>
        </row>
        <row r="1739">
          <cell r="B1739">
            <v>44551</v>
          </cell>
          <cell r="C1739">
            <v>211.83</v>
          </cell>
          <cell r="D1739">
            <v>91721.72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23766</v>
          </cell>
          <cell r="N1739">
            <v>1.5512133716361509E-2</v>
          </cell>
          <cell r="O1739">
            <v>1.0229826353421858</v>
          </cell>
          <cell r="P1739">
            <v>202.29826353421856</v>
          </cell>
          <cell r="Q1739">
            <v>202.3</v>
          </cell>
        </row>
        <row r="1740">
          <cell r="B1740">
            <v>44552</v>
          </cell>
          <cell r="C1740">
            <v>214.61</v>
          </cell>
          <cell r="D1740">
            <v>92928.16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24053.93</v>
          </cell>
          <cell r="N1740">
            <v>1.2115206597660633E-2</v>
          </cell>
          <cell r="O1740">
            <v>1.0474914879128363</v>
          </cell>
          <cell r="P1740">
            <v>204.74914879128363</v>
          </cell>
          <cell r="Q1740">
            <v>204.75</v>
          </cell>
        </row>
        <row r="1741">
          <cell r="B1741">
            <v>44553</v>
          </cell>
          <cell r="C1741">
            <v>216.19</v>
          </cell>
          <cell r="D1741">
            <v>93615.16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24207.8</v>
          </cell>
          <cell r="N1741">
            <v>6.3968756872576638E-3</v>
          </cell>
          <cell r="O1741">
            <v>1.060589036431733</v>
          </cell>
          <cell r="P1741">
            <v>206.05890364317329</v>
          </cell>
          <cell r="Q1741">
            <v>206.06</v>
          </cell>
        </row>
        <row r="1742">
          <cell r="B1742">
            <v>44554</v>
          </cell>
          <cell r="C1742">
            <v>216.35</v>
          </cell>
          <cell r="D1742">
            <v>93687.28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24205.55</v>
          </cell>
          <cell r="N1742">
            <v>-9.294524905201218E-5</v>
          </cell>
          <cell r="O1742">
            <v>1.060397514470548</v>
          </cell>
          <cell r="P1742">
            <v>206.03975144705478</v>
          </cell>
          <cell r="Q1742">
            <v>206.04</v>
          </cell>
        </row>
        <row r="1743">
          <cell r="B1743">
            <v>44557</v>
          </cell>
          <cell r="C1743">
            <v>217.7</v>
          </cell>
          <cell r="D1743">
            <v>94283.06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24313.27</v>
          </cell>
          <cell r="N1743">
            <v>4.4502190613309178E-3</v>
          </cell>
          <cell r="O1743">
            <v>1.0695667347633639</v>
          </cell>
          <cell r="P1743">
            <v>206.95667347633636</v>
          </cell>
          <cell r="Q1743">
            <v>206.96</v>
          </cell>
        </row>
        <row r="1744">
          <cell r="B1744">
            <v>44558</v>
          </cell>
          <cell r="C1744">
            <v>219.5</v>
          </cell>
          <cell r="D1744">
            <v>95066.68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24427.26</v>
          </cell>
          <cell r="N1744">
            <v>4.6883862187192538E-3</v>
          </cell>
          <cell r="O1744">
            <v>1.0792696629213481</v>
          </cell>
          <cell r="P1744">
            <v>207.92696629213481</v>
          </cell>
          <cell r="Q1744">
            <v>207.93</v>
          </cell>
        </row>
        <row r="1745">
          <cell r="B1745">
            <v>44559</v>
          </cell>
          <cell r="C1745">
            <v>218.83</v>
          </cell>
          <cell r="D1745">
            <v>94777.08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24459.01</v>
          </cell>
          <cell r="N1745">
            <v>1.2997773798617551E-3</v>
          </cell>
          <cell r="O1745">
            <v>1.0819722505958458</v>
          </cell>
          <cell r="P1745">
            <v>208.19722505958461</v>
          </cell>
          <cell r="Q1745">
            <v>208.2</v>
          </cell>
        </row>
        <row r="1746">
          <cell r="B1746">
            <v>44560</v>
          </cell>
          <cell r="C1746">
            <v>219.46</v>
          </cell>
          <cell r="D1746">
            <v>95055.73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24487.19</v>
          </cell>
          <cell r="N1746">
            <v>1.1521316684526273E-3</v>
          </cell>
          <cell r="O1746">
            <v>1.0843709567585971</v>
          </cell>
          <cell r="P1746">
            <v>208.43709567585972</v>
          </cell>
          <cell r="Q1746">
            <v>208.44</v>
          </cell>
        </row>
        <row r="1747">
          <cell r="B1747">
            <v>44561</v>
          </cell>
          <cell r="C1747">
            <v>220.19</v>
          </cell>
          <cell r="D1747">
            <v>95372.64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24526.86</v>
          </cell>
          <cell r="N1747">
            <v>1.6200307181020168E-3</v>
          </cell>
          <cell r="O1747">
            <v>1.0877477017364656</v>
          </cell>
          <cell r="P1747">
            <v>208.77477017364657</v>
          </cell>
          <cell r="Q1747">
            <v>208.77</v>
          </cell>
        </row>
        <row r="1748">
          <cell r="B1748">
            <v>44564</v>
          </cell>
          <cell r="C1748">
            <v>222.87</v>
          </cell>
          <cell r="D1748">
            <v>96542.47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24769.439999999999</v>
          </cell>
          <cell r="N1748">
            <v>9.8903814022666126E-3</v>
          </cell>
          <cell r="O1748">
            <v>1.1083963227783453</v>
          </cell>
          <cell r="P1748">
            <v>210.83963227783448</v>
          </cell>
          <cell r="Q1748">
            <v>210.84</v>
          </cell>
        </row>
        <row r="1749">
          <cell r="B1749">
            <v>44565</v>
          </cell>
          <cell r="C1749">
            <v>225.24</v>
          </cell>
          <cell r="D1749">
            <v>97573.77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24881.98</v>
          </cell>
          <cell r="N1749">
            <v>4.5435019927781983E-3</v>
          </cell>
          <cell r="O1749">
            <v>1.1179758256724548</v>
          </cell>
          <cell r="P1749">
            <v>211.79758256724546</v>
          </cell>
          <cell r="Q1749">
            <v>211.8</v>
          </cell>
        </row>
        <row r="1750">
          <cell r="B1750">
            <v>44566</v>
          </cell>
          <cell r="C1750">
            <v>227.22</v>
          </cell>
          <cell r="D1750">
            <v>98435.48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24987.59</v>
          </cell>
          <cell r="N1750">
            <v>4.2444371388450364E-3</v>
          </cell>
          <cell r="O1750">
            <v>1.1269654409261149</v>
          </cell>
          <cell r="P1750">
            <v>212.69654409261148</v>
          </cell>
          <cell r="Q1750">
            <v>212.7</v>
          </cell>
        </row>
        <row r="1751">
          <cell r="B1751">
            <v>44567</v>
          </cell>
          <cell r="C1751">
            <v>224.7</v>
          </cell>
          <cell r="D1751">
            <v>97343.85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24766.15</v>
          </cell>
          <cell r="N1751">
            <v>-8.8619990963513251E-3</v>
          </cell>
          <cell r="O1751">
            <v>1.1081162751106572</v>
          </cell>
          <cell r="P1751">
            <v>210.81162751106569</v>
          </cell>
          <cell r="Q1751">
            <v>210.81</v>
          </cell>
        </row>
        <row r="1752">
          <cell r="B1752">
            <v>44568</v>
          </cell>
          <cell r="C1752">
            <v>224.11</v>
          </cell>
          <cell r="D1752">
            <v>97095.03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24683.67</v>
          </cell>
          <cell r="N1752">
            <v>-3.3303521136713865E-3</v>
          </cell>
          <cell r="O1752">
            <v>1.1010955056179772</v>
          </cell>
          <cell r="P1752">
            <v>210.1095505617977</v>
          </cell>
          <cell r="Q1752">
            <v>210.11</v>
          </cell>
        </row>
        <row r="1753">
          <cell r="B1753">
            <v>44571</v>
          </cell>
          <cell r="C1753">
            <v>220.89</v>
          </cell>
          <cell r="D1753">
            <v>95708.24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24511.14</v>
          </cell>
          <cell r="N1753">
            <v>-6.9896413296726134E-3</v>
          </cell>
          <cell r="O1753">
            <v>1.0864096016343208</v>
          </cell>
          <cell r="P1753">
            <v>208.64096016343203</v>
          </cell>
          <cell r="Q1753">
            <v>208.64</v>
          </cell>
        </row>
        <row r="1754">
          <cell r="B1754">
            <v>44572</v>
          </cell>
          <cell r="C1754">
            <v>222.27</v>
          </cell>
          <cell r="D1754">
            <v>96308.64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24680.21</v>
          </cell>
          <cell r="N1754">
            <v>6.8976799936681932E-3</v>
          </cell>
          <cell r="O1754">
            <v>1.1008009874021107</v>
          </cell>
          <cell r="P1754">
            <v>210.08009874021104</v>
          </cell>
          <cell r="Q1754">
            <v>210.08</v>
          </cell>
        </row>
        <row r="1755">
          <cell r="B1755">
            <v>44573</v>
          </cell>
          <cell r="C1755">
            <v>222.96</v>
          </cell>
          <cell r="D1755">
            <v>96610.5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24881.32</v>
          </cell>
          <cell r="N1755">
            <v>8.1486340675382962E-3</v>
          </cell>
          <cell r="O1755">
            <v>1.1179196458971741</v>
          </cell>
          <cell r="P1755">
            <v>211.79196458971734</v>
          </cell>
          <cell r="Q1755">
            <v>211.79</v>
          </cell>
        </row>
        <row r="1756">
          <cell r="B1756">
            <v>44574</v>
          </cell>
          <cell r="C1756">
            <v>225.72</v>
          </cell>
          <cell r="D1756">
            <v>97812.69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25029.49</v>
          </cell>
          <cell r="N1756">
            <v>5.9550699078667613E-3</v>
          </cell>
          <cell r="O1756">
            <v>1.1305320054477361</v>
          </cell>
          <cell r="P1756">
            <v>213.05320054477355</v>
          </cell>
          <cell r="Q1756">
            <v>213.05</v>
          </cell>
        </row>
        <row r="1757">
          <cell r="B1757">
            <v>44575</v>
          </cell>
          <cell r="C1757">
            <v>224.16</v>
          </cell>
          <cell r="D1757">
            <v>97136.639999999999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24855.83</v>
          </cell>
          <cell r="N1757">
            <v>-6.9382156807828999E-3</v>
          </cell>
          <cell r="O1757">
            <v>1.1157499148791286</v>
          </cell>
          <cell r="P1757">
            <v>211.57499148791283</v>
          </cell>
          <cell r="Q1757">
            <v>211.57</v>
          </cell>
        </row>
        <row r="1758">
          <cell r="B1758">
            <v>44578</v>
          </cell>
          <cell r="C1758">
            <v>226.47</v>
          </cell>
          <cell r="D1758">
            <v>98147.11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24963.06</v>
          </cell>
          <cell r="N1758">
            <v>4.3140784274755539E-3</v>
          </cell>
          <cell r="O1758">
            <v>1.1248774259448417</v>
          </cell>
          <cell r="P1758">
            <v>212.48774259448416</v>
          </cell>
          <cell r="Q1758">
            <v>212.49</v>
          </cell>
        </row>
        <row r="1759">
          <cell r="B1759">
            <v>44579</v>
          </cell>
          <cell r="C1759">
            <v>224.52</v>
          </cell>
          <cell r="D1759">
            <v>97307.29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24783.29</v>
          </cell>
          <cell r="N1759">
            <v>-7.2014408489985415E-3</v>
          </cell>
          <cell r="O1759">
            <v>1.109575246850528</v>
          </cell>
          <cell r="P1759">
            <v>210.95752468505276</v>
          </cell>
          <cell r="Q1759">
            <v>210.96</v>
          </cell>
        </row>
        <row r="1760">
          <cell r="B1760">
            <v>44580</v>
          </cell>
          <cell r="C1760">
            <v>224.27</v>
          </cell>
          <cell r="D1760">
            <v>97200.06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24735.64</v>
          </cell>
          <cell r="N1760">
            <v>-1.9226664417840711E-3</v>
          </cell>
          <cell r="O1760">
            <v>1.1055192373169902</v>
          </cell>
          <cell r="P1760">
            <v>210.55192373169896</v>
          </cell>
          <cell r="Q1760">
            <v>210.55</v>
          </cell>
        </row>
        <row r="1761">
          <cell r="B1761">
            <v>44581</v>
          </cell>
          <cell r="C1761">
            <v>223.58</v>
          </cell>
          <cell r="D1761">
            <v>96905.2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24605.67</v>
          </cell>
          <cell r="N1761">
            <v>-5.2543617225995209E-3</v>
          </cell>
          <cell r="O1761">
            <v>1.0944560776302348</v>
          </cell>
          <cell r="P1761">
            <v>209.44560776302342</v>
          </cell>
          <cell r="Q1761">
            <v>209.45</v>
          </cell>
        </row>
        <row r="1762">
          <cell r="B1762">
            <v>44582</v>
          </cell>
          <cell r="C1762">
            <v>219.17</v>
          </cell>
          <cell r="D1762">
            <v>94997.72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24260.639999999999</v>
          </cell>
          <cell r="N1762">
            <v>-1.4022377769026373E-2</v>
          </cell>
          <cell r="O1762">
            <v>1.0650868232890702</v>
          </cell>
          <cell r="P1762">
            <v>206.50868232890699</v>
          </cell>
          <cell r="Q1762">
            <v>206.51</v>
          </cell>
        </row>
        <row r="1763">
          <cell r="B1763">
            <v>44585</v>
          </cell>
          <cell r="C1763">
            <v>209.59</v>
          </cell>
          <cell r="D1763">
            <v>90853.94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23275.67</v>
          </cell>
          <cell r="N1763">
            <v>-4.0599506031168242E-2</v>
          </cell>
          <cell r="O1763">
            <v>0.98124531835205975</v>
          </cell>
          <cell r="P1763">
            <v>198.12453183520591</v>
          </cell>
          <cell r="Q1763">
            <v>198.12</v>
          </cell>
        </row>
        <row r="1764">
          <cell r="B1764">
            <v>44586</v>
          </cell>
          <cell r="C1764">
            <v>210.17</v>
          </cell>
          <cell r="D1764">
            <v>91107.77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23381.42</v>
          </cell>
          <cell r="N1764">
            <v>4.5433708245563587E-3</v>
          </cell>
          <cell r="O1764">
            <v>0.9902468505277493</v>
          </cell>
          <cell r="P1764">
            <v>199.02468505277488</v>
          </cell>
          <cell r="Q1764">
            <v>199.02</v>
          </cell>
        </row>
        <row r="1765">
          <cell r="B1765">
            <v>44587</v>
          </cell>
          <cell r="C1765">
            <v>214.32</v>
          </cell>
          <cell r="D1765">
            <v>92910.5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23728.49</v>
          </cell>
          <cell r="N1765">
            <v>1.4843837542801275E-2</v>
          </cell>
          <cell r="O1765">
            <v>1.0197897514470551</v>
          </cell>
          <cell r="P1765">
            <v>201.97897514470546</v>
          </cell>
          <cell r="Q1765">
            <v>201.98</v>
          </cell>
        </row>
        <row r="1766">
          <cell r="B1766">
            <v>44588</v>
          </cell>
          <cell r="C1766">
            <v>213.17</v>
          </cell>
          <cell r="D1766">
            <v>92414.06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23703.66</v>
          </cell>
          <cell r="N1766">
            <v>-1.0464214115606385E-3</v>
          </cell>
          <cell r="O1766">
            <v>1.0176762002042903</v>
          </cell>
          <cell r="P1766">
            <v>201.76762002042898</v>
          </cell>
          <cell r="Q1766">
            <v>201.77</v>
          </cell>
        </row>
        <row r="1767">
          <cell r="B1767">
            <v>44589</v>
          </cell>
          <cell r="C1767">
            <v>210.72</v>
          </cell>
          <cell r="D1767">
            <v>91356.53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23533.97</v>
          </cell>
          <cell r="N1767">
            <v>-7.1588100740560545E-3</v>
          </cell>
          <cell r="O1767">
            <v>1.0032320394960847</v>
          </cell>
          <cell r="P1767">
            <v>200.32320394960843</v>
          </cell>
          <cell r="Q1767">
            <v>200.32</v>
          </cell>
        </row>
        <row r="1768">
          <cell r="B1768">
            <v>44592</v>
          </cell>
          <cell r="C1768">
            <v>213.62</v>
          </cell>
          <cell r="D1768">
            <v>92620.67</v>
          </cell>
          <cell r="E1768"/>
          <cell r="F1768"/>
          <cell r="G1768"/>
          <cell r="H1768"/>
          <cell r="J1768"/>
          <cell r="K1768"/>
          <cell r="L1768"/>
          <cell r="M1768">
            <v>23644.27</v>
          </cell>
          <cell r="N1768">
            <v>4.6868420415255851E-3</v>
          </cell>
          <cell r="O1768">
            <v>1.0126208716377256</v>
          </cell>
          <cell r="P1768">
            <v>201.26208716377255</v>
          </cell>
          <cell r="Q1768">
            <v>201.26</v>
          </cell>
        </row>
        <row r="1769">
          <cell r="B1769">
            <v>44593</v>
          </cell>
          <cell r="C1769">
            <v>217.94</v>
          </cell>
          <cell r="D1769">
            <v>94497.96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24009.64</v>
          </cell>
          <cell r="N1769">
            <v>1.5452792579343733E-2</v>
          </cell>
          <cell r="O1769">
            <v>1.0437214845080014</v>
          </cell>
          <cell r="P1769">
            <v>204.37214845080013</v>
          </cell>
          <cell r="Q1769">
            <v>204.37</v>
          </cell>
        </row>
        <row r="1770">
          <cell r="B1770">
            <v>44594</v>
          </cell>
          <cell r="C1770">
            <v>218.2</v>
          </cell>
          <cell r="D1770">
            <v>94612.84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24097.64</v>
          </cell>
          <cell r="N1770">
            <v>3.6651944802170711E-3</v>
          </cell>
          <cell r="O1770">
            <v>1.0512121212121213</v>
          </cell>
          <cell r="P1770">
            <v>205.1212121212121</v>
          </cell>
          <cell r="Q1770">
            <v>205.12</v>
          </cell>
        </row>
        <row r="1771">
          <cell r="B1771">
            <v>44595</v>
          </cell>
          <cell r="C1771">
            <v>214.17</v>
          </cell>
          <cell r="D1771">
            <v>92867.63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23776.58</v>
          </cell>
          <cell r="N1771">
            <v>-1.3323296389189832E-2</v>
          </cell>
          <cell r="O1771">
            <v>1.0238832141641132</v>
          </cell>
          <cell r="P1771">
            <v>202.38832141641132</v>
          </cell>
          <cell r="Q1771">
            <v>202.39</v>
          </cell>
        </row>
        <row r="1772">
          <cell r="B1772">
            <v>44596</v>
          </cell>
          <cell r="C1772">
            <v>210.73</v>
          </cell>
          <cell r="D1772">
            <v>91378.97</v>
          </cell>
          <cell r="E1772"/>
          <cell r="F1772"/>
          <cell r="G1772"/>
          <cell r="H1772"/>
          <cell r="I1772"/>
          <cell r="J1772"/>
          <cell r="K1772"/>
          <cell r="L1772"/>
          <cell r="M1772">
            <v>23393.03</v>
          </cell>
          <cell r="N1772">
            <v>-1.6131420078076997E-2</v>
          </cell>
          <cell r="O1772">
            <v>0.99123510384746338</v>
          </cell>
          <cell r="P1772">
            <v>199.12351038474631</v>
          </cell>
          <cell r="Q1772">
            <v>199.12</v>
          </cell>
        </row>
        <row r="1773">
          <cell r="B1773">
            <v>44599</v>
          </cell>
          <cell r="C1773">
            <v>210.36</v>
          </cell>
          <cell r="D1773">
            <v>91229.82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23442.76</v>
          </cell>
          <cell r="N1773">
            <v>2.125846886871896E-3</v>
          </cell>
          <cell r="O1773">
            <v>0.99546816479400735</v>
          </cell>
          <cell r="P1773">
            <v>199.54681647940072</v>
          </cell>
          <cell r="Q1773">
            <v>199.55</v>
          </cell>
        </row>
        <row r="1774">
          <cell r="B1774">
            <v>44600</v>
          </cell>
          <cell r="C1774">
            <v>211.34</v>
          </cell>
          <cell r="D1774">
            <v>91656.61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23573.73</v>
          </cell>
          <cell r="N1774">
            <v>5.5867995065428389E-3</v>
          </cell>
          <cell r="O1774">
            <v>1.0066164453524005</v>
          </cell>
          <cell r="P1774">
            <v>200.66164453524001</v>
          </cell>
          <cell r="Q1774">
            <v>200.66</v>
          </cell>
        </row>
        <row r="1775">
          <cell r="B1775">
            <v>44601</v>
          </cell>
          <cell r="C1775">
            <v>215.96</v>
          </cell>
          <cell r="D1775">
            <v>93665.89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24032.880000000001</v>
          </cell>
          <cell r="N1775">
            <v>1.9477189227161018E-2</v>
          </cell>
          <cell r="O1775">
            <v>1.0456996935648624</v>
          </cell>
          <cell r="P1775">
            <v>204.56996935648621</v>
          </cell>
          <cell r="Q1775">
            <v>204.57</v>
          </cell>
        </row>
        <row r="1776">
          <cell r="B1776">
            <v>44602</v>
          </cell>
          <cell r="C1776">
            <v>216.41</v>
          </cell>
          <cell r="D1776">
            <v>93862.6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24211.58</v>
          </cell>
          <cell r="N1776">
            <v>7.4356464976315095E-3</v>
          </cell>
          <cell r="O1776">
            <v>1.0609107933265238</v>
          </cell>
          <cell r="P1776">
            <v>206.09107933265236</v>
          </cell>
          <cell r="Q1776">
            <v>206.09</v>
          </cell>
        </row>
        <row r="1777">
          <cell r="B1777">
            <v>44603</v>
          </cell>
          <cell r="C1777">
            <v>215.29</v>
          </cell>
          <cell r="D1777">
            <v>93381.64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24073.48</v>
          </cell>
          <cell r="N1777">
            <v>-5.7038821919098703E-3</v>
          </cell>
          <cell r="O1777">
            <v>1.0491556009533536</v>
          </cell>
          <cell r="P1777">
            <v>204.91556009533537</v>
          </cell>
          <cell r="Q1777">
            <v>204.92</v>
          </cell>
        </row>
        <row r="1778">
          <cell r="B1778">
            <v>44606</v>
          </cell>
          <cell r="C1778">
            <v>211.65</v>
          </cell>
          <cell r="D1778">
            <v>91808.95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23580.48</v>
          </cell>
          <cell r="N1778">
            <v>-2.0478966896352313E-2</v>
          </cell>
          <cell r="O1778">
            <v>1.007191011235955</v>
          </cell>
          <cell r="P1778">
            <v>200.71910112359549</v>
          </cell>
          <cell r="Q1778">
            <v>200.72</v>
          </cell>
        </row>
        <row r="1779">
          <cell r="B1779">
            <v>44607</v>
          </cell>
          <cell r="C1779">
            <v>215.46</v>
          </cell>
          <cell r="D1779">
            <v>93465.18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23986.9</v>
          </cell>
          <cell r="N1779">
            <v>1.7235442196257278E-2</v>
          </cell>
          <cell r="O1779">
            <v>1.0417858358869596</v>
          </cell>
          <cell r="P1779">
            <v>204.17858358869594</v>
          </cell>
          <cell r="Q1779">
            <v>204.18</v>
          </cell>
        </row>
        <row r="1780">
          <cell r="B1780">
            <v>44608</v>
          </cell>
          <cell r="C1780">
            <v>215.73</v>
          </cell>
          <cell r="D1780">
            <v>93585.24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24059.55</v>
          </cell>
          <cell r="N1780">
            <v>3.0287365186829618E-3</v>
          </cell>
          <cell r="O1780">
            <v>1.0479698672114401</v>
          </cell>
          <cell r="P1780">
            <v>204.79698672114398</v>
          </cell>
          <cell r="Q1780">
            <v>204.8</v>
          </cell>
        </row>
        <row r="1781">
          <cell r="B1781">
            <v>44609</v>
          </cell>
          <cell r="C1781">
            <v>213.08</v>
          </cell>
          <cell r="D1781">
            <v>92438.24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23867.15</v>
          </cell>
          <cell r="N1781">
            <v>-7.9968245457624487E-3</v>
          </cell>
          <cell r="O1781">
            <v>1.031592611508342</v>
          </cell>
          <cell r="P1781">
            <v>203.15926115083414</v>
          </cell>
          <cell r="Q1781">
            <v>203.16</v>
          </cell>
        </row>
        <row r="1782">
          <cell r="B1782">
            <v>44610</v>
          </cell>
          <cell r="C1782">
            <v>210.39</v>
          </cell>
          <cell r="D1782">
            <v>91275.48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23621.759999999998</v>
          </cell>
          <cell r="N1782">
            <v>-1.0281495695967147E-2</v>
          </cell>
          <cell r="O1782">
            <v>1.0107048008171602</v>
          </cell>
          <cell r="P1782">
            <v>201.07048008171597</v>
          </cell>
          <cell r="Q1782">
            <v>201.07</v>
          </cell>
        </row>
        <row r="1783">
          <cell r="B1783">
            <v>44613</v>
          </cell>
          <cell r="C1783">
            <v>207.51</v>
          </cell>
          <cell r="D1783">
            <v>90035.64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23229.38</v>
          </cell>
          <cell r="N1783">
            <v>-1.661095532254997E-2</v>
          </cell>
          <cell r="O1783">
            <v>0.97730507320394966</v>
          </cell>
          <cell r="P1783">
            <v>197.73050732039491</v>
          </cell>
          <cell r="Q1783">
            <v>197.73</v>
          </cell>
        </row>
        <row r="1784">
          <cell r="B1784">
            <v>44614</v>
          </cell>
          <cell r="C1784">
            <v>209.73</v>
          </cell>
          <cell r="D1784">
            <v>91000.8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23190.07</v>
          </cell>
          <cell r="N1784">
            <v>-1.6922535168825137E-3</v>
          </cell>
          <cell r="O1784">
            <v>0.97395897173987067</v>
          </cell>
          <cell r="P1784">
            <v>197.39589717398701</v>
          </cell>
          <cell r="Q1784">
            <v>197.4</v>
          </cell>
        </row>
        <row r="1785">
          <cell r="B1785">
            <v>44615</v>
          </cell>
          <cell r="C1785">
            <v>209.36</v>
          </cell>
          <cell r="D1785">
            <v>90843.81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23112.74</v>
          </cell>
          <cell r="N1785">
            <v>-3.334616928711176E-3</v>
          </cell>
          <cell r="O1785">
            <v>0.96737657473612537</v>
          </cell>
          <cell r="P1785">
            <v>196.7376574736125</v>
          </cell>
          <cell r="Q1785">
            <v>196.74</v>
          </cell>
        </row>
        <row r="1786">
          <cell r="B1786">
            <v>44616</v>
          </cell>
          <cell r="C1786">
            <v>203.08</v>
          </cell>
          <cell r="D1786">
            <v>88119.63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22498.12</v>
          </cell>
          <cell r="N1786">
            <v>-2.6592260372418131E-2</v>
          </cell>
          <cell r="O1786">
            <v>0.91505958461014636</v>
          </cell>
          <cell r="P1786">
            <v>191.50595846101459</v>
          </cell>
          <cell r="Q1786">
            <v>191.51</v>
          </cell>
        </row>
        <row r="1787">
          <cell r="B1787">
            <v>44617</v>
          </cell>
          <cell r="C1787">
            <v>205.87</v>
          </cell>
          <cell r="D1787">
            <v>89333.18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23223.05</v>
          </cell>
          <cell r="N1787">
            <v>3.2221803421797146E-2</v>
          </cell>
          <cell r="O1787">
            <v>0.97676625808648265</v>
          </cell>
          <cell r="P1787">
            <v>197.67662580864825</v>
          </cell>
          <cell r="Q1787">
            <v>197.68</v>
          </cell>
        </row>
        <row r="1788">
          <cell r="B1788">
            <v>44620</v>
          </cell>
          <cell r="C1788">
            <v>205.54</v>
          </cell>
          <cell r="D1788">
            <v>89201.59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23266.25</v>
          </cell>
          <cell r="N1788">
            <v>1.8602207720346264E-3</v>
          </cell>
          <cell r="O1788">
            <v>0.98044347974123247</v>
          </cell>
          <cell r="P1788">
            <v>198.04434797412321</v>
          </cell>
          <cell r="Q1788">
            <v>198.04</v>
          </cell>
        </row>
        <row r="1789">
          <cell r="B1789">
            <v>44621</v>
          </cell>
          <cell r="C1789">
            <v>199.02</v>
          </cell>
          <cell r="D1789">
            <v>86374.69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22582.75</v>
          </cell>
          <cell r="N1789">
            <v>-2.9377316929028119E-2</v>
          </cell>
          <cell r="O1789">
            <v>0.92226336397684716</v>
          </cell>
          <cell r="P1789">
            <v>192.22633639768466</v>
          </cell>
          <cell r="Q1789">
            <v>192.23</v>
          </cell>
        </row>
        <row r="1790">
          <cell r="B1790">
            <v>44622</v>
          </cell>
          <cell r="C1790">
            <v>199.09</v>
          </cell>
          <cell r="D1790">
            <v>86407.46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22713.73</v>
          </cell>
          <cell r="N1790">
            <v>5.8000022140793916E-3</v>
          </cell>
          <cell r="O1790">
            <v>0.93341249574395646</v>
          </cell>
          <cell r="P1790">
            <v>193.34124957439559</v>
          </cell>
          <cell r="Q1790">
            <v>193.34</v>
          </cell>
        </row>
        <row r="1791">
          <cell r="B1791">
            <v>44623</v>
          </cell>
          <cell r="C1791">
            <v>196.22</v>
          </cell>
          <cell r="D1791">
            <v>85164.87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22359.77</v>
          </cell>
          <cell r="N1791">
            <v>-1.5583525911420093E-2</v>
          </cell>
          <cell r="O1791">
            <v>0.90328311201906719</v>
          </cell>
          <cell r="P1791">
            <v>190.32831120190664</v>
          </cell>
          <cell r="Q1791">
            <v>190.33</v>
          </cell>
        </row>
        <row r="1792">
          <cell r="B1792">
            <v>44624</v>
          </cell>
          <cell r="C1792">
            <v>186.57</v>
          </cell>
          <cell r="D1792">
            <v>80979.03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21372.41</v>
          </cell>
          <cell r="N1792">
            <v>-4.4157878189265864E-2</v>
          </cell>
          <cell r="O1792">
            <v>0.81923816819884232</v>
          </cell>
          <cell r="P1792">
            <v>181.92381681988417</v>
          </cell>
          <cell r="Q1792">
            <v>181.92</v>
          </cell>
        </row>
        <row r="1793">
          <cell r="B1793">
            <v>44627</v>
          </cell>
          <cell r="C1793">
            <v>183.72</v>
          </cell>
          <cell r="D1793">
            <v>79747.77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20972.54</v>
          </cell>
          <cell r="N1793">
            <v>-1.8709635459922325E-2</v>
          </cell>
          <cell r="O1793">
            <v>0.78520088525706511</v>
          </cell>
          <cell r="P1793">
            <v>178.52008852570646</v>
          </cell>
          <cell r="Q1793">
            <v>178.52</v>
          </cell>
        </row>
        <row r="1794">
          <cell r="B1794">
            <v>44628</v>
          </cell>
          <cell r="C1794">
            <v>183.18</v>
          </cell>
          <cell r="D1794">
            <v>79516.3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21049.919999999998</v>
          </cell>
          <cell r="N1794">
            <v>3.6895864783186294E-3</v>
          </cell>
          <cell r="O1794">
            <v>0.79178753830439219</v>
          </cell>
          <cell r="P1794">
            <v>179.17875383043915</v>
          </cell>
          <cell r="Q1794">
            <v>179.18</v>
          </cell>
        </row>
        <row r="1795">
          <cell r="B1795">
            <v>44629</v>
          </cell>
          <cell r="C1795">
            <v>194.38</v>
          </cell>
          <cell r="D1795">
            <v>84383.46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22182.880000000001</v>
          </cell>
          <cell r="N1795">
            <v>5.3822532342165719E-2</v>
          </cell>
          <cell r="O1795">
            <v>0.88822608103506995</v>
          </cell>
          <cell r="P1795">
            <v>188.82260810350692</v>
          </cell>
          <cell r="Q1795">
            <v>188.82</v>
          </cell>
        </row>
        <row r="1796">
          <cell r="B1796">
            <v>44630</v>
          </cell>
          <cell r="C1796">
            <v>193.03</v>
          </cell>
          <cell r="D1796">
            <v>83798.399999999994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21968.04</v>
          </cell>
          <cell r="N1796">
            <v>-9.6849462288034482E-3</v>
          </cell>
          <cell r="O1796">
            <v>0.86993871297242098</v>
          </cell>
          <cell r="P1796">
            <v>186.99387129724204</v>
          </cell>
          <cell r="Q1796">
            <v>186.99</v>
          </cell>
        </row>
        <row r="1797">
          <cell r="B1797">
            <v>44631</v>
          </cell>
          <cell r="C1797">
            <v>195.31</v>
          </cell>
          <cell r="D1797">
            <v>84793.02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22390.959999999999</v>
          </cell>
          <cell r="N1797">
            <v>1.9251603693365427E-2</v>
          </cell>
          <cell r="O1797">
            <v>0.90593803200544776</v>
          </cell>
          <cell r="P1797">
            <v>190.59380320054473</v>
          </cell>
          <cell r="Q1797">
            <v>190.59</v>
          </cell>
        </row>
        <row r="1798">
          <cell r="B1798">
            <v>44634</v>
          </cell>
          <cell r="C1798">
            <v>198.26</v>
          </cell>
          <cell r="D1798">
            <v>86079.75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22679.09</v>
          </cell>
          <cell r="N1798">
            <v>1.2868139642069787E-2</v>
          </cell>
          <cell r="O1798">
            <v>0.93046390875042562</v>
          </cell>
          <cell r="P1798">
            <v>193.0463908750425</v>
          </cell>
          <cell r="Q1798">
            <v>193.05</v>
          </cell>
        </row>
        <row r="1799">
          <cell r="B1799">
            <v>44635</v>
          </cell>
          <cell r="C1799">
            <v>196</v>
          </cell>
          <cell r="D1799">
            <v>85103.85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22546.54</v>
          </cell>
          <cell r="N1799">
            <v>-5.8445907662079133E-3</v>
          </cell>
          <cell r="O1799">
            <v>0.91918113721484507</v>
          </cell>
          <cell r="P1799">
            <v>191.91811372148447</v>
          </cell>
          <cell r="Q1799">
            <v>191.92</v>
          </cell>
        </row>
        <row r="1800">
          <cell r="B1800">
            <v>44636</v>
          </cell>
          <cell r="C1800">
            <v>203.15</v>
          </cell>
          <cell r="D1800">
            <v>88209.57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23242.84</v>
          </cell>
          <cell r="N1800">
            <v>3.0882787336770967E-2</v>
          </cell>
          <cell r="O1800">
            <v>0.97845080013619334</v>
          </cell>
          <cell r="P1800">
            <v>197.84508001361931</v>
          </cell>
          <cell r="Q1800">
            <v>197.85</v>
          </cell>
        </row>
        <row r="1801">
          <cell r="B1801">
            <v>44637</v>
          </cell>
          <cell r="C1801">
            <v>203.73</v>
          </cell>
          <cell r="D1801">
            <v>88463.17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23339.84</v>
          </cell>
          <cell r="N1801">
            <v>4.1733282163454177E-3</v>
          </cell>
          <cell r="O1801">
            <v>0.98670752468505274</v>
          </cell>
          <cell r="P1801">
            <v>198.67075246850527</v>
          </cell>
          <cell r="Q1801">
            <v>198.67</v>
          </cell>
        </row>
        <row r="1802">
          <cell r="B1802">
            <v>44638</v>
          </cell>
          <cell r="C1802">
            <v>205.65</v>
          </cell>
          <cell r="D1802">
            <v>89303.39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23469.08</v>
          </cell>
          <cell r="N1802">
            <v>5.5373130235683021E-3</v>
          </cell>
          <cell r="O1802">
            <v>0.99770854613551263</v>
          </cell>
          <cell r="P1802">
            <v>199.77085461355125</v>
          </cell>
          <cell r="Q1802">
            <v>199.77</v>
          </cell>
        </row>
        <row r="1803">
          <cell r="B1803">
            <v>44641</v>
          </cell>
          <cell r="C1803">
            <v>206.36</v>
          </cell>
          <cell r="D1803">
            <v>89616.47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23540.03</v>
          </cell>
          <cell r="N1803">
            <v>3.0231265989122402E-3</v>
          </cell>
          <cell r="O1803">
            <v>1.0037478719782089</v>
          </cell>
          <cell r="P1803">
            <v>200.37478719782089</v>
          </cell>
          <cell r="Q1803">
            <v>200.37</v>
          </cell>
        </row>
        <row r="1804">
          <cell r="B1804">
            <v>44642</v>
          </cell>
          <cell r="C1804">
            <v>207.43</v>
          </cell>
          <cell r="D1804">
            <v>90085.01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23743.42</v>
          </cell>
          <cell r="N1804">
            <v>8.6401759046186299E-3</v>
          </cell>
          <cell r="O1804">
            <v>1.021060606060606</v>
          </cell>
          <cell r="P1804">
            <v>202.10606060606059</v>
          </cell>
          <cell r="Q1804">
            <v>202.11</v>
          </cell>
        </row>
        <row r="1805">
          <cell r="B1805">
            <v>44643</v>
          </cell>
          <cell r="C1805">
            <v>205.66</v>
          </cell>
          <cell r="D1805">
            <v>89318.19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23554.639999999999</v>
          </cell>
          <cell r="N1805">
            <v>-7.9508343785351654E-3</v>
          </cell>
          <cell r="O1805">
            <v>1.0049914879128363</v>
          </cell>
          <cell r="P1805">
            <v>200.49914879128363</v>
          </cell>
          <cell r="Q1805">
            <v>200.5</v>
          </cell>
        </row>
        <row r="1806">
          <cell r="B1806">
            <v>44644</v>
          </cell>
          <cell r="C1806">
            <v>202.57</v>
          </cell>
          <cell r="D1806">
            <v>87979.1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23330.69</v>
          </cell>
          <cell r="N1806">
            <v>-9.5076808645769839E-3</v>
          </cell>
          <cell r="O1806">
            <v>0.98592866870956741</v>
          </cell>
          <cell r="P1806">
            <v>198.59286687095678</v>
          </cell>
          <cell r="Q1806">
            <v>198.59</v>
          </cell>
        </row>
        <row r="1807">
          <cell r="B1807">
            <v>44645</v>
          </cell>
          <cell r="C1807">
            <v>203.05</v>
          </cell>
          <cell r="D1807">
            <v>88193.81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23471.01</v>
          </cell>
          <cell r="N1807">
            <v>6.0143956308194024E-3</v>
          </cell>
          <cell r="O1807">
            <v>0.997872829417773</v>
          </cell>
          <cell r="P1807">
            <v>199.78728294177736</v>
          </cell>
          <cell r="Q1807">
            <v>199.79</v>
          </cell>
        </row>
        <row r="1808">
          <cell r="B1808">
            <v>44648</v>
          </cell>
          <cell r="C1808">
            <v>202.99</v>
          </cell>
          <cell r="D1808">
            <v>88173.119999999995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23522.85</v>
          </cell>
          <cell r="N1808">
            <v>2.2086821146598545E-3</v>
          </cell>
          <cell r="O1808">
            <v>1.002285495403473</v>
          </cell>
          <cell r="P1808">
            <v>200.22854954034736</v>
          </cell>
          <cell r="Q1808">
            <v>200.23</v>
          </cell>
        </row>
        <row r="1809">
          <cell r="B1809">
            <v>44649</v>
          </cell>
          <cell r="C1809">
            <v>209.5</v>
          </cell>
          <cell r="D1809">
            <v>91006.080000000002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24075.95</v>
          </cell>
          <cell r="N1809">
            <v>2.3513307273566042E-2</v>
          </cell>
          <cell r="O1809">
            <v>1.049365849506299</v>
          </cell>
          <cell r="P1809">
            <v>204.93658495062999</v>
          </cell>
          <cell r="Q1809">
            <v>204.94</v>
          </cell>
        </row>
        <row r="1810">
          <cell r="B1810">
            <v>44650</v>
          </cell>
          <cell r="C1810">
            <v>207.44</v>
          </cell>
          <cell r="D1810">
            <v>90115.51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23993.18</v>
          </cell>
          <cell r="N1810">
            <v>-3.4378705720854441E-3</v>
          </cell>
          <cell r="O1810">
            <v>1.0423203949608446</v>
          </cell>
          <cell r="P1810">
            <v>204.23203949608452</v>
          </cell>
          <cell r="Q1810">
            <v>204.23</v>
          </cell>
        </row>
        <row r="1811">
          <cell r="B1811">
            <v>44651</v>
          </cell>
          <cell r="C1811">
            <v>205.44</v>
          </cell>
          <cell r="D1811">
            <v>89247.84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23817.18</v>
          </cell>
          <cell r="N1811">
            <v>-7.3354178145622617E-3</v>
          </cell>
          <cell r="O1811">
            <v>1.0273391215526049</v>
          </cell>
          <cell r="P1811">
            <v>202.73391215526055</v>
          </cell>
          <cell r="Q1811">
            <v>202.73</v>
          </cell>
        </row>
        <row r="1812">
          <cell r="B1812">
            <v>44652</v>
          </cell>
          <cell r="C1812">
            <v>205.5</v>
          </cell>
          <cell r="D1812">
            <v>89275.57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23874.15</v>
          </cell>
          <cell r="N1812">
            <v>2.3919708378574711E-3</v>
          </cell>
          <cell r="O1812">
            <v>1.0321884576098062</v>
          </cell>
          <cell r="P1812">
            <v>203.21884576098068</v>
          </cell>
          <cell r="Q1812">
            <v>203.22</v>
          </cell>
        </row>
        <row r="1813">
          <cell r="B1813">
            <v>44655</v>
          </cell>
          <cell r="C1813">
            <v>206.85</v>
          </cell>
          <cell r="D1813">
            <v>89871.76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24019.39</v>
          </cell>
          <cell r="N1813">
            <v>6.0835673730792461E-3</v>
          </cell>
          <cell r="O1813">
            <v>1.0445514130064693</v>
          </cell>
          <cell r="P1813">
            <v>204.455141300647</v>
          </cell>
          <cell r="Q1813">
            <v>204.46</v>
          </cell>
        </row>
        <row r="1814">
          <cell r="B1814">
            <v>44656</v>
          </cell>
          <cell r="C1814">
            <v>203.99</v>
          </cell>
          <cell r="D1814">
            <v>88630.97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23662.9</v>
          </cell>
          <cell r="N1814">
            <v>-1.4841759095464035E-2</v>
          </cell>
          <cell r="O1814">
            <v>1.0142066734763366</v>
          </cell>
          <cell r="P1814">
            <v>201.42066734763372</v>
          </cell>
          <cell r="Q1814">
            <v>201.42</v>
          </cell>
        </row>
        <row r="1815">
          <cell r="B1815">
            <v>44657</v>
          </cell>
          <cell r="C1815">
            <v>200.7</v>
          </cell>
          <cell r="D1815">
            <v>87205.93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23196.41</v>
          </cell>
          <cell r="N1815">
            <v>-1.9713982647942663E-2</v>
          </cell>
          <cell r="O1815">
            <v>0.97449863806605386</v>
          </cell>
          <cell r="P1815">
            <v>197.44986380660544</v>
          </cell>
          <cell r="Q1815">
            <v>197.45</v>
          </cell>
        </row>
        <row r="1816">
          <cell r="B1816">
            <v>44658</v>
          </cell>
          <cell r="C1816">
            <v>200.32</v>
          </cell>
          <cell r="D1816">
            <v>87045.36</v>
          </cell>
          <cell r="E1816"/>
          <cell r="F1816"/>
          <cell r="G1816"/>
          <cell r="H1816"/>
          <cell r="I1816"/>
          <cell r="J1816"/>
          <cell r="K1816"/>
          <cell r="L1816"/>
          <cell r="M1816">
            <v>23070.62</v>
          </cell>
          <cell r="N1816">
            <v>-5.4228218935602479E-3</v>
          </cell>
          <cell r="O1816">
            <v>0.96379128362274424</v>
          </cell>
          <cell r="P1816">
            <v>196.37912836227449</v>
          </cell>
          <cell r="Q1816">
            <v>196.38</v>
          </cell>
        </row>
        <row r="1817">
          <cell r="B1817">
            <v>44659</v>
          </cell>
          <cell r="C1817">
            <v>201.17</v>
          </cell>
          <cell r="D1817">
            <v>87414.6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23300.99</v>
          </cell>
          <cell r="N1817">
            <v>9.9854273530577409E-3</v>
          </cell>
          <cell r="O1817">
            <v>0.98340057882192733</v>
          </cell>
          <cell r="P1817">
            <v>198.34005788219278</v>
          </cell>
          <cell r="Q1817">
            <v>198.34</v>
          </cell>
        </row>
        <row r="1818">
          <cell r="B1818">
            <v>44662</v>
          </cell>
          <cell r="C1818">
            <v>200.66</v>
          </cell>
          <cell r="D1818">
            <v>87203.72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23449.65</v>
          </cell>
          <cell r="N1818">
            <v>6.3799864297611197E-3</v>
          </cell>
          <cell r="O1818">
            <v>0.9960546475995915</v>
          </cell>
          <cell r="P1818">
            <v>199.6054647599592</v>
          </cell>
          <cell r="Q1818">
            <v>199.61</v>
          </cell>
        </row>
        <row r="1819">
          <cell r="B1819">
            <v>44663</v>
          </cell>
          <cell r="C1819">
            <v>201.84</v>
          </cell>
          <cell r="D1819">
            <v>87720.34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23474.16</v>
          </cell>
          <cell r="N1819">
            <v>1.045218158906458E-3</v>
          </cell>
          <cell r="O1819">
            <v>0.99814096016343212</v>
          </cell>
          <cell r="P1819">
            <v>199.81409601634329</v>
          </cell>
          <cell r="Q1819">
            <v>199.81</v>
          </cell>
        </row>
        <row r="1820">
          <cell r="B1820">
            <v>44664</v>
          </cell>
          <cell r="C1820">
            <v>200.47</v>
          </cell>
          <cell r="D1820">
            <v>87125.85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23459.24</v>
          </cell>
          <cell r="N1820">
            <v>-6.355924983044714E-4</v>
          </cell>
          <cell r="O1820">
            <v>0.99687095675859738</v>
          </cell>
          <cell r="P1820">
            <v>199.68709567585981</v>
          </cell>
          <cell r="Q1820">
            <v>199.69</v>
          </cell>
        </row>
        <row r="1821">
          <cell r="B1821">
            <v>44665</v>
          </cell>
          <cell r="C1821">
            <v>201.34</v>
          </cell>
          <cell r="D1821">
            <v>87509.01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23709.759999999998</v>
          </cell>
          <cell r="N1821">
            <v>1.067894782610157E-2</v>
          </cell>
          <cell r="O1821">
            <v>1.0181954375212801</v>
          </cell>
          <cell r="P1821">
            <v>201.81954375212806</v>
          </cell>
          <cell r="Q1821">
            <v>201.82</v>
          </cell>
        </row>
        <row r="1822">
          <cell r="B1822">
            <v>44670</v>
          </cell>
          <cell r="C1822">
            <v>202.15</v>
          </cell>
          <cell r="D1822">
            <v>87872.68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23646.78</v>
          </cell>
          <cell r="N1822">
            <v>-2.65629006788759E-3</v>
          </cell>
          <cell r="O1822">
            <v>1.0128345250255362</v>
          </cell>
          <cell r="P1822">
            <v>201.28345250255367</v>
          </cell>
          <cell r="Q1822">
            <v>201.28</v>
          </cell>
        </row>
        <row r="1823">
          <cell r="B1823">
            <v>44671</v>
          </cell>
          <cell r="C1823">
            <v>202.88</v>
          </cell>
          <cell r="D1823">
            <v>88195.34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23827.89</v>
          </cell>
          <cell r="N1823">
            <v>7.6589709042838017E-3</v>
          </cell>
          <cell r="O1823">
            <v>1.0282507660878446</v>
          </cell>
          <cell r="P1823">
            <v>202.82507660878451</v>
          </cell>
          <cell r="Q1823">
            <v>202.83</v>
          </cell>
        </row>
        <row r="1824">
          <cell r="B1824">
            <v>44672</v>
          </cell>
          <cell r="C1824">
            <v>204.91</v>
          </cell>
          <cell r="D1824">
            <v>89079.95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24093.32</v>
          </cell>
          <cell r="N1824">
            <v>1.1139467237762046E-2</v>
          </cell>
          <cell r="O1824">
            <v>1.0508443990466461</v>
          </cell>
          <cell r="P1824">
            <v>205.08443990466463</v>
          </cell>
          <cell r="Q1824">
            <v>205.08</v>
          </cell>
        </row>
        <row r="1825">
          <cell r="B1825">
            <v>44673</v>
          </cell>
          <cell r="C1825">
            <v>202.8</v>
          </cell>
          <cell r="D1825">
            <v>88163.34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23791.74</v>
          </cell>
          <cell r="N1825">
            <v>-1.2517162433404727E-2</v>
          </cell>
          <cell r="O1825">
            <v>1.0251736465781409</v>
          </cell>
          <cell r="P1825">
            <v>202.51736465781411</v>
          </cell>
          <cell r="Q1825">
            <v>202.52</v>
          </cell>
        </row>
        <row r="1826">
          <cell r="B1826">
            <v>44676</v>
          </cell>
          <cell r="C1826">
            <v>200.29</v>
          </cell>
          <cell r="D1826">
            <v>87083.07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23468.91</v>
          </cell>
          <cell r="N1826">
            <v>-1.3568994953710889E-2</v>
          </cell>
          <cell r="O1826">
            <v>0.99769407558733403</v>
          </cell>
          <cell r="P1826">
            <v>199.76940755873341</v>
          </cell>
          <cell r="Q1826">
            <v>199.77</v>
          </cell>
        </row>
        <row r="1827">
          <cell r="B1827">
            <v>44677</v>
          </cell>
          <cell r="C1827">
            <v>198.8</v>
          </cell>
          <cell r="D1827">
            <v>86438.32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23330.69</v>
          </cell>
          <cell r="N1827">
            <v>-5.8894938026521348E-3</v>
          </cell>
          <cell r="O1827">
            <v>0.98592866870956741</v>
          </cell>
          <cell r="P1827">
            <v>198.59286687095675</v>
          </cell>
          <cell r="Q1827">
            <v>198.59</v>
          </cell>
        </row>
        <row r="1828">
          <cell r="B1828">
            <v>44678</v>
          </cell>
          <cell r="C1828">
            <v>197.53</v>
          </cell>
          <cell r="D1828">
            <v>85886.14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23172.2</v>
          </cell>
          <cell r="N1828">
            <v>-6.7931981437324707E-3</v>
          </cell>
          <cell r="O1828">
            <v>0.97243786176370461</v>
          </cell>
          <cell r="P1828">
            <v>197.24378617637046</v>
          </cell>
          <cell r="Q1828">
            <v>197.24</v>
          </cell>
        </row>
        <row r="1829">
          <cell r="B1829">
            <v>44679</v>
          </cell>
          <cell r="C1829">
            <v>201.23</v>
          </cell>
          <cell r="D1829">
            <v>87500.13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23383.26</v>
          </cell>
          <cell r="N1829">
            <v>9.1083280827888302E-3</v>
          </cell>
          <cell r="O1829">
            <v>0.99040347293156272</v>
          </cell>
          <cell r="P1829">
            <v>199.04034729315629</v>
          </cell>
          <cell r="Q1829">
            <v>199.04</v>
          </cell>
        </row>
        <row r="1830">
          <cell r="B1830">
            <v>44680</v>
          </cell>
          <cell r="C1830">
            <v>201.77</v>
          </cell>
          <cell r="D1830">
            <v>87736.08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23467.98</v>
          </cell>
          <cell r="N1830">
            <v>3.6231047338994848E-3</v>
          </cell>
          <cell r="O1830">
            <v>0.99761491317671092</v>
          </cell>
          <cell r="P1830">
            <v>199.76149131767113</v>
          </cell>
          <cell r="Q1830">
            <v>199.76</v>
          </cell>
        </row>
        <row r="1831">
          <cell r="B1831">
            <v>44683</v>
          </cell>
          <cell r="C1831">
            <v>199.11</v>
          </cell>
          <cell r="D1831">
            <v>86588.33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23159.59</v>
          </cell>
          <cell r="N1831">
            <v>-1.314088387666934E-2</v>
          </cell>
          <cell r="O1831">
            <v>0.97136448757235283</v>
          </cell>
          <cell r="P1831">
            <v>197.13644875723531</v>
          </cell>
          <cell r="Q1831">
            <v>197.14</v>
          </cell>
        </row>
        <row r="1832">
          <cell r="B1832">
            <v>44684</v>
          </cell>
          <cell r="C1832">
            <v>200.35</v>
          </cell>
          <cell r="D1832">
            <v>87131.64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23387.89</v>
          </cell>
          <cell r="N1832">
            <v>9.8576874633791167E-3</v>
          </cell>
          <cell r="O1832">
            <v>0.99079758256724548</v>
          </cell>
          <cell r="P1832">
            <v>199.0797582567246</v>
          </cell>
          <cell r="Q1832">
            <v>199.08</v>
          </cell>
        </row>
        <row r="1833">
          <cell r="B1833">
            <v>44685</v>
          </cell>
          <cell r="C1833">
            <v>200.62</v>
          </cell>
          <cell r="D1833">
            <v>87253.03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23276.33</v>
          </cell>
          <cell r="N1833">
            <v>-4.7699899392377176E-3</v>
          </cell>
          <cell r="O1833">
            <v>0.98130149812734091</v>
          </cell>
          <cell r="P1833">
            <v>198.13014981273415</v>
          </cell>
          <cell r="Q1833">
            <v>198.13</v>
          </cell>
        </row>
        <row r="1834">
          <cell r="B1834">
            <v>44686</v>
          </cell>
          <cell r="C1834">
            <v>198.7</v>
          </cell>
          <cell r="D1834">
            <v>86419.3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23130.32</v>
          </cell>
          <cell r="N1834">
            <v>-6.2728961137774597E-3</v>
          </cell>
          <cell r="O1834">
            <v>0.96887299965951645</v>
          </cell>
          <cell r="P1834">
            <v>196.88729996595171</v>
          </cell>
          <cell r="Q1834">
            <v>196.89</v>
          </cell>
        </row>
        <row r="1835">
          <cell r="B1835">
            <v>44687</v>
          </cell>
          <cell r="C1835">
            <v>197.45</v>
          </cell>
          <cell r="D1835">
            <v>85877.14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22843.83</v>
          </cell>
          <cell r="N1835">
            <v>-1.2385907328562595E-2</v>
          </cell>
          <cell r="O1835">
            <v>0.94448672114402465</v>
          </cell>
          <cell r="P1835">
            <v>194.44867211440254</v>
          </cell>
          <cell r="Q1835">
            <v>194.45</v>
          </cell>
        </row>
        <row r="1836">
          <cell r="B1836">
            <v>44690</v>
          </cell>
          <cell r="C1836">
            <v>191.1</v>
          </cell>
          <cell r="D1836">
            <v>83124.7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22178.02</v>
          </cell>
          <cell r="N1836">
            <v>-2.9146163318497842E-2</v>
          </cell>
          <cell r="O1836">
            <v>0.8878123935989104</v>
          </cell>
          <cell r="P1836">
            <v>188.78123935989112</v>
          </cell>
          <cell r="Q1836">
            <v>188.78</v>
          </cell>
        </row>
        <row r="1837">
          <cell r="B1837">
            <v>44691</v>
          </cell>
          <cell r="C1837">
            <v>190.35</v>
          </cell>
          <cell r="D1837">
            <v>82801.149999999994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22242.47</v>
          </cell>
          <cell r="N1837">
            <v>2.9060303850390046E-3</v>
          </cell>
          <cell r="O1837">
            <v>0.89329843377596196</v>
          </cell>
          <cell r="P1837">
            <v>189.32984337759629</v>
          </cell>
          <cell r="Q1837">
            <v>189.33</v>
          </cell>
        </row>
        <row r="1838">
          <cell r="B1838">
            <v>44692</v>
          </cell>
          <cell r="C1838">
            <v>193.17</v>
          </cell>
          <cell r="D1838">
            <v>84031.07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22563.43</v>
          </cell>
          <cell r="N1838">
            <v>1.4430052058067355E-2</v>
          </cell>
          <cell r="O1838">
            <v>0.92061882873680623</v>
          </cell>
          <cell r="P1838">
            <v>192.06188287368073</v>
          </cell>
          <cell r="Q1838">
            <v>192.06</v>
          </cell>
        </row>
        <row r="1839">
          <cell r="B1839">
            <v>44693</v>
          </cell>
          <cell r="C1839">
            <v>190.25</v>
          </cell>
          <cell r="D1839">
            <v>82761.850000000006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22421.38</v>
          </cell>
          <cell r="N1839">
            <v>-6.2955853786413885E-3</v>
          </cell>
          <cell r="O1839">
            <v>0.90852740892066741</v>
          </cell>
          <cell r="P1839">
            <v>190.85274089206686</v>
          </cell>
          <cell r="Q1839">
            <v>190.85</v>
          </cell>
        </row>
        <row r="1840">
          <cell r="B1840">
            <v>44694</v>
          </cell>
          <cell r="C1840">
            <v>195.32</v>
          </cell>
          <cell r="D1840">
            <v>84970.7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22938.66</v>
          </cell>
          <cell r="N1840">
            <v>2.3070836853039234E-2</v>
          </cell>
          <cell r="O1840">
            <v>0.95255873340143005</v>
          </cell>
          <cell r="P1840">
            <v>195.2558733401431</v>
          </cell>
          <cell r="Q1840">
            <v>195.26</v>
          </cell>
        </row>
        <row r="1841">
          <cell r="B1841">
            <v>44697</v>
          </cell>
          <cell r="C1841">
            <v>194.91</v>
          </cell>
          <cell r="D1841">
            <v>84802.64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22968.93</v>
          </cell>
          <cell r="N1841">
            <v>1.3196062891207561E-3</v>
          </cell>
          <cell r="O1841">
            <v>0.9551353421859039</v>
          </cell>
          <cell r="P1841">
            <v>195.51353421859051</v>
          </cell>
          <cell r="Q1841">
            <v>195.51</v>
          </cell>
        </row>
        <row r="1842">
          <cell r="B1842">
            <v>44698</v>
          </cell>
          <cell r="C1842">
            <v>197.07</v>
          </cell>
          <cell r="D1842">
            <v>85742.53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23264.79</v>
          </cell>
          <cell r="N1842">
            <v>1.2880878647808069E-2</v>
          </cell>
          <cell r="O1842">
            <v>0.98031920326864164</v>
          </cell>
          <cell r="P1842">
            <v>198.03192032686425</v>
          </cell>
          <cell r="Q1842">
            <v>198.03</v>
          </cell>
        </row>
        <row r="1843">
          <cell r="B1843">
            <v>44699</v>
          </cell>
          <cell r="C1843">
            <v>196.18</v>
          </cell>
          <cell r="D1843">
            <v>85358.01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23159.22</v>
          </cell>
          <cell r="N1843">
            <v>-4.537758561328098E-3</v>
          </cell>
          <cell r="O1843">
            <v>0.97133299284984687</v>
          </cell>
          <cell r="P1843">
            <v>197.13329928498479</v>
          </cell>
          <cell r="Q1843">
            <v>197.13</v>
          </cell>
        </row>
        <row r="1844">
          <cell r="B1844">
            <v>44700</v>
          </cell>
          <cell r="C1844">
            <v>195.8</v>
          </cell>
          <cell r="D1844">
            <v>85195.54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22883.45</v>
          </cell>
          <cell r="N1844">
            <v>-1.1907568562326332E-2</v>
          </cell>
          <cell r="O1844">
            <v>0.9478592100783112</v>
          </cell>
          <cell r="P1844">
            <v>194.78592100783123</v>
          </cell>
          <cell r="Q1844">
            <v>194.79</v>
          </cell>
        </row>
        <row r="1845">
          <cell r="B1845">
            <v>44701</v>
          </cell>
          <cell r="C1845">
            <v>196.41</v>
          </cell>
          <cell r="D1845">
            <v>85466.01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23038.7</v>
          </cell>
          <cell r="N1845">
            <v>6.7843791036754642E-3</v>
          </cell>
          <cell r="O1845">
            <v>0.96107422540006815</v>
          </cell>
          <cell r="P1845">
            <v>196.10742254000695</v>
          </cell>
          <cell r="Q1845">
            <v>196.11</v>
          </cell>
        </row>
        <row r="1846">
          <cell r="B1846">
            <v>44704</v>
          </cell>
          <cell r="C1846">
            <v>198.06</v>
          </cell>
          <cell r="D1846">
            <v>86193.11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23301.81</v>
          </cell>
          <cell r="N1846">
            <v>1.1420349238455252E-2</v>
          </cell>
          <cell r="O1846">
            <v>0.98347037793667025</v>
          </cell>
          <cell r="P1846">
            <v>198.34703779366714</v>
          </cell>
          <cell r="Q1846">
            <v>198.35</v>
          </cell>
        </row>
        <row r="1847">
          <cell r="B1847">
            <v>44705</v>
          </cell>
          <cell r="C1847">
            <v>194.94</v>
          </cell>
          <cell r="D1847">
            <v>84839.16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22860.82</v>
          </cell>
          <cell r="N1847">
            <v>-1.8925139291754656E-2</v>
          </cell>
          <cell r="O1847">
            <v>0.94593292475314938</v>
          </cell>
          <cell r="P1847">
            <v>194.59329247531505</v>
          </cell>
          <cell r="Q1847">
            <v>194.59</v>
          </cell>
        </row>
        <row r="1848">
          <cell r="B1848">
            <v>44706</v>
          </cell>
          <cell r="C1848">
            <v>196.61</v>
          </cell>
          <cell r="D1848">
            <v>85566.22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23070</v>
          </cell>
          <cell r="N1848">
            <v>9.1501529691411232E-3</v>
          </cell>
          <cell r="O1848">
            <v>0.96373850868232891</v>
          </cell>
          <cell r="P1848">
            <v>196.37385086823301</v>
          </cell>
          <cell r="Q1848">
            <v>196.37</v>
          </cell>
        </row>
        <row r="1849">
          <cell r="B1849">
            <v>44708</v>
          </cell>
          <cell r="C1849">
            <v>202.24</v>
          </cell>
          <cell r="D1849">
            <v>88023.31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23564.53</v>
          </cell>
          <cell r="N1849">
            <v>2.1436064152579037E-2</v>
          </cell>
          <cell r="O1849">
            <v>1.0058333333333334</v>
          </cell>
          <cell r="P1849">
            <v>200.58333333333343</v>
          </cell>
          <cell r="Q1849">
            <v>200.58</v>
          </cell>
        </row>
        <row r="1850">
          <cell r="B1850">
            <v>44711</v>
          </cell>
          <cell r="C1850">
            <v>203.99</v>
          </cell>
          <cell r="D1850">
            <v>88791.2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23681.97</v>
          </cell>
          <cell r="N1850">
            <v>4.9837616112013983E-3</v>
          </cell>
          <cell r="O1850">
            <v>1.015829928498468</v>
          </cell>
          <cell r="P1850">
            <v>201.5829928498469</v>
          </cell>
          <cell r="Q1850">
            <v>201.58</v>
          </cell>
        </row>
        <row r="1851">
          <cell r="B1851">
            <v>44712</v>
          </cell>
          <cell r="C1851">
            <v>201.97</v>
          </cell>
          <cell r="D1851">
            <v>87916.14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23450.5</v>
          </cell>
          <cell r="N1851">
            <v>-9.7741024078655814E-3</v>
          </cell>
          <cell r="O1851">
            <v>0.9961270003404834</v>
          </cell>
          <cell r="P1851">
            <v>199.61270003404846</v>
          </cell>
          <cell r="Q1851">
            <v>199.61</v>
          </cell>
        </row>
        <row r="1852">
          <cell r="B1852">
            <v>44713</v>
          </cell>
          <cell r="C1852">
            <v>201.39</v>
          </cell>
          <cell r="D1852">
            <v>87666.28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23318.02</v>
          </cell>
          <cell r="N1852">
            <v>-5.6493464958102813E-3</v>
          </cell>
          <cell r="O1852">
            <v>0.98485018726591766</v>
          </cell>
          <cell r="P1852">
            <v>198.48501872659187</v>
          </cell>
          <cell r="Q1852">
            <v>198.49</v>
          </cell>
        </row>
        <row r="1853">
          <cell r="B1853">
            <v>44714</v>
          </cell>
          <cell r="C1853">
            <v>203.32</v>
          </cell>
          <cell r="D1853">
            <v>88510.83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23512.22</v>
          </cell>
          <cell r="N1853">
            <v>8.3283229022017569E-3</v>
          </cell>
          <cell r="O1853">
            <v>1.001380660537964</v>
          </cell>
          <cell r="P1853">
            <v>200.13806605379651</v>
          </cell>
          <cell r="Q1853">
            <v>200.14</v>
          </cell>
        </row>
        <row r="1854">
          <cell r="B1854">
            <v>44715</v>
          </cell>
          <cell r="C1854">
            <v>203.08</v>
          </cell>
          <cell r="D1854">
            <v>88408.59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23514.04</v>
          </cell>
          <cell r="N1854">
            <v>7.7406557100978546E-5</v>
          </cell>
          <cell r="O1854">
            <v>1.0015355805243447</v>
          </cell>
          <cell r="P1854">
            <v>200.15355805243459</v>
          </cell>
          <cell r="Q1854">
            <v>200.15</v>
          </cell>
        </row>
        <row r="1855">
          <cell r="B1855">
            <v>44719</v>
          </cell>
          <cell r="C1855">
            <v>205.94</v>
          </cell>
          <cell r="D1855">
            <v>89664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23594.04</v>
          </cell>
          <cell r="N1855">
            <v>3.4022226720715754E-3</v>
          </cell>
          <cell r="O1855">
            <v>1.0083452502553625</v>
          </cell>
          <cell r="P1855">
            <v>200.83452502553638</v>
          </cell>
          <cell r="Q1855">
            <v>200.83</v>
          </cell>
        </row>
        <row r="1856">
          <cell r="B1856">
            <v>44720</v>
          </cell>
          <cell r="C1856">
            <v>205.24</v>
          </cell>
          <cell r="D1856">
            <v>89364.14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23327.62</v>
          </cell>
          <cell r="N1856">
            <v>-1.1291834717581328E-2</v>
          </cell>
          <cell r="O1856">
            <v>0.98566734763363972</v>
          </cell>
          <cell r="P1856">
            <v>198.56673476336408</v>
          </cell>
          <cell r="Q1856">
            <v>198.57</v>
          </cell>
        </row>
        <row r="1857">
          <cell r="B1857">
            <v>44721</v>
          </cell>
          <cell r="C1857">
            <v>202.28</v>
          </cell>
          <cell r="D1857">
            <v>88077.38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23020.94</v>
          </cell>
          <cell r="N1857">
            <v>-1.314664762200346E-2</v>
          </cell>
          <cell r="O1857">
            <v>0.95956247871978206</v>
          </cell>
          <cell r="P1857">
            <v>195.95624787197832</v>
          </cell>
          <cell r="Q1857">
            <v>195.96</v>
          </cell>
        </row>
        <row r="1858">
          <cell r="B1858">
            <v>44722</v>
          </cell>
          <cell r="C1858">
            <v>196.81</v>
          </cell>
          <cell r="D1858">
            <v>85699.66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22527.43</v>
          </cell>
          <cell r="N1858">
            <v>-2.1437439131503644E-2</v>
          </cell>
          <cell r="O1858">
            <v>0.91755447735784812</v>
          </cell>
          <cell r="P1858">
            <v>191.75544773578494</v>
          </cell>
          <cell r="Q1858">
            <v>191.76</v>
          </cell>
        </row>
        <row r="1859">
          <cell r="B1859">
            <v>44725</v>
          </cell>
          <cell r="C1859">
            <v>189.69</v>
          </cell>
          <cell r="D1859">
            <v>82607.27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21556.87</v>
          </cell>
          <cell r="N1859">
            <v>-4.3083476455148317E-2</v>
          </cell>
          <cell r="O1859">
            <v>0.83493956418113702</v>
          </cell>
          <cell r="P1859">
            <v>183.49395641811384</v>
          </cell>
          <cell r="Q1859">
            <v>183.49</v>
          </cell>
        </row>
        <row r="1860">
          <cell r="B1860">
            <v>44726</v>
          </cell>
          <cell r="C1860">
            <v>186.89</v>
          </cell>
          <cell r="D1860">
            <v>81388.38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21211.62</v>
          </cell>
          <cell r="N1860">
            <v>-1.6015775945209088E-2</v>
          </cell>
          <cell r="O1860">
            <v>0.8055515832482123</v>
          </cell>
          <cell r="P1860">
            <v>180.55515832482138</v>
          </cell>
          <cell r="Q1860">
            <v>180.56</v>
          </cell>
        </row>
        <row r="1861">
          <cell r="B1861">
            <v>44727</v>
          </cell>
          <cell r="C1861">
            <v>189.47</v>
          </cell>
          <cell r="D1861">
            <v>82518.11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21489.279999999999</v>
          </cell>
          <cell r="N1861">
            <v>1.3089995012167899E-2</v>
          </cell>
          <cell r="O1861">
            <v>0.82918624446714317</v>
          </cell>
          <cell r="P1861">
            <v>182.91862444671446</v>
          </cell>
          <cell r="Q1861">
            <v>182.92</v>
          </cell>
        </row>
        <row r="1862">
          <cell r="B1862">
            <v>44728</v>
          </cell>
          <cell r="C1862">
            <v>185.31</v>
          </cell>
          <cell r="D1862">
            <v>80709.31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20868.169999999998</v>
          </cell>
          <cell r="N1862">
            <v>-2.8903248503439838E-2</v>
          </cell>
          <cell r="O1862">
            <v>0.7763168198842354</v>
          </cell>
          <cell r="P1862">
            <v>177.63168198842368</v>
          </cell>
          <cell r="Q1862">
            <v>177.63</v>
          </cell>
        </row>
        <row r="1863">
          <cell r="B1863">
            <v>44729</v>
          </cell>
          <cell r="C1863">
            <v>188.05</v>
          </cell>
          <cell r="D1863">
            <v>81905.37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21129.86</v>
          </cell>
          <cell r="N1863">
            <v>1.2540150861335864E-2</v>
          </cell>
          <cell r="O1863">
            <v>0.79859210078311205</v>
          </cell>
          <cell r="P1863">
            <v>179.85921007831135</v>
          </cell>
          <cell r="Q1863">
            <v>179.86</v>
          </cell>
        </row>
        <row r="1864">
          <cell r="B1864">
            <v>44732</v>
          </cell>
          <cell r="C1864">
            <v>188.63</v>
          </cell>
          <cell r="D1864">
            <v>82162.12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21351.47</v>
          </cell>
          <cell r="N1864">
            <v>1.0488001340283493E-2</v>
          </cell>
          <cell r="O1864">
            <v>0.81745573714674857</v>
          </cell>
          <cell r="P1864">
            <v>181.745573714675</v>
          </cell>
          <cell r="Q1864">
            <v>181.75</v>
          </cell>
        </row>
        <row r="1865">
          <cell r="B1865">
            <v>44733</v>
          </cell>
          <cell r="C1865">
            <v>190.52</v>
          </cell>
          <cell r="D1865">
            <v>82988.55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21561.1</v>
          </cell>
          <cell r="N1865">
            <v>9.8180593654675352E-3</v>
          </cell>
          <cell r="O1865">
            <v>0.83529962546816461</v>
          </cell>
          <cell r="P1865">
            <v>183.52996254681665</v>
          </cell>
          <cell r="Q1865">
            <v>183.53</v>
          </cell>
        </row>
        <row r="1866">
          <cell r="B1866">
            <v>44734</v>
          </cell>
          <cell r="C1866">
            <v>189.48</v>
          </cell>
          <cell r="D1866">
            <v>82539.960000000006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21342.44</v>
          </cell>
          <cell r="N1866">
            <v>-1.0141412080088674E-2</v>
          </cell>
          <cell r="O1866">
            <v>0.81668709567585962</v>
          </cell>
          <cell r="P1866">
            <v>181.66870956758615</v>
          </cell>
          <cell r="Q1866">
            <v>181.67</v>
          </cell>
        </row>
        <row r="1867">
          <cell r="B1867">
            <v>44735</v>
          </cell>
          <cell r="C1867">
            <v>185.22</v>
          </cell>
          <cell r="D1867">
            <v>80686.38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21069.71</v>
          </cell>
          <cell r="N1867">
            <v>-1.2778763815196381E-2</v>
          </cell>
          <cell r="O1867">
            <v>0.79347208035410266</v>
          </cell>
          <cell r="P1867">
            <v>179.34720803541046</v>
          </cell>
          <cell r="Q1867">
            <v>179.35</v>
          </cell>
        </row>
        <row r="1868">
          <cell r="B1868">
            <v>44736</v>
          </cell>
          <cell r="C1868">
            <v>188.11</v>
          </cell>
          <cell r="D1868">
            <v>81948.039999999994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21452.57</v>
          </cell>
          <cell r="N1868">
            <v>1.8171109141986275E-2</v>
          </cell>
          <cell r="O1868">
            <v>0.82606145726932234</v>
          </cell>
          <cell r="P1868">
            <v>182.60614572693243</v>
          </cell>
          <cell r="Q1868">
            <v>182.61</v>
          </cell>
        </row>
        <row r="1869">
          <cell r="B1869">
            <v>44739</v>
          </cell>
          <cell r="C1869">
            <v>188.68</v>
          </cell>
          <cell r="D1869">
            <v>82203.7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21525.25</v>
          </cell>
          <cell r="N1869">
            <v>3.3879390674405041E-3</v>
          </cell>
          <cell r="O1869">
            <v>0.8322480422199523</v>
          </cell>
          <cell r="P1869">
            <v>183.22480422199544</v>
          </cell>
          <cell r="Q1869">
            <v>183.22</v>
          </cell>
        </row>
        <row r="1870">
          <cell r="B1870">
            <v>44740</v>
          </cell>
          <cell r="C1870">
            <v>190.38</v>
          </cell>
          <cell r="D1870">
            <v>82949.36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21692.73</v>
          </cell>
          <cell r="N1870">
            <v>7.7806297255549328E-3</v>
          </cell>
          <cell r="O1870">
            <v>0.84650408580183867</v>
          </cell>
          <cell r="P1870">
            <v>184.65040858018409</v>
          </cell>
          <cell r="Q1870">
            <v>184.65</v>
          </cell>
        </row>
        <row r="1871">
          <cell r="B1871">
            <v>44741</v>
          </cell>
          <cell r="C1871">
            <v>187.68</v>
          </cell>
          <cell r="D1871">
            <v>81773.23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21285.78</v>
          </cell>
          <cell r="N1871">
            <v>-1.8759741166741173E-2</v>
          </cell>
          <cell r="O1871">
            <v>0.81186414708886612</v>
          </cell>
          <cell r="P1871">
            <v>181.18641470888684</v>
          </cell>
          <cell r="Q1871">
            <v>181.19</v>
          </cell>
        </row>
        <row r="1872">
          <cell r="B1872">
            <v>44742</v>
          </cell>
          <cell r="C1872">
            <v>183.26</v>
          </cell>
          <cell r="D1872">
            <v>79849.78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20793.39</v>
          </cell>
          <cell r="N1872">
            <v>-2.3132344692090134E-2</v>
          </cell>
          <cell r="O1872">
            <v>0.76995148110316647</v>
          </cell>
          <cell r="P1872">
            <v>176.99514811031688</v>
          </cell>
          <cell r="Q1872">
            <v>177</v>
          </cell>
        </row>
        <row r="1873">
          <cell r="B1873">
            <v>44743</v>
          </cell>
          <cell r="C1873">
            <v>183.9</v>
          </cell>
          <cell r="D1873">
            <v>80134.28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20717.13</v>
          </cell>
          <cell r="N1873">
            <v>-3.6675116467299596E-3</v>
          </cell>
          <cell r="O1873">
            <v>0.76346016343207368</v>
          </cell>
          <cell r="P1873">
            <v>176.34601634320759</v>
          </cell>
          <cell r="Q1873">
            <v>176.35</v>
          </cell>
        </row>
        <row r="1874">
          <cell r="B1874">
            <v>44746</v>
          </cell>
          <cell r="C1874">
            <v>184.36</v>
          </cell>
          <cell r="D1874">
            <v>80341.87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20685.78</v>
          </cell>
          <cell r="N1874">
            <v>-1.5132404922884035E-3</v>
          </cell>
          <cell r="O1874">
            <v>0.76079162410623069</v>
          </cell>
          <cell r="P1874">
            <v>176.0791624106233</v>
          </cell>
          <cell r="Q1874">
            <v>176.08</v>
          </cell>
        </row>
        <row r="1875">
          <cell r="B1875">
            <v>44747</v>
          </cell>
          <cell r="C1875">
            <v>181.16</v>
          </cell>
          <cell r="D1875">
            <v>78948.7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20276.509999999998</v>
          </cell>
          <cell r="N1875">
            <v>-1.9785089080518126E-2</v>
          </cell>
          <cell r="O1875">
            <v>0.72595420497105878</v>
          </cell>
          <cell r="P1875">
            <v>172.59542049710609</v>
          </cell>
          <cell r="Q1875">
            <v>172.6</v>
          </cell>
        </row>
        <row r="1876">
          <cell r="B1876">
            <v>44748</v>
          </cell>
          <cell r="C1876">
            <v>183.17</v>
          </cell>
          <cell r="D1876">
            <v>79829.73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20496.18</v>
          </cell>
          <cell r="N1876">
            <v>1.0833718425902861E-2</v>
          </cell>
          <cell r="O1876">
            <v>0.74465270684371809</v>
          </cell>
          <cell r="P1876">
            <v>174.46527068437203</v>
          </cell>
          <cell r="Q1876">
            <v>174.47</v>
          </cell>
        </row>
        <row r="1877">
          <cell r="B1877">
            <v>44749</v>
          </cell>
          <cell r="C1877">
            <v>187.79</v>
          </cell>
          <cell r="D1877">
            <v>81842.33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20974.83</v>
          </cell>
          <cell r="N1877">
            <v>2.3353132144624089E-2</v>
          </cell>
          <cell r="O1877">
            <v>0.78539581205311548</v>
          </cell>
          <cell r="P1877">
            <v>178.53958120531178</v>
          </cell>
          <cell r="Q1877">
            <v>178.54</v>
          </cell>
        </row>
        <row r="1878">
          <cell r="B1878">
            <v>44750</v>
          </cell>
          <cell r="C1878">
            <v>189.47</v>
          </cell>
          <cell r="D1878">
            <v>82578.429999999993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21257.98</v>
          </cell>
          <cell r="N1878">
            <v>1.3499513464471313E-2</v>
          </cell>
          <cell r="O1878">
            <v>0.80949778685733742</v>
          </cell>
          <cell r="P1878">
            <v>180.94977868573395</v>
          </cell>
          <cell r="Q1878">
            <v>180.95</v>
          </cell>
        </row>
        <row r="1879">
          <cell r="B1879">
            <v>44753</v>
          </cell>
          <cell r="C1879">
            <v>187.76</v>
          </cell>
          <cell r="D1879">
            <v>81841.88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21004.26</v>
          </cell>
          <cell r="N1879">
            <v>-1.1935282656207247E-2</v>
          </cell>
          <cell r="O1879">
            <v>0.78790091930541362</v>
          </cell>
          <cell r="P1879">
            <v>178.79009193054156</v>
          </cell>
          <cell r="Q1879">
            <v>178.79</v>
          </cell>
        </row>
        <row r="1880">
          <cell r="B1880">
            <v>44754</v>
          </cell>
          <cell r="C1880">
            <v>187.95</v>
          </cell>
          <cell r="D1880">
            <v>81929.52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21058.55</v>
          </cell>
          <cell r="N1880">
            <v>2.5847137675880649E-3</v>
          </cell>
          <cell r="O1880">
            <v>0.79252213142662575</v>
          </cell>
          <cell r="P1880">
            <v>179.25221314266278</v>
          </cell>
          <cell r="Q1880">
            <v>179.25</v>
          </cell>
        </row>
        <row r="1881">
          <cell r="B1881">
            <v>44755</v>
          </cell>
          <cell r="C1881">
            <v>186.3</v>
          </cell>
          <cell r="D1881">
            <v>81210.03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20941.41</v>
          </cell>
          <cell r="N1881">
            <v>-5.5625862179494723E-3</v>
          </cell>
          <cell r="O1881">
            <v>0.78255107252298273</v>
          </cell>
          <cell r="P1881">
            <v>178.25510725229847</v>
          </cell>
          <cell r="Q1881">
            <v>178.26</v>
          </cell>
        </row>
        <row r="1882">
          <cell r="B1882">
            <v>44757</v>
          </cell>
          <cell r="C1882">
            <v>187.11</v>
          </cell>
          <cell r="D1882">
            <v>81568.210000000006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21029.72</v>
          </cell>
          <cell r="N1882">
            <v>4.217003535101016E-3</v>
          </cell>
          <cell r="O1882">
            <v>0.79006809669731037</v>
          </cell>
          <cell r="P1882">
            <v>179.00680966973124</v>
          </cell>
          <cell r="Q1882">
            <v>179.01</v>
          </cell>
        </row>
        <row r="1883">
          <cell r="B1883">
            <v>44760</v>
          </cell>
          <cell r="C1883">
            <v>189.72</v>
          </cell>
          <cell r="D1883">
            <v>82714.83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21349.45</v>
          </cell>
          <cell r="N1883">
            <v>1.5203721209792631E-2</v>
          </cell>
          <cell r="O1883">
            <v>0.81728379298604015</v>
          </cell>
          <cell r="P1883">
            <v>181.72837929860424</v>
          </cell>
          <cell r="Q1883">
            <v>181.73</v>
          </cell>
        </row>
        <row r="1884">
          <cell r="B1884">
            <v>44761</v>
          </cell>
          <cell r="C1884">
            <v>192.07</v>
          </cell>
          <cell r="D1884">
            <v>83741.02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21618.62</v>
          </cell>
          <cell r="N1884">
            <v>1.2607818936787529E-2</v>
          </cell>
          <cell r="O1884">
            <v>0.84019577800476664</v>
          </cell>
          <cell r="P1884">
            <v>184.0195778004769</v>
          </cell>
          <cell r="Q1884">
            <v>184.02</v>
          </cell>
        </row>
        <row r="1885">
          <cell r="B1885">
            <v>44762</v>
          </cell>
          <cell r="C1885">
            <v>191.46</v>
          </cell>
          <cell r="D1885">
            <v>83479.69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21591.35</v>
          </cell>
          <cell r="N1885">
            <v>-1.2614126156064165E-3</v>
          </cell>
          <cell r="O1885">
            <v>0.83787453183520588</v>
          </cell>
          <cell r="P1885">
            <v>183.7874531835208</v>
          </cell>
          <cell r="Q1885">
            <v>183.79</v>
          </cell>
        </row>
        <row r="1886">
          <cell r="B1886">
            <v>44763</v>
          </cell>
          <cell r="C1886">
            <v>193.04</v>
          </cell>
          <cell r="D1886">
            <v>84172.99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21581.3</v>
          </cell>
          <cell r="N1886">
            <v>-4.6546417894199887E-4</v>
          </cell>
          <cell r="O1886">
            <v>0.83701906707524687</v>
          </cell>
          <cell r="P1886">
            <v>183.7019067075249</v>
          </cell>
          <cell r="Q1886">
            <v>183.7</v>
          </cell>
        </row>
        <row r="1887">
          <cell r="B1887">
            <v>44764</v>
          </cell>
          <cell r="C1887">
            <v>193.3</v>
          </cell>
          <cell r="D1887">
            <v>84285.2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21700.74</v>
          </cell>
          <cell r="N1887">
            <v>5.5344210033687613E-3</v>
          </cell>
          <cell r="O1887">
            <v>0.8471859039836569</v>
          </cell>
          <cell r="P1887">
            <v>184.7185903983659</v>
          </cell>
          <cell r="Q1887">
            <v>184.72</v>
          </cell>
        </row>
        <row r="1888">
          <cell r="B1888">
            <v>44767</v>
          </cell>
          <cell r="C1888">
            <v>192.96</v>
          </cell>
          <cell r="D1888">
            <v>84146.34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21608.03</v>
          </cell>
          <cell r="N1888">
            <v>-4.2722045423336796E-3</v>
          </cell>
          <cell r="O1888">
            <v>0.83929434797412306</v>
          </cell>
          <cell r="P1888">
            <v>183.92943479741254</v>
          </cell>
          <cell r="Q1888">
            <v>183.93</v>
          </cell>
        </row>
        <row r="1889">
          <cell r="B1889">
            <v>44768</v>
          </cell>
          <cell r="C1889">
            <v>190.92</v>
          </cell>
          <cell r="D1889">
            <v>83262.23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21376.15</v>
          </cell>
          <cell r="N1889">
            <v>-1.0731195763796997E-2</v>
          </cell>
          <cell r="O1889">
            <v>0.81955652025876757</v>
          </cell>
          <cell r="P1889">
            <v>181.95565202587696</v>
          </cell>
          <cell r="Q1889">
            <v>181.96</v>
          </cell>
        </row>
        <row r="1890">
          <cell r="B1890">
            <v>44769</v>
          </cell>
          <cell r="C1890">
            <v>196</v>
          </cell>
          <cell r="D1890">
            <v>85479.21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21653.43</v>
          </cell>
          <cell r="N1890">
            <v>1.2971465862655185E-2</v>
          </cell>
          <cell r="O1890">
            <v>0.84315883554647608</v>
          </cell>
          <cell r="P1890">
            <v>184.3158835546478</v>
          </cell>
          <cell r="Q1890">
            <v>184.32</v>
          </cell>
        </row>
        <row r="1891">
          <cell r="B1891">
            <v>44770</v>
          </cell>
          <cell r="C1891">
            <v>197.87</v>
          </cell>
          <cell r="D1891">
            <v>86295.16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22010.47</v>
          </cell>
          <cell r="N1891">
            <v>1.6488842645252966E-2</v>
          </cell>
          <cell r="O1891">
            <v>0.87355039155600966</v>
          </cell>
          <cell r="P1891">
            <v>187.35503915560116</v>
          </cell>
          <cell r="Q1891">
            <v>187.36</v>
          </cell>
        </row>
        <row r="1892">
          <cell r="B1892">
            <v>44771</v>
          </cell>
          <cell r="C1892">
            <v>201.85</v>
          </cell>
          <cell r="D1892">
            <v>88034.559999999998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22304.74</v>
          </cell>
          <cell r="N1892">
            <v>1.3369546402234977E-2</v>
          </cell>
          <cell r="O1892">
            <v>0.89859891045284312</v>
          </cell>
          <cell r="P1892">
            <v>189.85989104528451</v>
          </cell>
          <cell r="Q1892">
            <v>189.86</v>
          </cell>
        </row>
        <row r="1893">
          <cell r="B1893">
            <v>44774</v>
          </cell>
          <cell r="C1893">
            <v>201.92</v>
          </cell>
          <cell r="D1893">
            <v>88073.51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22258.63</v>
          </cell>
          <cell r="N1893">
            <v>-2.0672735929672115E-3</v>
          </cell>
          <cell r="O1893">
            <v>0.8946739870616276</v>
          </cell>
          <cell r="P1893">
            <v>189.46739870616295</v>
          </cell>
          <cell r="Q1893">
            <v>189.47</v>
          </cell>
        </row>
        <row r="1894">
          <cell r="B1894">
            <v>44775</v>
          </cell>
          <cell r="C1894">
            <v>200.43</v>
          </cell>
          <cell r="D1894">
            <v>87428.39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22110.11</v>
          </cell>
          <cell r="N1894">
            <v>-6.6724681617871262E-3</v>
          </cell>
          <cell r="O1894">
            <v>0.8820318352059926</v>
          </cell>
          <cell r="P1894">
            <v>188.20318352059945</v>
          </cell>
          <cell r="Q1894">
            <v>188.2</v>
          </cell>
        </row>
        <row r="1895">
          <cell r="B1895">
            <v>44776</v>
          </cell>
          <cell r="C1895">
            <v>202.17</v>
          </cell>
          <cell r="D1895">
            <v>88187.83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22378.76</v>
          </cell>
          <cell r="N1895">
            <v>1.215055013294819E-2</v>
          </cell>
          <cell r="O1895">
            <v>0.90489955737146732</v>
          </cell>
          <cell r="P1895">
            <v>190.48995573714694</v>
          </cell>
          <cell r="Q1895">
            <v>190.49</v>
          </cell>
        </row>
        <row r="1896">
          <cell r="B1896">
            <v>44777</v>
          </cell>
          <cell r="C1896">
            <v>203.33</v>
          </cell>
          <cell r="D1896">
            <v>88699.71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22439.59</v>
          </cell>
          <cell r="N1896">
            <v>2.7182024383836101E-3</v>
          </cell>
          <cell r="O1896">
            <v>0.91007745999319045</v>
          </cell>
          <cell r="P1896">
            <v>191.00774599931924</v>
          </cell>
          <cell r="Q1896">
            <v>191.01</v>
          </cell>
        </row>
        <row r="1897">
          <cell r="B1897">
            <v>44778</v>
          </cell>
          <cell r="C1897">
            <v>201.19</v>
          </cell>
          <cell r="D1897">
            <v>87766.37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22302.51</v>
          </cell>
          <cell r="N1897">
            <v>-6.1088460172401549E-3</v>
          </cell>
          <cell r="O1897">
            <v>0.89840909090909071</v>
          </cell>
          <cell r="P1897">
            <v>189.84090909090929</v>
          </cell>
          <cell r="Q1897">
            <v>189.84</v>
          </cell>
        </row>
        <row r="1898">
          <cell r="B1898">
            <v>44781</v>
          </cell>
          <cell r="C1898">
            <v>202.63</v>
          </cell>
          <cell r="D1898">
            <v>88404.95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22449.29</v>
          </cell>
          <cell r="N1898">
            <v>6.5813220126345051E-3</v>
          </cell>
          <cell r="O1898">
            <v>0.9109031324480763</v>
          </cell>
          <cell r="P1898">
            <v>191.09031324480785</v>
          </cell>
          <cell r="Q1898">
            <v>191.09</v>
          </cell>
        </row>
        <row r="1899">
          <cell r="B1899">
            <v>44782</v>
          </cell>
          <cell r="C1899">
            <v>200.71</v>
          </cell>
          <cell r="D1899">
            <v>87571.11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22328.52</v>
          </cell>
          <cell r="N1899">
            <v>-5.3796801591498022E-3</v>
          </cell>
          <cell r="O1899">
            <v>0.90062308478038822</v>
          </cell>
          <cell r="P1899">
            <v>190.06230847803903</v>
          </cell>
          <cell r="Q1899">
            <v>190.06</v>
          </cell>
        </row>
        <row r="1900">
          <cell r="B1900">
            <v>44783</v>
          </cell>
          <cell r="C1900">
            <v>203.4</v>
          </cell>
          <cell r="D1900">
            <v>88745.72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22635.81</v>
          </cell>
          <cell r="N1900">
            <v>1.3762219797819109E-2</v>
          </cell>
          <cell r="O1900">
            <v>0.92677987742594503</v>
          </cell>
          <cell r="P1900">
            <v>192.67798774259469</v>
          </cell>
          <cell r="Q1900">
            <v>192.68</v>
          </cell>
        </row>
        <row r="1901">
          <cell r="B1901">
            <v>44784</v>
          </cell>
          <cell r="C1901">
            <v>204.07</v>
          </cell>
          <cell r="D1901">
            <v>89039.56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22685.9</v>
          </cell>
          <cell r="N1901">
            <v>2.2128653668678222E-3</v>
          </cell>
          <cell r="O1901">
            <v>0.93104358188627856</v>
          </cell>
          <cell r="P1901">
            <v>193.10435818862805</v>
          </cell>
          <cell r="Q1901">
            <v>193.1</v>
          </cell>
        </row>
        <row r="1902">
          <cell r="B1902">
            <v>44785</v>
          </cell>
          <cell r="C1902">
            <v>204.8</v>
          </cell>
          <cell r="D1902">
            <v>89361.38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22653.200000000001</v>
          </cell>
          <cell r="N1902">
            <v>-1.4414239681916907E-3</v>
          </cell>
          <cell r="O1902">
            <v>0.92826012938372493</v>
          </cell>
          <cell r="P1902">
            <v>192.82601293837268</v>
          </cell>
          <cell r="Q1902">
            <v>192.83</v>
          </cell>
        </row>
        <row r="1903">
          <cell r="B1903">
            <v>44789</v>
          </cell>
          <cell r="C1903">
            <v>205.22</v>
          </cell>
          <cell r="D1903">
            <v>89556.52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22805.33</v>
          </cell>
          <cell r="N1903">
            <v>6.7156075079901623E-3</v>
          </cell>
          <cell r="O1903">
            <v>0.94120956758597218</v>
          </cell>
          <cell r="P1903">
            <v>194.12095675859743</v>
          </cell>
          <cell r="Q1903">
            <v>194.12</v>
          </cell>
        </row>
        <row r="1904">
          <cell r="B1904">
            <v>44790</v>
          </cell>
          <cell r="C1904">
            <v>202.85</v>
          </cell>
          <cell r="D1904">
            <v>88525.24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22466.11</v>
          </cell>
          <cell r="N1904">
            <v>-1.4874592913147966E-2</v>
          </cell>
          <cell r="O1904">
            <v>0.91233486550902287</v>
          </cell>
          <cell r="P1904">
            <v>191.23348655090248</v>
          </cell>
          <cell r="Q1904">
            <v>191.23</v>
          </cell>
        </row>
        <row r="1905">
          <cell r="B1905">
            <v>44791</v>
          </cell>
          <cell r="C1905">
            <v>204.44</v>
          </cell>
          <cell r="D1905">
            <v>89221.66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22514.27</v>
          </cell>
          <cell r="N1905">
            <v>2.1436732927953006E-3</v>
          </cell>
          <cell r="O1905">
            <v>0.91643428668709581</v>
          </cell>
          <cell r="P1905">
            <v>191.64342866870979</v>
          </cell>
          <cell r="Q1905">
            <v>191.64</v>
          </cell>
        </row>
        <row r="1906">
          <cell r="B1906">
            <v>44792</v>
          </cell>
          <cell r="C1906">
            <v>202.41</v>
          </cell>
          <cell r="D1906">
            <v>88338.86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22195.77</v>
          </cell>
          <cell r="N1906">
            <v>-1.4146583477945285E-2</v>
          </cell>
          <cell r="O1906">
            <v>0.88932328907048008</v>
          </cell>
          <cell r="P1906">
            <v>188.93232890704823</v>
          </cell>
          <cell r="Q1906">
            <v>188.93</v>
          </cell>
        </row>
        <row r="1907">
          <cell r="B1907">
            <v>44795</v>
          </cell>
          <cell r="C1907">
            <v>197.39</v>
          </cell>
          <cell r="D1907">
            <v>86157.41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21751.16</v>
          </cell>
          <cell r="N1907">
            <v>-2.0031294251111831E-2</v>
          </cell>
          <cell r="O1907">
            <v>0.85147769833163101</v>
          </cell>
          <cell r="P1907">
            <v>185.1477698331633</v>
          </cell>
          <cell r="Q1907">
            <v>185.15</v>
          </cell>
        </row>
        <row r="1908">
          <cell r="B1908">
            <v>44796</v>
          </cell>
          <cell r="C1908">
            <v>197.45</v>
          </cell>
          <cell r="D1908">
            <v>86188.62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21747.26</v>
          </cell>
          <cell r="N1908">
            <v>-1.793007821192516E-4</v>
          </cell>
          <cell r="O1908">
            <v>0.85114572693224355</v>
          </cell>
          <cell r="P1908">
            <v>185.11457269322457</v>
          </cell>
          <cell r="Q1908">
            <v>185.11</v>
          </cell>
        </row>
        <row r="1909">
          <cell r="B1909">
            <v>44797</v>
          </cell>
          <cell r="C1909">
            <v>198.23</v>
          </cell>
          <cell r="D1909">
            <v>86529.44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21824.99</v>
          </cell>
          <cell r="N1909">
            <v>3.5742433759473613E-3</v>
          </cell>
          <cell r="O1909">
            <v>0.85776217228464424</v>
          </cell>
          <cell r="P1909">
            <v>185.77621722846465</v>
          </cell>
          <cell r="Q1909">
            <v>185.78</v>
          </cell>
        </row>
        <row r="1910">
          <cell r="B1910">
            <v>44798</v>
          </cell>
          <cell r="C1910">
            <v>199.03</v>
          </cell>
          <cell r="D1910">
            <v>86883.89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21920.36</v>
          </cell>
          <cell r="N1910">
            <v>4.36976145235346E-3</v>
          </cell>
          <cell r="O1910">
            <v>0.8658801498127342</v>
          </cell>
          <cell r="P1910">
            <v>186.58801498127363</v>
          </cell>
          <cell r="Q1910">
            <v>186.59</v>
          </cell>
        </row>
        <row r="1911">
          <cell r="B1911">
            <v>44799</v>
          </cell>
          <cell r="C1911">
            <v>196.04</v>
          </cell>
          <cell r="D1911">
            <v>85578.96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21597.82</v>
          </cell>
          <cell r="N1911">
            <v>-1.4714174402245206E-2</v>
          </cell>
          <cell r="O1911">
            <v>0.83842526387470206</v>
          </cell>
          <cell r="P1911">
            <v>183.84252638747043</v>
          </cell>
          <cell r="Q1911">
            <v>183.84</v>
          </cell>
        </row>
        <row r="1912">
          <cell r="B1912">
            <v>44802</v>
          </cell>
          <cell r="C1912">
            <v>193.7</v>
          </cell>
          <cell r="D1912">
            <v>84565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21376.19</v>
          </cell>
          <cell r="N1912">
            <v>-1.0261683818089118E-2</v>
          </cell>
          <cell r="O1912">
            <v>0.81955992509363296</v>
          </cell>
          <cell r="P1912">
            <v>181.95599250936351</v>
          </cell>
          <cell r="Q1912">
            <v>181.96</v>
          </cell>
        </row>
        <row r="1913">
          <cell r="B1913">
            <v>44803</v>
          </cell>
          <cell r="C1913">
            <v>193.94</v>
          </cell>
          <cell r="D1913">
            <v>84673.67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21293.29</v>
          </cell>
          <cell r="N1913">
            <v>-3.8781466669223219E-3</v>
          </cell>
          <cell r="O1913">
            <v>0.81250340483486561</v>
          </cell>
          <cell r="P1913">
            <v>181.25034048348678</v>
          </cell>
          <cell r="Q1913">
            <v>181.25</v>
          </cell>
        </row>
        <row r="1914">
          <cell r="B1914">
            <v>44804</v>
          </cell>
          <cell r="C1914">
            <v>194.2</v>
          </cell>
          <cell r="D1914">
            <v>84789.38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21222.02</v>
          </cell>
          <cell r="N1914">
            <v>-3.3470637933358249E-3</v>
          </cell>
          <cell r="O1914">
            <v>0.80643684031324492</v>
          </cell>
          <cell r="P1914">
            <v>180.64368403132471</v>
          </cell>
          <cell r="Q1914">
            <v>180.64</v>
          </cell>
        </row>
        <row r="1915">
          <cell r="B1915">
            <v>44805</v>
          </cell>
          <cell r="C1915">
            <v>190.97</v>
          </cell>
          <cell r="D1915">
            <v>83381.81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20790.57</v>
          </cell>
          <cell r="N1915">
            <v>-2.0330298435304539E-2</v>
          </cell>
          <cell r="O1915">
            <v>0.76971144024514815</v>
          </cell>
          <cell r="P1915">
            <v>176.97114402451501</v>
          </cell>
          <cell r="Q1915">
            <v>176.97</v>
          </cell>
        </row>
        <row r="1916">
          <cell r="B1916">
            <v>44806</v>
          </cell>
          <cell r="C1916">
            <v>194.47</v>
          </cell>
          <cell r="D1916">
            <v>84913.74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21154.59</v>
          </cell>
          <cell r="N1916">
            <v>1.7508899467402861E-2</v>
          </cell>
          <cell r="O1916">
            <v>0.80069713993871305</v>
          </cell>
          <cell r="P1916">
            <v>180.06971399387152</v>
          </cell>
          <cell r="Q1916">
            <v>180.07</v>
          </cell>
        </row>
        <row r="1917">
          <cell r="B1917">
            <v>44809</v>
          </cell>
          <cell r="C1917">
            <v>191.49</v>
          </cell>
          <cell r="D1917">
            <v>83622.2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20944.04</v>
          </cell>
          <cell r="N1917">
            <v>-9.9529227463165393E-3</v>
          </cell>
          <cell r="O1917">
            <v>0.78277494041538986</v>
          </cell>
          <cell r="P1917">
            <v>178.2774940415392</v>
          </cell>
          <cell r="Q1917">
            <v>178.28</v>
          </cell>
        </row>
        <row r="1918">
          <cell r="B1918">
            <v>44810</v>
          </cell>
          <cell r="C1918">
            <v>191.41</v>
          </cell>
          <cell r="D1918">
            <v>83589.09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20916.02</v>
          </cell>
          <cell r="N1918">
            <v>-1.3378507680467111E-3</v>
          </cell>
          <cell r="O1918">
            <v>0.78038985359210078</v>
          </cell>
          <cell r="P1918">
            <v>178.03898535921027</v>
          </cell>
          <cell r="Q1918">
            <v>178.04</v>
          </cell>
        </row>
        <row r="1919">
          <cell r="B1919">
            <v>44811</v>
          </cell>
          <cell r="C1919">
            <v>190.77</v>
          </cell>
          <cell r="D1919">
            <v>83313.490000000005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20856.900000000001</v>
          </cell>
          <cell r="N1919">
            <v>-2.8265415695719609E-3</v>
          </cell>
          <cell r="O1919">
            <v>0.77535750766087852</v>
          </cell>
          <cell r="P1919">
            <v>177.53575076608806</v>
          </cell>
          <cell r="Q1919">
            <v>177.54</v>
          </cell>
        </row>
        <row r="1920">
          <cell r="B1920">
            <v>44812</v>
          </cell>
          <cell r="C1920">
            <v>191.29</v>
          </cell>
          <cell r="D1920">
            <v>83542.759999999995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20925.13</v>
          </cell>
          <cell r="N1920">
            <v>3.2713394608019364E-3</v>
          </cell>
          <cell r="O1920">
            <v>0.7811653047327205</v>
          </cell>
          <cell r="P1920">
            <v>178.11653047327226</v>
          </cell>
          <cell r="Q1920">
            <v>178.12</v>
          </cell>
        </row>
        <row r="1921">
          <cell r="B1921">
            <v>44813</v>
          </cell>
          <cell r="C1921">
            <v>194.15</v>
          </cell>
          <cell r="D1921">
            <v>84794.67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21244.23</v>
          </cell>
          <cell r="N1921">
            <v>1.5249606573531471E-2</v>
          </cell>
          <cell r="O1921">
            <v>0.80832737487231876</v>
          </cell>
          <cell r="P1921">
            <v>180.83273748723209</v>
          </cell>
          <cell r="Q1921">
            <v>180.83</v>
          </cell>
        </row>
        <row r="1922">
          <cell r="B1922">
            <v>44816</v>
          </cell>
          <cell r="C1922">
            <v>197.41</v>
          </cell>
          <cell r="D1922">
            <v>86228.01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21564.62</v>
          </cell>
          <cell r="N1922">
            <v>1.5081271479361558E-2</v>
          </cell>
          <cell r="O1922">
            <v>0.83559925093632947</v>
          </cell>
          <cell r="P1922">
            <v>183.55992509363315</v>
          </cell>
          <cell r="Q1922">
            <v>183.56</v>
          </cell>
        </row>
        <row r="1923">
          <cell r="B1923">
            <v>44817</v>
          </cell>
          <cell r="C1923">
            <v>194.13</v>
          </cell>
          <cell r="D1923">
            <v>84798.68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21175.81</v>
          </cell>
          <cell r="N1923">
            <v>-1.8029995427695789E-2</v>
          </cell>
          <cell r="O1923">
            <v>0.8025034048348656</v>
          </cell>
          <cell r="P1923">
            <v>180.25034048348678</v>
          </cell>
          <cell r="Q1923">
            <v>180.25</v>
          </cell>
        </row>
        <row r="1924">
          <cell r="B1924">
            <v>44818</v>
          </cell>
          <cell r="C1924">
            <v>192.03</v>
          </cell>
          <cell r="D1924">
            <v>83884.210000000006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20950.849999999999</v>
          </cell>
          <cell r="N1924">
            <v>-1.0623442503498226E-2</v>
          </cell>
          <cell r="O1924">
            <v>0.78335461355124258</v>
          </cell>
          <cell r="P1924">
            <v>178.33546135512449</v>
          </cell>
          <cell r="Q1924">
            <v>178.34</v>
          </cell>
        </row>
        <row r="1925">
          <cell r="B1925">
            <v>44819</v>
          </cell>
          <cell r="C1925">
            <v>190.84</v>
          </cell>
          <cell r="D1925">
            <v>83364.13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20798.759999999998</v>
          </cell>
          <cell r="N1925">
            <v>-7.2593713381556846E-3</v>
          </cell>
          <cell r="O1925">
            <v>0.77040858018386094</v>
          </cell>
          <cell r="P1925">
            <v>177.04085801838633</v>
          </cell>
          <cell r="Q1925">
            <v>177.04</v>
          </cell>
        </row>
        <row r="1926">
          <cell r="B1926">
            <v>44820</v>
          </cell>
          <cell r="C1926">
            <v>185.79</v>
          </cell>
          <cell r="D1926">
            <v>81160.98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20515.919999999998</v>
          </cell>
          <cell r="N1926">
            <v>-1.359888762599315E-2</v>
          </cell>
          <cell r="O1926">
            <v>0.74633299284984655</v>
          </cell>
          <cell r="P1926">
            <v>174.6332992849849</v>
          </cell>
          <cell r="Q1926">
            <v>174.63</v>
          </cell>
        </row>
        <row r="1927">
          <cell r="B1927">
            <v>44823</v>
          </cell>
          <cell r="C1927">
            <v>186.4</v>
          </cell>
          <cell r="D1927">
            <v>81438.36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20487.060000000001</v>
          </cell>
          <cell r="N1927">
            <v>-1.406712445749303E-3</v>
          </cell>
          <cell r="O1927">
            <v>0.74387640449438219</v>
          </cell>
          <cell r="P1927">
            <v>174.38764044943844</v>
          </cell>
          <cell r="Q1927">
            <v>174.39</v>
          </cell>
        </row>
        <row r="1928">
          <cell r="B1928">
            <v>44824</v>
          </cell>
          <cell r="C1928">
            <v>183.31</v>
          </cell>
          <cell r="D1928">
            <v>80089.11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20096.91</v>
          </cell>
          <cell r="N1928">
            <v>-1.904372808982846E-2</v>
          </cell>
          <cell r="O1928">
            <v>0.71066649642492341</v>
          </cell>
          <cell r="P1928">
            <v>171.06664964249256</v>
          </cell>
          <cell r="Q1928">
            <v>171.07</v>
          </cell>
        </row>
        <row r="1929">
          <cell r="B1929">
            <v>44825</v>
          </cell>
          <cell r="C1929">
            <v>182.78</v>
          </cell>
          <cell r="D1929">
            <v>79859.259999999995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20187.009999999998</v>
          </cell>
          <cell r="N1929">
            <v>4.4832762847621943E-3</v>
          </cell>
          <cell r="O1929">
            <v>0.71833588695948225</v>
          </cell>
          <cell r="P1929">
            <v>171.83358869594846</v>
          </cell>
          <cell r="Q1929">
            <v>171.83</v>
          </cell>
        </row>
        <row r="1930">
          <cell r="B1930">
            <v>44826</v>
          </cell>
          <cell r="C1930">
            <v>178.64</v>
          </cell>
          <cell r="D1930">
            <v>78054.25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19711.240000000002</v>
          </cell>
          <cell r="N1930">
            <v>-2.3568126235633535E-2</v>
          </cell>
          <cell r="O1930">
            <v>0.67783792986040181</v>
          </cell>
          <cell r="P1930">
            <v>167.78379298604042</v>
          </cell>
          <cell r="Q1930">
            <v>167.78</v>
          </cell>
        </row>
        <row r="1931">
          <cell r="B1931">
            <v>44827</v>
          </cell>
          <cell r="C1931">
            <v>172.88</v>
          </cell>
          <cell r="D1931">
            <v>75539.67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19164.759999999998</v>
          </cell>
          <cell r="N1931">
            <v>-2.7724283200854072E-2</v>
          </cell>
          <cell r="O1931">
            <v>0.63132107592781739</v>
          </cell>
          <cell r="P1931">
            <v>163.13210759278198</v>
          </cell>
          <cell r="Q1931">
            <v>163.13</v>
          </cell>
        </row>
        <row r="1932">
          <cell r="B1932">
            <v>44830</v>
          </cell>
          <cell r="C1932">
            <v>173.59</v>
          </cell>
          <cell r="D1932">
            <v>75856.31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19029.37</v>
          </cell>
          <cell r="N1932">
            <v>-7.0645288540007734E-3</v>
          </cell>
          <cell r="O1932">
            <v>0.61979656111678572</v>
          </cell>
          <cell r="P1932">
            <v>161.97965611167882</v>
          </cell>
          <cell r="Q1932">
            <v>161.97999999999999</v>
          </cell>
        </row>
        <row r="1933">
          <cell r="B1933">
            <v>44831</v>
          </cell>
          <cell r="C1933">
            <v>173.48</v>
          </cell>
          <cell r="D1933">
            <v>75811.31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19005.71</v>
          </cell>
          <cell r="N1933">
            <v>-1.2433412141337197E-3</v>
          </cell>
          <cell r="O1933">
            <v>0.61778260129383722</v>
          </cell>
          <cell r="P1933">
            <v>161.77826012938397</v>
          </cell>
          <cell r="Q1933">
            <v>161.78</v>
          </cell>
        </row>
        <row r="1934">
          <cell r="B1934">
            <v>44832</v>
          </cell>
          <cell r="C1934">
            <v>174.92</v>
          </cell>
          <cell r="D1934">
            <v>76442.92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19012.55</v>
          </cell>
          <cell r="N1934">
            <v>3.598918430303133E-4</v>
          </cell>
          <cell r="O1934">
            <v>0.61836482805583914</v>
          </cell>
          <cell r="P1934">
            <v>161.83648280558415</v>
          </cell>
          <cell r="Q1934">
            <v>161.84</v>
          </cell>
        </row>
        <row r="1935">
          <cell r="B1935">
            <v>44833</v>
          </cell>
          <cell r="C1935">
            <v>170.94</v>
          </cell>
          <cell r="D1935">
            <v>74706.14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18654.419999999998</v>
          </cell>
          <cell r="N1935">
            <v>-1.8836505360932732E-2</v>
          </cell>
          <cell r="O1935">
            <v>0.58788049029622047</v>
          </cell>
          <cell r="P1935">
            <v>158.78804902962227</v>
          </cell>
          <cell r="Q1935">
            <v>158.79</v>
          </cell>
        </row>
        <row r="1936">
          <cell r="B1936">
            <v>44834</v>
          </cell>
          <cell r="C1936">
            <v>174.7</v>
          </cell>
          <cell r="D1936">
            <v>76352.67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19038.27</v>
          </cell>
          <cell r="N1936">
            <v>2.0576892768577215E-2</v>
          </cell>
          <cell r="O1936">
            <v>0.62055413687436167</v>
          </cell>
          <cell r="P1936">
            <v>162.05541368743638</v>
          </cell>
          <cell r="Q1936">
            <v>162.06</v>
          </cell>
        </row>
        <row r="1937">
          <cell r="B1937">
            <v>44837</v>
          </cell>
          <cell r="C1937">
            <v>176.15</v>
          </cell>
          <cell r="D1937">
            <v>76995.19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19206.650000000001</v>
          </cell>
          <cell r="N1937">
            <v>8.8442909991297558E-3</v>
          </cell>
          <cell r="O1937">
            <v>0.63488678924072195</v>
          </cell>
          <cell r="P1937">
            <v>163.48867892407242</v>
          </cell>
          <cell r="Q1937">
            <v>163.49</v>
          </cell>
        </row>
        <row r="1938">
          <cell r="B1938">
            <v>44838</v>
          </cell>
          <cell r="C1938">
            <v>182.53</v>
          </cell>
          <cell r="D1938">
            <v>79786.2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19830.009999999998</v>
          </cell>
          <cell r="N1938">
            <v>3.2455425594780873E-2</v>
          </cell>
          <cell r="O1938">
            <v>0.68794773578481427</v>
          </cell>
          <cell r="P1938">
            <v>168.79477357848168</v>
          </cell>
          <cell r="Q1938">
            <v>168.79</v>
          </cell>
        </row>
        <row r="1939">
          <cell r="B1939">
            <v>44839</v>
          </cell>
          <cell r="C1939">
            <v>180.01</v>
          </cell>
          <cell r="D1939">
            <v>78685.289999999994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19545.61</v>
          </cell>
          <cell r="N1939">
            <v>-1.4341898970297917E-2</v>
          </cell>
          <cell r="O1939">
            <v>0.66373935989104527</v>
          </cell>
          <cell r="P1939">
            <v>166.37393598910478</v>
          </cell>
          <cell r="Q1939">
            <v>166.37</v>
          </cell>
        </row>
        <row r="1940">
          <cell r="B1940">
            <v>44840</v>
          </cell>
          <cell r="C1940">
            <v>180.88</v>
          </cell>
          <cell r="D1940">
            <v>79068.25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19544.09</v>
          </cell>
          <cell r="N1940">
            <v>-7.7766823342928504E-5</v>
          </cell>
          <cell r="O1940">
            <v>0.66360997616615602</v>
          </cell>
          <cell r="P1940">
            <v>166.36099761661583</v>
          </cell>
          <cell r="Q1940">
            <v>166.36</v>
          </cell>
        </row>
        <row r="1941">
          <cell r="B1941">
            <v>44841</v>
          </cell>
          <cell r="C1941">
            <v>177.85</v>
          </cell>
          <cell r="D1941">
            <v>77748.649999999994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19284.849999999999</v>
          </cell>
          <cell r="N1941">
            <v>-1.3264367898428664E-2</v>
          </cell>
          <cell r="O1941">
            <v>0.64154324140279173</v>
          </cell>
          <cell r="P1941">
            <v>164.15432414027941</v>
          </cell>
          <cell r="Q1941">
            <v>164.15</v>
          </cell>
        </row>
        <row r="1942">
          <cell r="B1942">
            <v>44844</v>
          </cell>
          <cell r="C1942">
            <v>175.84</v>
          </cell>
          <cell r="D1942">
            <v>76877.75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19151.05</v>
          </cell>
          <cell r="N1942">
            <v>-6.9380887069383501E-3</v>
          </cell>
          <cell r="O1942">
            <v>0.63015406877766411</v>
          </cell>
          <cell r="P1942">
            <v>163.01540687776665</v>
          </cell>
          <cell r="Q1942">
            <v>163.02000000000001</v>
          </cell>
        </row>
        <row r="1943">
          <cell r="B1943">
            <v>44845</v>
          </cell>
          <cell r="C1943">
            <v>177.04</v>
          </cell>
          <cell r="D1943">
            <v>77403.44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19112.23</v>
          </cell>
          <cell r="N1943">
            <v>-2.0270429036527426E-3</v>
          </cell>
          <cell r="O1943">
            <v>0.62684967654068768</v>
          </cell>
          <cell r="P1943">
            <v>162.684967654069</v>
          </cell>
          <cell r="Q1943">
            <v>162.68</v>
          </cell>
        </row>
        <row r="1944">
          <cell r="B1944">
            <v>44846</v>
          </cell>
          <cell r="C1944">
            <v>175.85</v>
          </cell>
          <cell r="D1944">
            <v>76886.320000000007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18886.52</v>
          </cell>
          <cell r="N1944">
            <v>-1.1809715559094824E-2</v>
          </cell>
          <cell r="O1944">
            <v>0.60763704460333678</v>
          </cell>
          <cell r="P1944">
            <v>160.76370446033391</v>
          </cell>
          <cell r="Q1944">
            <v>160.76</v>
          </cell>
        </row>
        <row r="1945">
          <cell r="B1945">
            <v>44847</v>
          </cell>
          <cell r="C1945">
            <v>179.47</v>
          </cell>
          <cell r="D1945">
            <v>78470.09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19249.23</v>
          </cell>
          <cell r="N1945">
            <v>1.9204702613292435E-2</v>
          </cell>
          <cell r="O1945">
            <v>0.63851123595505621</v>
          </cell>
          <cell r="P1945">
            <v>163.85112359550587</v>
          </cell>
          <cell r="Q1945">
            <v>163.85</v>
          </cell>
        </row>
        <row r="1946">
          <cell r="B1946">
            <v>44848</v>
          </cell>
          <cell r="C1946">
            <v>180.31</v>
          </cell>
          <cell r="D1946">
            <v>78839.83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19354.43</v>
          </cell>
          <cell r="N1946">
            <v>5.4651536710819126E-3</v>
          </cell>
          <cell r="O1946">
            <v>0.64746595165134502</v>
          </cell>
          <cell r="P1946">
            <v>164.74659516513475</v>
          </cell>
          <cell r="Q1946">
            <v>164.75</v>
          </cell>
        </row>
        <row r="1947">
          <cell r="B1947">
            <v>44851</v>
          </cell>
          <cell r="C1947">
            <v>182.68</v>
          </cell>
          <cell r="D1947">
            <v>79885.91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19826.009999999998</v>
          </cell>
          <cell r="N1947">
            <v>2.4365481184410953E-2</v>
          </cell>
          <cell r="O1947">
            <v>0.68760725229826347</v>
          </cell>
          <cell r="P1947">
            <v>168.76072522982662</v>
          </cell>
          <cell r="Q1947">
            <v>168.76</v>
          </cell>
        </row>
        <row r="1948">
          <cell r="B1948">
            <v>44852</v>
          </cell>
          <cell r="C1948">
            <v>184.36</v>
          </cell>
          <cell r="D1948">
            <v>80620.27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19938.3</v>
          </cell>
          <cell r="N1948">
            <v>5.6637719843781742E-3</v>
          </cell>
          <cell r="O1948">
            <v>0.69716547497446357</v>
          </cell>
          <cell r="P1948">
            <v>169.71654749744664</v>
          </cell>
          <cell r="Q1948">
            <v>169.72</v>
          </cell>
        </row>
        <row r="1949">
          <cell r="B1949">
            <v>44853</v>
          </cell>
          <cell r="C1949">
            <v>182.76</v>
          </cell>
          <cell r="D1949">
            <v>79926.820000000007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19845.900000000001</v>
          </cell>
          <cell r="N1949">
            <v>-4.6342968056453104E-3</v>
          </cell>
          <cell r="O1949">
            <v>0.68930030643513795</v>
          </cell>
          <cell r="P1949">
            <v>168.93003064351407</v>
          </cell>
          <cell r="Q1949">
            <v>168.93</v>
          </cell>
        </row>
        <row r="1950">
          <cell r="B1950">
            <v>44854</v>
          </cell>
          <cell r="C1950">
            <v>183.63</v>
          </cell>
          <cell r="D1950">
            <v>80307.210000000006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19950.080000000002</v>
          </cell>
          <cell r="N1950">
            <v>5.2494469890507212E-3</v>
          </cell>
          <cell r="O1950">
            <v>0.69816819884235626</v>
          </cell>
          <cell r="P1950">
            <v>169.81681988423591</v>
          </cell>
          <cell r="Q1950">
            <v>169.82</v>
          </cell>
        </row>
        <row r="1951">
          <cell r="B1951">
            <v>44855</v>
          </cell>
          <cell r="C1951">
            <v>183.41</v>
          </cell>
          <cell r="D1951">
            <v>80215.3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19895.580000000002</v>
          </cell>
          <cell r="N1951">
            <v>-2.7318186192737404E-3</v>
          </cell>
          <cell r="O1951">
            <v>0.69352911133810036</v>
          </cell>
          <cell r="P1951">
            <v>169.3529111338103</v>
          </cell>
          <cell r="Q1951">
            <v>169.35</v>
          </cell>
        </row>
        <row r="1952">
          <cell r="B1952">
            <v>44858</v>
          </cell>
          <cell r="C1952">
            <v>186.02</v>
          </cell>
          <cell r="D1952">
            <v>81362.77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20169.97</v>
          </cell>
          <cell r="N1952">
            <v>1.3791505449954222E-2</v>
          </cell>
          <cell r="O1952">
            <v>0.71688542730677574</v>
          </cell>
          <cell r="P1952">
            <v>171.68854273067785</v>
          </cell>
          <cell r="Q1952">
            <v>171.69</v>
          </cell>
        </row>
        <row r="1953">
          <cell r="B1953">
            <v>44859</v>
          </cell>
          <cell r="C1953">
            <v>187.35</v>
          </cell>
          <cell r="D1953">
            <v>81949.710000000006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20460.009999999998</v>
          </cell>
          <cell r="N1953">
            <v>1.4379793326415369E-2</v>
          </cell>
          <cell r="O1953">
            <v>0.74157388491658138</v>
          </cell>
          <cell r="P1953">
            <v>174.15738849165842</v>
          </cell>
          <cell r="Q1953">
            <v>174.16</v>
          </cell>
        </row>
        <row r="1954">
          <cell r="B1954">
            <v>44860</v>
          </cell>
          <cell r="C1954">
            <v>189.66</v>
          </cell>
          <cell r="D1954">
            <v>82959.210000000006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20659.310000000001</v>
          </cell>
          <cell r="N1954">
            <v>9.7409532057903814E-3</v>
          </cell>
          <cell r="O1954">
            <v>0.75853847463398028</v>
          </cell>
          <cell r="P1954">
            <v>175.85384746339832</v>
          </cell>
          <cell r="Q1954">
            <v>175.85</v>
          </cell>
        </row>
        <row r="1955">
          <cell r="B1955">
            <v>44861</v>
          </cell>
          <cell r="C1955">
            <v>191.46</v>
          </cell>
          <cell r="D1955">
            <v>83750.13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20619.97</v>
          </cell>
          <cell r="N1955">
            <v>-1.9042262302080282E-3</v>
          </cell>
          <cell r="O1955">
            <v>0.75518981954375231</v>
          </cell>
          <cell r="P1955">
            <v>175.51898195437553</v>
          </cell>
          <cell r="Q1955">
            <v>175.52</v>
          </cell>
        </row>
        <row r="1956">
          <cell r="B1956">
            <v>44862</v>
          </cell>
          <cell r="C1956">
            <v>192.43</v>
          </cell>
          <cell r="D1956">
            <v>84177.39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20410.07</v>
          </cell>
          <cell r="N1956">
            <v>-1.0179452249445609E-2</v>
          </cell>
          <cell r="O1956">
            <v>0.73732294858699343</v>
          </cell>
          <cell r="P1956">
            <v>173.73229485869967</v>
          </cell>
          <cell r="Q1956">
            <v>173.73</v>
          </cell>
        </row>
        <row r="1957">
          <cell r="B1957">
            <v>44865</v>
          </cell>
          <cell r="C1957">
            <v>193.09</v>
          </cell>
          <cell r="D1957">
            <v>84476.46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20563.82</v>
          </cell>
          <cell r="N1957">
            <v>7.5330461874947297E-3</v>
          </cell>
          <cell r="O1957">
            <v>0.75041028260129372</v>
          </cell>
          <cell r="P1957">
            <v>175.04102826012971</v>
          </cell>
          <cell r="Q1957">
            <v>175.04</v>
          </cell>
        </row>
        <row r="1958">
          <cell r="B1958">
            <v>44867</v>
          </cell>
          <cell r="C1958">
            <v>191</v>
          </cell>
          <cell r="D1958">
            <v>83564.929999999993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20416.29</v>
          </cell>
          <cell r="N1958">
            <v>-7.1742506985569277E-3</v>
          </cell>
          <cell r="O1958">
            <v>0.73785240040858024</v>
          </cell>
          <cell r="P1958">
            <v>173.78524004085835</v>
          </cell>
          <cell r="Q1958">
            <v>173.79</v>
          </cell>
        </row>
        <row r="1959">
          <cell r="B1959">
            <v>44868</v>
          </cell>
          <cell r="C1959">
            <v>189.86</v>
          </cell>
          <cell r="D1959">
            <v>83069.64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20257.59</v>
          </cell>
          <cell r="N1959">
            <v>-7.7732046321834503E-3</v>
          </cell>
          <cell r="O1959">
            <v>0.72434371807967324</v>
          </cell>
          <cell r="P1959">
            <v>172.43437180796764</v>
          </cell>
          <cell r="Q1959">
            <v>172.43</v>
          </cell>
        </row>
        <row r="1960">
          <cell r="B1960">
            <v>44869</v>
          </cell>
          <cell r="C1960">
            <v>192.98</v>
          </cell>
          <cell r="D1960">
            <v>84440.59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20602.7</v>
          </cell>
          <cell r="N1960">
            <v>1.7036083759223164E-2</v>
          </cell>
          <cell r="O1960">
            <v>0.75371978209056878</v>
          </cell>
          <cell r="P1960">
            <v>175.3719782090572</v>
          </cell>
          <cell r="Q1960">
            <v>175.37</v>
          </cell>
        </row>
        <row r="1961">
          <cell r="B1961">
            <v>44872</v>
          </cell>
          <cell r="C1961">
            <v>194.78</v>
          </cell>
          <cell r="D1961">
            <v>85232.36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20785.32</v>
          </cell>
          <cell r="N1961">
            <v>8.8638867721220205E-3</v>
          </cell>
          <cell r="O1961">
            <v>0.76926455566905005</v>
          </cell>
          <cell r="P1961">
            <v>176.92645556690533</v>
          </cell>
          <cell r="Q1961">
            <v>176.93</v>
          </cell>
        </row>
        <row r="1962">
          <cell r="B1962">
            <v>44873</v>
          </cell>
          <cell r="C1962">
            <v>196.55</v>
          </cell>
          <cell r="D1962">
            <v>86014.03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20959.009999999998</v>
          </cell>
          <cell r="N1962">
            <v>8.356378444017265E-3</v>
          </cell>
          <cell r="O1962">
            <v>0.78404919986380639</v>
          </cell>
          <cell r="P1962">
            <v>178.404919986381</v>
          </cell>
          <cell r="Q1962">
            <v>178.4</v>
          </cell>
        </row>
        <row r="1963">
          <cell r="B1963">
            <v>44874</v>
          </cell>
          <cell r="C1963">
            <v>197.09</v>
          </cell>
          <cell r="D1963">
            <v>86249.38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20923.89</v>
          </cell>
          <cell r="N1963">
            <v>-1.6756516648448461E-3</v>
          </cell>
          <cell r="O1963">
            <v>0.78105975485188961</v>
          </cell>
          <cell r="P1963">
            <v>178.1059754851893</v>
          </cell>
          <cell r="Q1963">
            <v>178.11</v>
          </cell>
        </row>
        <row r="1964">
          <cell r="B1964">
            <v>44875</v>
          </cell>
          <cell r="C1964">
            <v>199.11</v>
          </cell>
          <cell r="D1964">
            <v>87137.33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21440.39</v>
          </cell>
          <cell r="N1964">
            <v>2.4684702509906176E-2</v>
          </cell>
          <cell r="O1964">
            <v>0.82502468505277493</v>
          </cell>
          <cell r="P1964">
            <v>182.50246850527785</v>
          </cell>
          <cell r="Q1964">
            <v>182.5</v>
          </cell>
        </row>
        <row r="1965">
          <cell r="B1965">
            <v>44879</v>
          </cell>
          <cell r="C1965">
            <v>201.47</v>
          </cell>
          <cell r="D1965">
            <v>88182.17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21618.7</v>
          </cell>
          <cell r="N1965">
            <v>8.3165464807311018E-3</v>
          </cell>
          <cell r="O1965">
            <v>0.84020258767449785</v>
          </cell>
          <cell r="P1965">
            <v>184.02025876745014</v>
          </cell>
          <cell r="Q1965">
            <v>184.02</v>
          </cell>
        </row>
        <row r="1966">
          <cell r="B1966">
            <v>44880</v>
          </cell>
          <cell r="C1966">
            <v>202.11</v>
          </cell>
          <cell r="D1966">
            <v>88465.86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21681.08</v>
          </cell>
          <cell r="N1966">
            <v>2.8854648984444342E-3</v>
          </cell>
          <cell r="O1966">
            <v>0.8455124276472592</v>
          </cell>
          <cell r="P1966">
            <v>184.55124276472628</v>
          </cell>
          <cell r="Q1966">
            <v>184.55</v>
          </cell>
        </row>
        <row r="1967">
          <cell r="B1967">
            <v>44881</v>
          </cell>
          <cell r="C1967">
            <v>198.84</v>
          </cell>
          <cell r="D1967">
            <v>87036.22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21197.1</v>
          </cell>
          <cell r="N1967">
            <v>-2.2322688722148709E-2</v>
          </cell>
          <cell r="O1967">
            <v>0.80431562819203251</v>
          </cell>
          <cell r="P1967">
            <v>180.43156281920361</v>
          </cell>
          <cell r="Q1967">
            <v>180.43</v>
          </cell>
        </row>
        <row r="1968">
          <cell r="B1968">
            <v>44882</v>
          </cell>
          <cell r="C1968">
            <v>197.25</v>
          </cell>
          <cell r="D1968">
            <v>86345.19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21177.75</v>
          </cell>
          <cell r="N1968">
            <v>-9.1286072151375297E-4</v>
          </cell>
          <cell r="O1968">
            <v>0.80266853932584259</v>
          </cell>
          <cell r="P1968">
            <v>180.26685393258461</v>
          </cell>
          <cell r="Q1968">
            <v>180.27</v>
          </cell>
        </row>
        <row r="1969">
          <cell r="B1969">
            <v>44883</v>
          </cell>
          <cell r="C1969">
            <v>198.53</v>
          </cell>
          <cell r="D1969">
            <v>86905.76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21350.42</v>
          </cell>
          <cell r="N1969">
            <v>8.1533685117634036E-3</v>
          </cell>
          <cell r="O1969">
            <v>0.81736636023152864</v>
          </cell>
          <cell r="P1969">
            <v>181.73663602315321</v>
          </cell>
          <cell r="Q1969">
            <v>181.74</v>
          </cell>
        </row>
        <row r="1970">
          <cell r="B1970">
            <v>44886</v>
          </cell>
          <cell r="C1970">
            <v>198.64</v>
          </cell>
          <cell r="D1970">
            <v>86961.78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21346.68</v>
          </cell>
          <cell r="N1970">
            <v>-1.7517219801754802E-4</v>
          </cell>
          <cell r="O1970">
            <v>0.81704800817160361</v>
          </cell>
          <cell r="P1970">
            <v>181.70480081716073</v>
          </cell>
          <cell r="Q1970">
            <v>181.7</v>
          </cell>
        </row>
        <row r="1971">
          <cell r="B1971">
            <v>44887</v>
          </cell>
          <cell r="C1971">
            <v>199.26</v>
          </cell>
          <cell r="D1971">
            <v>87237.5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21460.09</v>
          </cell>
          <cell r="N1971">
            <v>5.3127699483010993E-3</v>
          </cell>
          <cell r="O1971">
            <v>0.82670156622403823</v>
          </cell>
          <cell r="P1971">
            <v>182.67015662240419</v>
          </cell>
          <cell r="Q1971">
            <v>182.67</v>
          </cell>
        </row>
        <row r="1972">
          <cell r="B1972">
            <v>44888</v>
          </cell>
          <cell r="C1972">
            <v>200.39</v>
          </cell>
          <cell r="D1972">
            <v>87735.33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21520.55</v>
          </cell>
          <cell r="N1972">
            <v>2.8173227605288176E-3</v>
          </cell>
          <cell r="O1972">
            <v>0.83184797412325495</v>
          </cell>
          <cell r="P1972">
            <v>183.18479741232585</v>
          </cell>
          <cell r="Q1972">
            <v>183.18</v>
          </cell>
        </row>
        <row r="1973">
          <cell r="B1973">
            <v>44889</v>
          </cell>
          <cell r="C1973">
            <v>202.91</v>
          </cell>
          <cell r="D1973">
            <v>88843.18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21755.9</v>
          </cell>
          <cell r="N1973">
            <v>1.0936058790319114E-2</v>
          </cell>
          <cell r="O1973">
            <v>0.85188117126319396</v>
          </cell>
          <cell r="P1973">
            <v>185.18811712631975</v>
          </cell>
          <cell r="Q1973">
            <v>185.19</v>
          </cell>
        </row>
        <row r="1974">
          <cell r="B1974">
            <v>44890</v>
          </cell>
          <cell r="C1974">
            <v>203.09</v>
          </cell>
          <cell r="D1974">
            <v>88924.94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21750.45</v>
          </cell>
          <cell r="N1974">
            <v>-2.5050675908611097E-4</v>
          </cell>
          <cell r="O1974">
            <v>0.85141726251276828</v>
          </cell>
          <cell r="P1974">
            <v>185.14172625127719</v>
          </cell>
          <cell r="Q1974">
            <v>185.14</v>
          </cell>
        </row>
        <row r="1975">
          <cell r="B1975">
            <v>44893</v>
          </cell>
          <cell r="C1975">
            <v>201.85</v>
          </cell>
          <cell r="D1975">
            <v>88391.33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21568.16</v>
          </cell>
          <cell r="N1975">
            <v>-8.3809760257833599E-3</v>
          </cell>
          <cell r="O1975">
            <v>0.83590057882192714</v>
          </cell>
          <cell r="P1975">
            <v>183.59005788219309</v>
          </cell>
          <cell r="Q1975">
            <v>183.59</v>
          </cell>
        </row>
        <row r="1976">
          <cell r="B1976">
            <v>44894</v>
          </cell>
          <cell r="C1976">
            <v>201.49</v>
          </cell>
          <cell r="D1976">
            <v>88232.75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21564.7</v>
          </cell>
          <cell r="N1976">
            <v>-1.6042165859297963E-4</v>
          </cell>
          <cell r="O1976">
            <v>0.83560606060606069</v>
          </cell>
          <cell r="P1976">
            <v>183.56060606060646</v>
          </cell>
          <cell r="Q1976">
            <v>183.56</v>
          </cell>
        </row>
        <row r="1977">
          <cell r="B1977">
            <v>44895</v>
          </cell>
          <cell r="C1977">
            <v>201.59</v>
          </cell>
          <cell r="D1977">
            <v>88281.94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21564.31</v>
          </cell>
          <cell r="N1977">
            <v>-1.8085111316179514E-5</v>
          </cell>
          <cell r="O1977">
            <v>0.83557286346612192</v>
          </cell>
          <cell r="P1977">
            <v>183.55728634661259</v>
          </cell>
          <cell r="Q1977">
            <v>183.56</v>
          </cell>
        </row>
        <row r="1978">
          <cell r="B1978">
            <v>44896</v>
          </cell>
          <cell r="C1978">
            <v>204.16</v>
          </cell>
          <cell r="D1978">
            <v>89409.48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21793.54</v>
          </cell>
          <cell r="N1978">
            <v>1.0630064212580947E-2</v>
          </cell>
          <cell r="O1978">
            <v>0.8550851208716379</v>
          </cell>
          <cell r="P1978">
            <v>185.50851208716418</v>
          </cell>
          <cell r="Q1978">
            <v>185.51</v>
          </cell>
        </row>
        <row r="1979">
          <cell r="B1979">
            <v>44897</v>
          </cell>
          <cell r="C1979">
            <v>204.86</v>
          </cell>
          <cell r="D1979">
            <v>89720.84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21846.22</v>
          </cell>
          <cell r="N1979">
            <v>2.4172300599167862E-3</v>
          </cell>
          <cell r="O1979">
            <v>0.85956928838951319</v>
          </cell>
          <cell r="P1979">
            <v>185.95692883895171</v>
          </cell>
          <cell r="Q1979">
            <v>185.96</v>
          </cell>
        </row>
        <row r="1980">
          <cell r="B1980">
            <v>44900</v>
          </cell>
          <cell r="C1980">
            <v>205.01</v>
          </cell>
          <cell r="D1980">
            <v>89795.41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21792.2</v>
          </cell>
          <cell r="N1980">
            <v>-2.472738991001644E-3</v>
          </cell>
          <cell r="O1980">
            <v>0.85497105890364322</v>
          </cell>
          <cell r="P1980">
            <v>185.49710589036471</v>
          </cell>
          <cell r="Q1980">
            <v>185.5</v>
          </cell>
        </row>
        <row r="1981">
          <cell r="B1981">
            <v>44901</v>
          </cell>
          <cell r="C1981">
            <v>203.04</v>
          </cell>
          <cell r="D1981">
            <v>88932.2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21670.38</v>
          </cell>
          <cell r="N1981">
            <v>-5.5900735125411494E-3</v>
          </cell>
          <cell r="O1981">
            <v>0.84460163432073543</v>
          </cell>
          <cell r="P1981">
            <v>184.46016343207393</v>
          </cell>
          <cell r="Q1981">
            <v>184.46</v>
          </cell>
        </row>
        <row r="1982">
          <cell r="B1982">
            <v>44902</v>
          </cell>
          <cell r="C1982">
            <v>203.32</v>
          </cell>
          <cell r="D1982">
            <v>89060.71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21503.86</v>
          </cell>
          <cell r="N1982">
            <v>-7.6842215041914574E-3</v>
          </cell>
          <cell r="O1982">
            <v>0.83042730677562138</v>
          </cell>
          <cell r="P1982">
            <v>183.0427306775625</v>
          </cell>
          <cell r="Q1982">
            <v>183.04</v>
          </cell>
        </row>
        <row r="1983">
          <cell r="B1983">
            <v>44903</v>
          </cell>
          <cell r="C1983">
            <v>205.44</v>
          </cell>
          <cell r="D1983">
            <v>89989.95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21566.19</v>
          </cell>
          <cell r="N1983">
            <v>2.8985493767164083E-3</v>
          </cell>
          <cell r="O1983">
            <v>0.83573289070480072</v>
          </cell>
          <cell r="P1983">
            <v>183.57328907048043</v>
          </cell>
          <cell r="Q1983">
            <v>183.57</v>
          </cell>
        </row>
        <row r="1984">
          <cell r="B1984">
            <v>44904</v>
          </cell>
          <cell r="C1984">
            <v>205.54</v>
          </cell>
          <cell r="D1984">
            <v>90039.34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21711.200000000001</v>
          </cell>
          <cell r="N1984">
            <v>6.7239507766556628E-3</v>
          </cell>
          <cell r="O1984">
            <v>0.84807626830098748</v>
          </cell>
          <cell r="P1984">
            <v>184.80762683009911</v>
          </cell>
          <cell r="Q1984">
            <v>184.81</v>
          </cell>
        </row>
        <row r="1985">
          <cell r="B1985">
            <v>44907</v>
          </cell>
          <cell r="C1985">
            <v>204</v>
          </cell>
          <cell r="D1985">
            <v>89371.29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21573.09</v>
          </cell>
          <cell r="N1985">
            <v>-6.3612329120453781E-3</v>
          </cell>
          <cell r="O1985">
            <v>0.83632022471910106</v>
          </cell>
          <cell r="P1985">
            <v>183.63202247191049</v>
          </cell>
          <cell r="Q1985">
            <v>183.63</v>
          </cell>
        </row>
        <row r="1986">
          <cell r="B1986">
            <v>44908</v>
          </cell>
          <cell r="C1986">
            <v>206.15</v>
          </cell>
          <cell r="D1986">
            <v>90317.96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21900.12</v>
          </cell>
          <cell r="N1986">
            <v>1.5159163569057554E-2</v>
          </cell>
          <cell r="O1986">
            <v>0.86415730337078633</v>
          </cell>
          <cell r="P1986">
            <v>186.41573033707903</v>
          </cell>
          <cell r="Q1986">
            <v>186.42</v>
          </cell>
        </row>
        <row r="1987">
          <cell r="B1987">
            <v>44909</v>
          </cell>
          <cell r="C1987">
            <v>205.41</v>
          </cell>
          <cell r="D1987">
            <v>89993.69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21898.75</v>
          </cell>
          <cell r="N1987">
            <v>-6.2556734848895346E-5</v>
          </cell>
          <cell r="O1987">
            <v>0.86404068777664289</v>
          </cell>
          <cell r="P1987">
            <v>186.40406877766466</v>
          </cell>
          <cell r="Q1987">
            <v>186.4</v>
          </cell>
        </row>
        <row r="1988">
          <cell r="B1988">
            <v>44910</v>
          </cell>
          <cell r="C1988">
            <v>201.34</v>
          </cell>
          <cell r="D1988">
            <v>88214.73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21503.97</v>
          </cell>
          <cell r="N1988">
            <v>-1.8027512985900995E-2</v>
          </cell>
          <cell r="O1988">
            <v>0.83043667007150157</v>
          </cell>
          <cell r="P1988">
            <v>183.04366700715053</v>
          </cell>
          <cell r="Q1988">
            <v>183.04</v>
          </cell>
        </row>
        <row r="1989">
          <cell r="B1989">
            <v>44911</v>
          </cell>
          <cell r="C1989">
            <v>200.05</v>
          </cell>
          <cell r="D1989">
            <v>87654.39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21299.02</v>
          </cell>
          <cell r="N1989">
            <v>-9.5307982665526758E-3</v>
          </cell>
          <cell r="O1989">
            <v>0.81299114742934964</v>
          </cell>
          <cell r="P1989">
            <v>181.29911474293533</v>
          </cell>
          <cell r="Q1989">
            <v>181.3</v>
          </cell>
        </row>
        <row r="1990">
          <cell r="B1990">
            <v>44914</v>
          </cell>
          <cell r="C1990">
            <v>199.26</v>
          </cell>
          <cell r="D1990">
            <v>87313.2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21353.919999999998</v>
          </cell>
          <cell r="N1990">
            <v>2.5775833817704985E-3</v>
          </cell>
          <cell r="O1990">
            <v>0.81766428328226071</v>
          </cell>
          <cell r="P1990">
            <v>181.76642832822643</v>
          </cell>
          <cell r="Q1990">
            <v>181.77</v>
          </cell>
        </row>
        <row r="1991">
          <cell r="B1991">
            <v>44915</v>
          </cell>
          <cell r="C1991">
            <v>198.04</v>
          </cell>
          <cell r="D1991">
            <v>86785.12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21260.94</v>
          </cell>
          <cell r="N1991">
            <v>-4.3542356625856371E-3</v>
          </cell>
          <cell r="O1991">
            <v>0.80974974463738492</v>
          </cell>
          <cell r="P1991">
            <v>180.97497446373885</v>
          </cell>
          <cell r="Q1991">
            <v>180.97</v>
          </cell>
        </row>
        <row r="1992">
          <cell r="B1992">
            <v>44916</v>
          </cell>
          <cell r="C1992">
            <v>201.14</v>
          </cell>
          <cell r="D1992">
            <v>88145.04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21683.759999999998</v>
          </cell>
          <cell r="N1992">
            <v>1.9887173379916412E-2</v>
          </cell>
          <cell r="O1992">
            <v>0.84574055158324812</v>
          </cell>
          <cell r="P1992">
            <v>184.57405515832517</v>
          </cell>
          <cell r="Q1992">
            <v>184.57</v>
          </cell>
        </row>
        <row r="1993">
          <cell r="B1993">
            <v>44917</v>
          </cell>
          <cell r="C1993">
            <v>200.15</v>
          </cell>
          <cell r="D1993">
            <v>87715.35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21516.62</v>
          </cell>
          <cell r="N1993">
            <v>-7.7080727696672291E-3</v>
          </cell>
          <cell r="O1993">
            <v>0.83151344909771874</v>
          </cell>
          <cell r="P1993">
            <v>183.15134490977223</v>
          </cell>
          <cell r="Q1993">
            <v>183.15</v>
          </cell>
        </row>
        <row r="1994">
          <cell r="B1994">
            <v>44918</v>
          </cell>
          <cell r="C1994">
            <v>201.67</v>
          </cell>
          <cell r="D1994">
            <v>88382.14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21608.66</v>
          </cell>
          <cell r="N1994">
            <v>4.2776235300898691E-3</v>
          </cell>
          <cell r="O1994">
            <v>0.83934797412325501</v>
          </cell>
          <cell r="P1994">
            <v>183.93479741232588</v>
          </cell>
          <cell r="Q1994">
            <v>183.93</v>
          </cell>
        </row>
        <row r="1995">
          <cell r="B1995">
            <v>44922</v>
          </cell>
          <cell r="C1995">
            <v>201.85</v>
          </cell>
          <cell r="D1995">
            <v>88473.93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21645.27</v>
          </cell>
          <cell r="N1995">
            <v>1.6942281474185972E-3</v>
          </cell>
          <cell r="O1995">
            <v>0.84246424923391228</v>
          </cell>
          <cell r="P1995">
            <v>184.24642492339157</v>
          </cell>
          <cell r="Q1995">
            <v>184.25</v>
          </cell>
        </row>
        <row r="1996">
          <cell r="B1996">
            <v>44923</v>
          </cell>
          <cell r="C1996">
            <v>202.37</v>
          </cell>
          <cell r="D1996">
            <v>88705.54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21576.15</v>
          </cell>
          <cell r="N1996">
            <v>-3.1933073599913486E-3</v>
          </cell>
          <cell r="O1996">
            <v>0.83658069458631279</v>
          </cell>
          <cell r="P1996">
            <v>183.65806945863162</v>
          </cell>
          <cell r="Q1996">
            <v>183.66</v>
          </cell>
        </row>
        <row r="1997">
          <cell r="B1997">
            <v>44924</v>
          </cell>
          <cell r="C1997">
            <v>205.44</v>
          </cell>
          <cell r="D1997">
            <v>90052.9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21838.09</v>
          </cell>
          <cell r="N1997">
            <v>1.214025671864527E-2</v>
          </cell>
          <cell r="O1997">
            <v>0.85887725570309836</v>
          </cell>
          <cell r="P1997">
            <v>185.88772557031018</v>
          </cell>
          <cell r="Q1997">
            <v>185.89</v>
          </cell>
        </row>
        <row r="1998">
          <cell r="B1998">
            <v>44925</v>
          </cell>
          <cell r="C1998">
            <v>203.23</v>
          </cell>
          <cell r="D1998">
            <v>89086.33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21591.77</v>
          </cell>
          <cell r="N1998">
            <v>-1.1279374707220291E-2</v>
          </cell>
          <cell r="O1998">
            <v>0.83791028260129385</v>
          </cell>
          <cell r="P1998">
            <v>183.79102826012971</v>
          </cell>
          <cell r="Q1998">
            <v>183.79</v>
          </cell>
        </row>
        <row r="1999">
          <cell r="B1999">
            <v>44928</v>
          </cell>
          <cell r="C1999">
            <v>206.41</v>
          </cell>
          <cell r="D1999">
            <v>90491.45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21950.880000000001</v>
          </cell>
          <cell r="N1999">
            <v>1.6631799986754237E-2</v>
          </cell>
          <cell r="O1999">
            <v>0.86847803881511765</v>
          </cell>
          <cell r="P1999">
            <v>186.84780388151208</v>
          </cell>
          <cell r="Q1999">
            <v>186.85</v>
          </cell>
        </row>
        <row r="2000">
          <cell r="B2000">
            <v>44929</v>
          </cell>
          <cell r="C2000">
            <v>206.98</v>
          </cell>
          <cell r="D2000">
            <v>90742.35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21994.31</v>
          </cell>
          <cell r="N2000">
            <v>1.9785083787073887E-3</v>
          </cell>
          <cell r="O2000">
            <v>0.87217483827034403</v>
          </cell>
          <cell r="P2000">
            <v>187.21748382703473</v>
          </cell>
          <cell r="Q2000">
            <v>187.22</v>
          </cell>
        </row>
        <row r="2001">
          <cell r="B2001">
            <v>44930</v>
          </cell>
          <cell r="C2001">
            <v>208.47</v>
          </cell>
          <cell r="D2001">
            <v>91399.59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22175.57</v>
          </cell>
          <cell r="N2001">
            <v>8.2412223888814751E-3</v>
          </cell>
          <cell r="O2001">
            <v>0.88760384746339804</v>
          </cell>
          <cell r="P2001">
            <v>188.76038474634015</v>
          </cell>
          <cell r="Q2001">
            <v>188.76</v>
          </cell>
        </row>
        <row r="2002">
          <cell r="B2002">
            <v>44931</v>
          </cell>
          <cell r="C2002">
            <v>207.71</v>
          </cell>
          <cell r="D2002">
            <v>91065.72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22140.09</v>
          </cell>
          <cell r="N2002">
            <v>-1.5999588736613779E-3</v>
          </cell>
          <cell r="O2002">
            <v>0.88458375893769148</v>
          </cell>
          <cell r="P2002">
            <v>188.4583758937695</v>
          </cell>
          <cell r="Q2002">
            <v>188.46</v>
          </cell>
        </row>
        <row r="2003">
          <cell r="B2003">
            <v>44932</v>
          </cell>
          <cell r="C2003">
            <v>210.57</v>
          </cell>
          <cell r="D2003">
            <v>92329.54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22396.07</v>
          </cell>
          <cell r="N2003">
            <v>1.1561831952805912E-2</v>
          </cell>
          <cell r="O2003">
            <v>0.90637299965951645</v>
          </cell>
          <cell r="P2003">
            <v>190.637299965952</v>
          </cell>
          <cell r="Q2003">
            <v>190.64</v>
          </cell>
        </row>
        <row r="2004">
          <cell r="B2004">
            <v>44935</v>
          </cell>
          <cell r="C2004">
            <v>212.19</v>
          </cell>
          <cell r="D2004">
            <v>93041.43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22673.47</v>
          </cell>
          <cell r="N2004">
            <v>1.2386101668730332E-2</v>
          </cell>
          <cell r="O2004">
            <v>0.92998552945182178</v>
          </cell>
          <cell r="P2004">
            <v>192.99855294518252</v>
          </cell>
          <cell r="Q2004">
            <v>193</v>
          </cell>
        </row>
        <row r="2005">
          <cell r="B2005">
            <v>44936</v>
          </cell>
          <cell r="C2005">
            <v>211.56</v>
          </cell>
          <cell r="D2005">
            <v>92775.41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22494.74</v>
          </cell>
          <cell r="N2005">
            <v>-7.8827810652714048E-3</v>
          </cell>
          <cell r="O2005">
            <v>0.91477187606401111</v>
          </cell>
          <cell r="P2005">
            <v>191.47718760640146</v>
          </cell>
          <cell r="Q2005">
            <v>191.48</v>
          </cell>
        </row>
        <row r="2006">
          <cell r="B2006">
            <v>44937</v>
          </cell>
          <cell r="C2006">
            <v>211.53</v>
          </cell>
          <cell r="D2006">
            <v>92756.6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22602.44</v>
          </cell>
          <cell r="N2006">
            <v>4.7877859446252558E-3</v>
          </cell>
          <cell r="O2006">
            <v>0.92393939393939384</v>
          </cell>
          <cell r="P2006">
            <v>192.39393939393975</v>
          </cell>
          <cell r="Q2006">
            <v>192.39</v>
          </cell>
        </row>
        <row r="2007">
          <cell r="B2007">
            <v>44938</v>
          </cell>
          <cell r="C2007">
            <v>213.27</v>
          </cell>
          <cell r="D2007">
            <v>93521.84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22814.53</v>
          </cell>
          <cell r="N2007">
            <v>9.3835001884752245E-3</v>
          </cell>
          <cell r="O2007">
            <v>0.94199267960503907</v>
          </cell>
          <cell r="P2007">
            <v>194.19926796050427</v>
          </cell>
          <cell r="Q2007">
            <v>194.2</v>
          </cell>
        </row>
        <row r="2008">
          <cell r="B2008">
            <v>44939</v>
          </cell>
          <cell r="C2008">
            <v>215.18</v>
          </cell>
          <cell r="D2008">
            <v>94362.2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22999.16</v>
          </cell>
          <cell r="N2008">
            <v>8.0926497280462417E-3</v>
          </cell>
          <cell r="O2008">
            <v>0.95770854613551237</v>
          </cell>
          <cell r="P2008">
            <v>195.77085461355162</v>
          </cell>
          <cell r="Q2008">
            <v>195.77</v>
          </cell>
        </row>
        <row r="2009">
          <cell r="B2009">
            <v>44942</v>
          </cell>
          <cell r="C2009">
            <v>217.53</v>
          </cell>
          <cell r="D2009">
            <v>95401.11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23208.83</v>
          </cell>
          <cell r="N2009">
            <v>9.1164199040314475E-3</v>
          </cell>
          <cell r="O2009">
            <v>0.97555583929179446</v>
          </cell>
          <cell r="P2009">
            <v>197.55558392917985</v>
          </cell>
          <cell r="Q2009">
            <v>197.56</v>
          </cell>
        </row>
        <row r="2010">
          <cell r="B2010">
            <v>44943</v>
          </cell>
          <cell r="C2010">
            <v>217.36</v>
          </cell>
          <cell r="D2010">
            <v>95327.47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23319.94</v>
          </cell>
          <cell r="N2010">
            <v>4.7874020362075331E-3</v>
          </cell>
          <cell r="O2010">
            <v>0.98501361933946185</v>
          </cell>
          <cell r="P2010">
            <v>198.50136193394658</v>
          </cell>
          <cell r="Q2010">
            <v>198.5</v>
          </cell>
        </row>
        <row r="2011">
          <cell r="B2011">
            <v>44944</v>
          </cell>
          <cell r="C2011">
            <v>217.94</v>
          </cell>
          <cell r="D2011">
            <v>95586.65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23388.86</v>
          </cell>
          <cell r="N2011">
            <v>2.9554106914513323E-3</v>
          </cell>
          <cell r="O2011">
            <v>0.9908801498127342</v>
          </cell>
          <cell r="P2011">
            <v>199.08801498127383</v>
          </cell>
          <cell r="Q2011">
            <v>199.09</v>
          </cell>
        </row>
        <row r="2012">
          <cell r="B2012">
            <v>44945</v>
          </cell>
          <cell r="C2012">
            <v>215.87</v>
          </cell>
          <cell r="D2012">
            <v>94680.45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22976.51</v>
          </cell>
          <cell r="N2012">
            <v>-1.7630188046788176E-2</v>
          </cell>
          <cell r="O2012">
            <v>0.95578055839291776</v>
          </cell>
          <cell r="P2012">
            <v>195.5780558392922</v>
          </cell>
          <cell r="Q2012">
            <v>195.58</v>
          </cell>
        </row>
        <row r="2013">
          <cell r="B2013">
            <v>44946</v>
          </cell>
          <cell r="C2013">
            <v>216.14</v>
          </cell>
          <cell r="D2013">
            <v>94802.95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23100.83</v>
          </cell>
          <cell r="N2013">
            <v>5.4107434070711502E-3</v>
          </cell>
          <cell r="O2013">
            <v>0.96636278515492013</v>
          </cell>
          <cell r="P2013">
            <v>196.63627851549245</v>
          </cell>
          <cell r="Q2013">
            <v>196.64</v>
          </cell>
        </row>
        <row r="2014">
          <cell r="B2014">
            <v>44949</v>
          </cell>
          <cell r="C2014">
            <v>219.16</v>
          </cell>
          <cell r="D2014">
            <v>95160.68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23293.99</v>
          </cell>
          <cell r="N2014">
            <v>8.3616043233079029E-3</v>
          </cell>
          <cell r="O2014">
            <v>0.9828047327204632</v>
          </cell>
          <cell r="P2014">
            <v>198.28047327204678</v>
          </cell>
          <cell r="Q2014">
            <v>198.28</v>
          </cell>
        </row>
        <row r="2015">
          <cell r="B2015">
            <v>44950</v>
          </cell>
          <cell r="C2015">
            <v>218.53</v>
          </cell>
          <cell r="D2015">
            <v>95887.91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23252.32</v>
          </cell>
          <cell r="N2015">
            <v>-1.7888734390287819E-3</v>
          </cell>
          <cell r="O2015">
            <v>0.97925774599931903</v>
          </cell>
          <cell r="P2015">
            <v>197.92577459993237</v>
          </cell>
          <cell r="Q2015">
            <v>197.93</v>
          </cell>
        </row>
        <row r="2016">
          <cell r="B2016">
            <v>44951</v>
          </cell>
          <cell r="C2016">
            <v>215.9</v>
          </cell>
          <cell r="D2016">
            <v>94712.76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23113.82</v>
          </cell>
          <cell r="N2016">
            <v>-5.9563948887680906E-3</v>
          </cell>
          <cell r="O2016">
            <v>0.96746850527749406</v>
          </cell>
          <cell r="P2016">
            <v>196.74685052774987</v>
          </cell>
          <cell r="Q2016">
            <v>196.75</v>
          </cell>
        </row>
        <row r="2017">
          <cell r="B2017">
            <v>44952</v>
          </cell>
          <cell r="C2017">
            <v>216.63</v>
          </cell>
          <cell r="D2017">
            <v>95032.6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23225.74</v>
          </cell>
          <cell r="N2017">
            <v>4.8421247548005031E-3</v>
          </cell>
          <cell r="O2017">
            <v>0.97699523323118842</v>
          </cell>
          <cell r="P2017">
            <v>197.69952332311934</v>
          </cell>
          <cell r="Q2017">
            <v>197.7</v>
          </cell>
        </row>
        <row r="2018">
          <cell r="B2018">
            <v>44953</v>
          </cell>
          <cell r="C2018">
            <v>217.38</v>
          </cell>
          <cell r="D2018">
            <v>95365.09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23287.72</v>
          </cell>
          <cell r="N2018">
            <v>2.6685909684684983E-3</v>
          </cell>
          <cell r="O2018">
            <v>0.98227102485529461</v>
          </cell>
          <cell r="P2018">
            <v>198.22710248552994</v>
          </cell>
          <cell r="Q2018">
            <v>198.23</v>
          </cell>
        </row>
        <row r="2019">
          <cell r="B2019">
            <v>44956</v>
          </cell>
          <cell r="C2019">
            <v>216.25</v>
          </cell>
          <cell r="D2019">
            <v>94876.96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23111.82</v>
          </cell>
          <cell r="N2019">
            <v>-7.5533371235999569E-3</v>
          </cell>
          <cell r="O2019">
            <v>0.96729826353421866</v>
          </cell>
          <cell r="P2019">
            <v>196.72982635342234</v>
          </cell>
          <cell r="Q2019">
            <v>196.73</v>
          </cell>
        </row>
        <row r="2020">
          <cell r="B2020">
            <v>44957</v>
          </cell>
          <cell r="C2020">
            <v>217.28</v>
          </cell>
          <cell r="D2020">
            <v>95332.24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23122.55</v>
          </cell>
          <cell r="N2020">
            <v>4.6426460572979167E-4</v>
          </cell>
          <cell r="O2020">
            <v>0.96821161048689142</v>
          </cell>
          <cell r="P2020">
            <v>196.82116104868959</v>
          </cell>
          <cell r="Q2020">
            <v>196.82</v>
          </cell>
        </row>
        <row r="2021">
          <cell r="B2021">
            <v>44958</v>
          </cell>
          <cell r="C2021">
            <v>218.38</v>
          </cell>
          <cell r="D2021">
            <v>95818.39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23264.21</v>
          </cell>
          <cell r="N2021">
            <v>6.1264869142891865E-3</v>
          </cell>
          <cell r="O2021">
            <v>0.98026983316309146</v>
          </cell>
          <cell r="P2021">
            <v>198.02698331630958</v>
          </cell>
          <cell r="Q2021">
            <v>198.03</v>
          </cell>
        </row>
        <row r="2022">
          <cell r="B2022">
            <v>44959</v>
          </cell>
          <cell r="C2022">
            <v>221.13</v>
          </cell>
          <cell r="D2022">
            <v>97027.73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23651.37</v>
          </cell>
          <cell r="N2022">
            <v>1.6641871785029405E-2</v>
          </cell>
          <cell r="O2022">
            <v>1.0132252298263533</v>
          </cell>
          <cell r="P2022">
            <v>201.32252298263577</v>
          </cell>
          <cell r="Q2022">
            <v>201.32</v>
          </cell>
        </row>
        <row r="2023">
          <cell r="B2023">
            <v>44960</v>
          </cell>
          <cell r="C2023">
            <v>222.29</v>
          </cell>
          <cell r="D2023">
            <v>97538.22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23699.7</v>
          </cell>
          <cell r="N2023">
            <v>2.0434334247869668E-3</v>
          </cell>
          <cell r="O2023">
            <v>1.0173391215526046</v>
          </cell>
          <cell r="P2023">
            <v>201.73391215526092</v>
          </cell>
          <cell r="Q2023">
            <v>201.73</v>
          </cell>
        </row>
        <row r="2024">
          <cell r="B2024">
            <v>44963</v>
          </cell>
          <cell r="C2024">
            <v>220.46</v>
          </cell>
          <cell r="D2024">
            <v>96741.59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23463.43</v>
          </cell>
          <cell r="N2024">
            <v>-9.9693245062173474E-3</v>
          </cell>
          <cell r="O2024">
            <v>0.99722761321075937</v>
          </cell>
          <cell r="P2024">
            <v>199.72276132107638</v>
          </cell>
          <cell r="Q2024">
            <v>199.72</v>
          </cell>
        </row>
        <row r="2025">
          <cell r="B2025">
            <v>44964</v>
          </cell>
          <cell r="C2025">
            <v>219.74</v>
          </cell>
          <cell r="D2025">
            <v>96428.86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23395.06</v>
          </cell>
          <cell r="N2025">
            <v>-2.9138962206292085E-3</v>
          </cell>
          <cell r="O2025">
            <v>0.99140789921688799</v>
          </cell>
          <cell r="P2025">
            <v>199.14078992168928</v>
          </cell>
          <cell r="Q2025">
            <v>199.14</v>
          </cell>
        </row>
        <row r="2026">
          <cell r="B2026">
            <v>44965</v>
          </cell>
          <cell r="C2026">
            <v>222.15</v>
          </cell>
          <cell r="D2026">
            <v>97490.01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23511</v>
          </cell>
          <cell r="N2026">
            <v>4.9557470679706395E-3</v>
          </cell>
          <cell r="O2026">
            <v>1.0012768130745657</v>
          </cell>
          <cell r="P2026">
            <v>200.12768130745704</v>
          </cell>
          <cell r="Q2026">
            <v>200.13</v>
          </cell>
        </row>
        <row r="2027">
          <cell r="B2027">
            <v>44966</v>
          </cell>
          <cell r="C2027">
            <v>222.49</v>
          </cell>
          <cell r="D2027">
            <v>97642.65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23708</v>
          </cell>
          <cell r="N2027">
            <v>8.3790566117987186E-3</v>
          </cell>
          <cell r="O2027">
            <v>1.0180456247871978</v>
          </cell>
          <cell r="P2027">
            <v>201.80456247872024</v>
          </cell>
          <cell r="Q2027">
            <v>201.8</v>
          </cell>
        </row>
        <row r="2028">
          <cell r="B2028">
            <v>44967</v>
          </cell>
          <cell r="C2028">
            <v>221.16</v>
          </cell>
          <cell r="D2028">
            <v>97063.38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23456.77</v>
          </cell>
          <cell r="N2028">
            <v>-1.0596844946853312E-2</v>
          </cell>
          <cell r="O2028">
            <v>0.996660708205652</v>
          </cell>
          <cell r="P2028">
            <v>199.66607082056566</v>
          </cell>
          <cell r="Q2028">
            <v>199.67</v>
          </cell>
        </row>
        <row r="2029">
          <cell r="B2029">
            <v>44970</v>
          </cell>
          <cell r="C2029">
            <v>221.99</v>
          </cell>
          <cell r="D2029">
            <v>97434.49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23559.599999999999</v>
          </cell>
          <cell r="N2029">
            <v>4.3838090240044814E-3</v>
          </cell>
          <cell r="O2029">
            <v>1.0054136874361594</v>
          </cell>
          <cell r="P2029">
            <v>200.54136874361637</v>
          </cell>
          <cell r="Q2029">
            <v>200.54</v>
          </cell>
        </row>
        <row r="2030">
          <cell r="B2030">
            <v>44971</v>
          </cell>
          <cell r="C2030">
            <v>223.63</v>
          </cell>
          <cell r="D2030">
            <v>98142.96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23649.86</v>
          </cell>
          <cell r="N2030">
            <v>3.8311346542387881E-3</v>
          </cell>
          <cell r="O2030">
            <v>1.0130966973101807</v>
          </cell>
          <cell r="P2030">
            <v>201.30966973101852</v>
          </cell>
          <cell r="Q2030">
            <v>201.31</v>
          </cell>
        </row>
        <row r="2031">
          <cell r="B2031">
            <v>44972</v>
          </cell>
          <cell r="C2031">
            <v>224.63</v>
          </cell>
          <cell r="D2031">
            <v>98597.74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23664.92</v>
          </cell>
          <cell r="N2031">
            <v>6.3679023892726505E-4</v>
          </cell>
          <cell r="O2031">
            <v>1.0143786176370444</v>
          </cell>
          <cell r="P2031">
            <v>201.43786176370489</v>
          </cell>
          <cell r="Q2031">
            <v>201.44</v>
          </cell>
        </row>
        <row r="2032">
          <cell r="B2032">
            <v>44973</v>
          </cell>
          <cell r="C2032">
            <v>223.6</v>
          </cell>
          <cell r="D2032">
            <v>98150.66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23808.400000000001</v>
          </cell>
          <cell r="N2032">
            <v>6.0629826764679873E-3</v>
          </cell>
          <cell r="O2032">
            <v>1.0265917602996257</v>
          </cell>
          <cell r="P2032">
            <v>202.65917602996299</v>
          </cell>
          <cell r="Q2032">
            <v>202.66</v>
          </cell>
        </row>
        <row r="2033">
          <cell r="B2033">
            <v>44974</v>
          </cell>
          <cell r="C2033">
            <v>222.6</v>
          </cell>
          <cell r="D2033">
            <v>97713.15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23798.78</v>
          </cell>
          <cell r="N2033">
            <v>-4.040590715882475E-4</v>
          </cell>
          <cell r="O2033">
            <v>1.0257728975144706</v>
          </cell>
          <cell r="P2033">
            <v>202.57728975144749</v>
          </cell>
          <cell r="Q2033">
            <v>202.58</v>
          </cell>
        </row>
        <row r="2034">
          <cell r="B2034">
            <v>44977</v>
          </cell>
          <cell r="C2034">
            <v>223.32</v>
          </cell>
          <cell r="D2034">
            <v>98035.57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23757.22</v>
          </cell>
          <cell r="N2034">
            <v>-1.7463080040236445E-3</v>
          </cell>
          <cell r="O2034">
            <v>1.0222352740892067</v>
          </cell>
          <cell r="P2034">
            <v>202.22352740892111</v>
          </cell>
          <cell r="Q2034">
            <v>202.22</v>
          </cell>
        </row>
        <row r="2035">
          <cell r="B2035">
            <v>44978</v>
          </cell>
          <cell r="C2035">
            <v>222.48</v>
          </cell>
          <cell r="D2035">
            <v>97671.87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23681.69</v>
          </cell>
          <cell r="N2035">
            <v>-3.1792440361289032E-3</v>
          </cell>
          <cell r="O2035">
            <v>1.0158060946544092</v>
          </cell>
          <cell r="P2035">
            <v>201.58060946544134</v>
          </cell>
          <cell r="Q2035">
            <v>201.58</v>
          </cell>
        </row>
        <row r="2036">
          <cell r="B2036">
            <v>44979</v>
          </cell>
          <cell r="C2036">
            <v>220.37</v>
          </cell>
          <cell r="D2036">
            <v>96748.78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23403.73</v>
          </cell>
          <cell r="N2036">
            <v>-1.1737338002482001E-2</v>
          </cell>
          <cell r="O2036">
            <v>0.99214589717398693</v>
          </cell>
          <cell r="P2036">
            <v>199.21458971739912</v>
          </cell>
          <cell r="Q2036">
            <v>199.21</v>
          </cell>
        </row>
        <row r="2037">
          <cell r="B2037">
            <v>44980</v>
          </cell>
          <cell r="C2037">
            <v>221.97</v>
          </cell>
          <cell r="D2037">
            <v>97454.080000000002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23621.78</v>
          </cell>
          <cell r="N2037">
            <v>9.3168909400338507E-3</v>
          </cell>
          <cell r="O2037">
            <v>1.010706503234593</v>
          </cell>
          <cell r="P2037">
            <v>201.07065032345972</v>
          </cell>
          <cell r="Q2037">
            <v>201.07</v>
          </cell>
        </row>
        <row r="2038">
          <cell r="B2038">
            <v>44981</v>
          </cell>
          <cell r="C2038">
            <v>221.52</v>
          </cell>
          <cell r="D2038">
            <v>97257.2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23490</v>
          </cell>
          <cell r="N2038">
            <v>-5.5787497809224318E-3</v>
          </cell>
          <cell r="O2038">
            <v>0.99948927477017357</v>
          </cell>
          <cell r="P2038">
            <v>199.94892747701778</v>
          </cell>
          <cell r="Q2038">
            <v>199.95</v>
          </cell>
        </row>
        <row r="2039">
          <cell r="B2039">
            <v>44984</v>
          </cell>
          <cell r="C2039">
            <v>222.73</v>
          </cell>
          <cell r="D2039">
            <v>97798.52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23779.88</v>
          </cell>
          <cell r="N2039">
            <v>1.2340570455513067E-2</v>
          </cell>
          <cell r="O2039">
            <v>1.0241641130405177</v>
          </cell>
          <cell r="P2039">
            <v>202.41641130405219</v>
          </cell>
          <cell r="Q2039">
            <v>202.42</v>
          </cell>
        </row>
        <row r="2040">
          <cell r="B2040">
            <v>44985</v>
          </cell>
          <cell r="C2040">
            <v>222.21</v>
          </cell>
          <cell r="D2040">
            <v>97569.84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23793.75</v>
          </cell>
          <cell r="N2040">
            <v>5.8326618973691957E-4</v>
          </cell>
          <cell r="O2040">
            <v>1.0253447395301327</v>
          </cell>
          <cell r="P2040">
            <v>202.53447395301373</v>
          </cell>
          <cell r="Q2040">
            <v>202.53</v>
          </cell>
        </row>
        <row r="2041">
          <cell r="B2041">
            <v>44986</v>
          </cell>
          <cell r="C2041">
            <v>222.37</v>
          </cell>
          <cell r="D2041">
            <v>97645.47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23753.63</v>
          </cell>
          <cell r="N2041">
            <v>-1.6861570790648317E-3</v>
          </cell>
          <cell r="O2041">
            <v>1.0219296901600274</v>
          </cell>
          <cell r="P2041">
            <v>202.19296901600319</v>
          </cell>
          <cell r="Q2041">
            <v>202.19</v>
          </cell>
        </row>
        <row r="2042">
          <cell r="B2042">
            <v>44987</v>
          </cell>
          <cell r="C2042">
            <v>223.34</v>
          </cell>
          <cell r="D2042">
            <v>98071.99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23968.76</v>
          </cell>
          <cell r="N2042">
            <v>9.0567210148511101E-3</v>
          </cell>
          <cell r="O2042">
            <v>1.0402417432754509</v>
          </cell>
          <cell r="P2042">
            <v>204.02417432754555</v>
          </cell>
          <cell r="Q2042">
            <v>204.02</v>
          </cell>
        </row>
        <row r="2043">
          <cell r="B2043">
            <v>44988</v>
          </cell>
          <cell r="C2043">
            <v>224.98</v>
          </cell>
          <cell r="D2043">
            <v>98795.96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24173.46</v>
          </cell>
          <cell r="N2043">
            <v>8.5402832687215824E-3</v>
          </cell>
          <cell r="O2043">
            <v>1.0576659856996935</v>
          </cell>
          <cell r="P2043">
            <v>205.76659856996983</v>
          </cell>
          <cell r="Q2043">
            <v>205.77</v>
          </cell>
        </row>
        <row r="2044">
          <cell r="B2044">
            <v>44991</v>
          </cell>
          <cell r="C2044">
            <v>227.55</v>
          </cell>
          <cell r="D2044">
            <v>98527.31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24225.040000000001</v>
          </cell>
          <cell r="N2044">
            <v>2.1337450245022538E-3</v>
          </cell>
          <cell r="O2044">
            <v>1.0620565202587677</v>
          </cell>
          <cell r="P2044">
            <v>206.20565202587724</v>
          </cell>
          <cell r="Q2044">
            <v>206.21</v>
          </cell>
        </row>
        <row r="2045">
          <cell r="B2045">
            <v>44992</v>
          </cell>
          <cell r="C2045">
            <v>225.11</v>
          </cell>
          <cell r="D2045">
            <v>98942.61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24047.73</v>
          </cell>
          <cell r="N2045">
            <v>-7.3192861601054648E-3</v>
          </cell>
          <cell r="O2045">
            <v>1.0469637385086821</v>
          </cell>
          <cell r="P2045">
            <v>204.69637385086872</v>
          </cell>
          <cell r="Q2045">
            <v>204.7</v>
          </cell>
        </row>
        <row r="2046">
          <cell r="B2046">
            <v>44993</v>
          </cell>
          <cell r="C2046">
            <v>225.38</v>
          </cell>
          <cell r="D2046">
            <v>99064.91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24072.3</v>
          </cell>
          <cell r="N2046">
            <v>1.021718058211718E-3</v>
          </cell>
          <cell r="O2046">
            <v>1.0490551583248213</v>
          </cell>
          <cell r="P2046">
            <v>204.90551583248262</v>
          </cell>
          <cell r="Q2046">
            <v>204.91</v>
          </cell>
        </row>
        <row r="2047">
          <cell r="B2047">
            <v>44994</v>
          </cell>
          <cell r="C2047">
            <v>223.78</v>
          </cell>
          <cell r="D2047">
            <v>98363.28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23908.32</v>
          </cell>
          <cell r="N2047">
            <v>-6.8119789135230313E-3</v>
          </cell>
          <cell r="O2047">
            <v>1.0350970377936668</v>
          </cell>
          <cell r="P2047">
            <v>203.50970377936719</v>
          </cell>
          <cell r="Q2047">
            <v>203.51</v>
          </cell>
        </row>
        <row r="2048">
          <cell r="B2048">
            <v>44995</v>
          </cell>
          <cell r="C2048">
            <v>220.71</v>
          </cell>
          <cell r="D2048">
            <v>97017.14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23532.01</v>
          </cell>
          <cell r="N2048">
            <v>-1.5739709021796666E-2</v>
          </cell>
          <cell r="O2048">
            <v>1.0030652025876745</v>
          </cell>
          <cell r="P2048">
            <v>200.3065202587679</v>
          </cell>
          <cell r="Q2048">
            <v>200.31</v>
          </cell>
        </row>
        <row r="2049">
          <cell r="B2049">
            <v>44998</v>
          </cell>
          <cell r="C2049">
            <v>214.34</v>
          </cell>
          <cell r="D2049">
            <v>93644.25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22811.85</v>
          </cell>
          <cell r="N2049">
            <v>-3.0603420617278387E-2</v>
          </cell>
          <cell r="O2049">
            <v>0.94176455566904993</v>
          </cell>
          <cell r="P2049">
            <v>194.17645556690545</v>
          </cell>
          <cell r="Q2049">
            <v>194.18</v>
          </cell>
        </row>
        <row r="2050">
          <cell r="B2050">
            <v>44999</v>
          </cell>
          <cell r="C2050">
            <v>217.35</v>
          </cell>
          <cell r="D2050">
            <v>95545.17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23232.37</v>
          </cell>
          <cell r="N2050">
            <v>1.8434278675337534E-2</v>
          </cell>
          <cell r="O2050">
            <v>0.97755958461014636</v>
          </cell>
          <cell r="P2050">
            <v>197.75595846101507</v>
          </cell>
          <cell r="Q2050">
            <v>197.76</v>
          </cell>
        </row>
        <row r="2051">
          <cell r="B2051">
            <v>45000</v>
          </cell>
          <cell r="C2051">
            <v>210.2</v>
          </cell>
          <cell r="D2051">
            <v>92406.59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22418.12</v>
          </cell>
          <cell r="N2051">
            <v>-3.5048081620600913E-2</v>
          </cell>
          <cell r="O2051">
            <v>0.90824991487912832</v>
          </cell>
          <cell r="P2051">
            <v>190.82499148791325</v>
          </cell>
          <cell r="Q2051">
            <v>190.82</v>
          </cell>
        </row>
        <row r="2052">
          <cell r="B2052">
            <v>45001</v>
          </cell>
          <cell r="C2052">
            <v>212.29</v>
          </cell>
          <cell r="D2052">
            <v>93325.93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22706.63</v>
          </cell>
          <cell r="N2052">
            <v>1.286950020786759E-2</v>
          </cell>
          <cell r="O2052">
            <v>0.93280813755532854</v>
          </cell>
          <cell r="P2052">
            <v>193.28081375553327</v>
          </cell>
          <cell r="Q2052">
            <v>193.28</v>
          </cell>
        </row>
        <row r="2053">
          <cell r="B2053">
            <v>45002</v>
          </cell>
          <cell r="C2053">
            <v>209.31</v>
          </cell>
          <cell r="D2053">
            <v>92021.65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22357.81</v>
          </cell>
          <cell r="N2053">
            <v>-1.5362033027358057E-2</v>
          </cell>
          <cell r="O2053">
            <v>0.90311627511065717</v>
          </cell>
          <cell r="P2053">
            <v>190.31162751106612</v>
          </cell>
          <cell r="Q2053">
            <v>190.31</v>
          </cell>
        </row>
        <row r="2054">
          <cell r="B2054">
            <v>45005</v>
          </cell>
          <cell r="C2054">
            <v>211.13</v>
          </cell>
          <cell r="D2054">
            <v>92828.19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22560.15</v>
          </cell>
          <cell r="N2054">
            <v>9.050081380958197E-3</v>
          </cell>
          <cell r="O2054">
            <v>0.92033963227783455</v>
          </cell>
          <cell r="P2054">
            <v>192.03396322778389</v>
          </cell>
          <cell r="Q2054">
            <v>192.03</v>
          </cell>
        </row>
        <row r="2055">
          <cell r="B2055">
            <v>45006</v>
          </cell>
          <cell r="C2055">
            <v>214.18</v>
          </cell>
          <cell r="D2055">
            <v>94171.94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22938.66</v>
          </cell>
          <cell r="N2055">
            <v>1.6777813977300715E-2</v>
          </cell>
          <cell r="O2055">
            <v>0.95255873340143005</v>
          </cell>
          <cell r="P2055">
            <v>195.25587334014344</v>
          </cell>
          <cell r="Q2055">
            <v>195.26</v>
          </cell>
        </row>
        <row r="2056">
          <cell r="B2056">
            <v>45007</v>
          </cell>
          <cell r="C2056">
            <v>213.4</v>
          </cell>
          <cell r="D2056">
            <v>93835.04</v>
          </cell>
          <cell r="E2056"/>
          <cell r="F2056"/>
          <cell r="G2056"/>
          <cell r="H2056"/>
          <cell r="I2056"/>
          <cell r="J2056"/>
          <cell r="K2056"/>
          <cell r="L2056"/>
          <cell r="M2056">
            <v>22898.57</v>
          </cell>
          <cell r="N2056">
            <v>-1.7477045302559668E-3</v>
          </cell>
          <cell r="O2056">
            <v>0.94914623765747352</v>
          </cell>
          <cell r="P2056">
            <v>194.91462376574779</v>
          </cell>
          <cell r="Q2056">
            <v>194.91</v>
          </cell>
        </row>
        <row r="2057">
          <cell r="B2057">
            <v>45008</v>
          </cell>
          <cell r="C2057">
            <v>213.33</v>
          </cell>
          <cell r="D2057">
            <v>93806.34</v>
          </cell>
          <cell r="E2057"/>
          <cell r="F2057"/>
          <cell r="G2057"/>
          <cell r="H2057"/>
          <cell r="I2057"/>
          <cell r="J2057"/>
          <cell r="K2057"/>
          <cell r="L2057"/>
          <cell r="M2057">
            <v>22870.86</v>
          </cell>
          <cell r="N2057">
            <v>-1.2101192345198575E-3</v>
          </cell>
          <cell r="O2057">
            <v>0.94678753830439222</v>
          </cell>
          <cell r="P2057">
            <v>194.67875383043966</v>
          </cell>
          <cell r="Q2057">
            <v>194.68</v>
          </cell>
        </row>
        <row r="2058">
          <cell r="B2058">
            <v>45009</v>
          </cell>
          <cell r="C2058">
            <v>209.61</v>
          </cell>
          <cell r="D2058">
            <v>91924.53</v>
          </cell>
          <cell r="E2058"/>
          <cell r="F2058"/>
          <cell r="G2058"/>
          <cell r="H2058"/>
          <cell r="I2058"/>
          <cell r="J2058"/>
          <cell r="K2058"/>
          <cell r="L2058"/>
          <cell r="M2058">
            <v>22303.48</v>
          </cell>
          <cell r="N2058">
            <v>-2.4807987106737595E-2</v>
          </cell>
          <cell r="O2058">
            <v>0.89849165815457943</v>
          </cell>
          <cell r="P2058">
            <v>189.84916581545838</v>
          </cell>
          <cell r="Q2058">
            <v>189.85</v>
          </cell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 t="str">
            <v/>
          </cell>
          <cell r="N2059" t="e">
            <v>#VALUE!</v>
          </cell>
          <cell r="O2059" t="e">
            <v>#VALUE!</v>
          </cell>
          <cell r="P2059" t="e">
            <v>#VALUE!</v>
          </cell>
          <cell r="Q2059" t="e">
            <v>#VALUE!</v>
          </cell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 t="str">
            <v/>
          </cell>
          <cell r="N2060" t="e">
            <v>#VALUE!</v>
          </cell>
          <cell r="O2060" t="e">
            <v>#VALUE!</v>
          </cell>
          <cell r="P2060" t="e">
            <v>#VALUE!</v>
          </cell>
          <cell r="Q2060" t="e">
            <v>#VALUE!</v>
          </cell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 t="str">
            <v/>
          </cell>
          <cell r="N2061" t="e">
            <v>#VALUE!</v>
          </cell>
          <cell r="O2061" t="e">
            <v>#VALUE!</v>
          </cell>
          <cell r="P2061" t="e">
            <v>#VALUE!</v>
          </cell>
          <cell r="Q2061" t="e">
            <v>#VALUE!</v>
          </cell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 t="str">
            <v/>
          </cell>
          <cell r="N2062" t="e">
            <v>#VALUE!</v>
          </cell>
          <cell r="O2062" t="e">
            <v>#VALUE!</v>
          </cell>
          <cell r="P2062" t="e">
            <v>#VALUE!</v>
          </cell>
          <cell r="Q2062" t="e">
            <v>#VALUE!</v>
          </cell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 t="str">
            <v/>
          </cell>
          <cell r="N2063" t="e">
            <v>#VALUE!</v>
          </cell>
          <cell r="O2063" t="e">
            <v>#VALUE!</v>
          </cell>
          <cell r="P2063" t="e">
            <v>#VALUE!</v>
          </cell>
          <cell r="Q2063" t="e">
            <v>#VALUE!</v>
          </cell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 t="str">
            <v/>
          </cell>
          <cell r="N2064" t="e">
            <v>#VALUE!</v>
          </cell>
          <cell r="O2064" t="e">
            <v>#VALUE!</v>
          </cell>
          <cell r="P2064" t="e">
            <v>#VALUE!</v>
          </cell>
          <cell r="Q2064" t="e">
            <v>#VALUE!</v>
          </cell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 t="str">
            <v/>
          </cell>
          <cell r="N2065" t="e">
            <v>#VALUE!</v>
          </cell>
          <cell r="O2065" t="e">
            <v>#VALUE!</v>
          </cell>
          <cell r="P2065" t="e">
            <v>#VALUE!</v>
          </cell>
          <cell r="Q2065" t="e">
            <v>#VALUE!</v>
          </cell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 t="str">
            <v/>
          </cell>
          <cell r="N2066" t="e">
            <v>#VALUE!</v>
          </cell>
          <cell r="O2066" t="e">
            <v>#VALUE!</v>
          </cell>
          <cell r="P2066" t="e">
            <v>#VALUE!</v>
          </cell>
          <cell r="Q2066" t="e">
            <v>#VALUE!</v>
          </cell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 t="str">
            <v/>
          </cell>
          <cell r="N2067" t="e">
            <v>#VALUE!</v>
          </cell>
          <cell r="O2067" t="e">
            <v>#VALUE!</v>
          </cell>
          <cell r="P2067" t="e">
            <v>#VALUE!</v>
          </cell>
          <cell r="Q2067" t="e">
            <v>#VALUE!</v>
          </cell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 t="str">
            <v/>
          </cell>
          <cell r="N2068" t="e">
            <v>#VALUE!</v>
          </cell>
          <cell r="O2068" t="e">
            <v>#VALUE!</v>
          </cell>
          <cell r="P2068" t="e">
            <v>#VALUE!</v>
          </cell>
          <cell r="Q2068" t="e">
            <v>#VALUE!</v>
          </cell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 t="str">
            <v/>
          </cell>
          <cell r="N2069" t="e">
            <v>#VALUE!</v>
          </cell>
          <cell r="O2069" t="e">
            <v>#VALUE!</v>
          </cell>
          <cell r="P2069" t="e">
            <v>#VALUE!</v>
          </cell>
          <cell r="Q2069" t="e">
            <v>#VALUE!</v>
          </cell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 t="str">
            <v/>
          </cell>
          <cell r="N2070" t="e">
            <v>#VALUE!</v>
          </cell>
          <cell r="O2070" t="e">
            <v>#VALUE!</v>
          </cell>
          <cell r="P2070" t="e">
            <v>#VALUE!</v>
          </cell>
          <cell r="Q2070" t="e">
            <v>#VALUE!</v>
          </cell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 t="str">
            <v/>
          </cell>
          <cell r="N2071" t="e">
            <v>#VALUE!</v>
          </cell>
          <cell r="O2071" t="e">
            <v>#VALUE!</v>
          </cell>
          <cell r="P2071" t="e">
            <v>#VALUE!</v>
          </cell>
          <cell r="Q2071" t="e">
            <v>#VALUE!</v>
          </cell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 t="str">
            <v/>
          </cell>
          <cell r="N2072" t="e">
            <v>#VALUE!</v>
          </cell>
          <cell r="O2072" t="e">
            <v>#VALUE!</v>
          </cell>
          <cell r="P2072" t="e">
            <v>#VALUE!</v>
          </cell>
          <cell r="Q2072" t="e">
            <v>#VALUE!</v>
          </cell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 t="str">
            <v/>
          </cell>
          <cell r="N2073" t="e">
            <v>#VALUE!</v>
          </cell>
          <cell r="O2073" t="e">
            <v>#VALUE!</v>
          </cell>
          <cell r="P2073" t="e">
            <v>#VALUE!</v>
          </cell>
          <cell r="Q2073" t="e">
            <v>#VALUE!</v>
          </cell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 t="str">
            <v/>
          </cell>
          <cell r="N2074" t="e">
            <v>#VALUE!</v>
          </cell>
          <cell r="O2074" t="e">
            <v>#VALUE!</v>
          </cell>
          <cell r="P2074" t="e">
            <v>#VALUE!</v>
          </cell>
          <cell r="Q2074" t="e">
            <v>#VALUE!</v>
          </cell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 t="str">
            <v/>
          </cell>
          <cell r="N2075" t="e">
            <v>#VALUE!</v>
          </cell>
          <cell r="O2075" t="e">
            <v>#VALUE!</v>
          </cell>
          <cell r="P2075" t="e">
            <v>#VALUE!</v>
          </cell>
          <cell r="Q2075" t="e">
            <v>#VALUE!</v>
          </cell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 t="str">
            <v/>
          </cell>
          <cell r="N2076" t="e">
            <v>#VALUE!</v>
          </cell>
          <cell r="O2076" t="e">
            <v>#VALUE!</v>
          </cell>
          <cell r="P2076" t="e">
            <v>#VALUE!</v>
          </cell>
          <cell r="Q2076" t="e">
            <v>#VALUE!</v>
          </cell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 t="str">
            <v/>
          </cell>
          <cell r="N2077" t="e">
            <v>#VALUE!</v>
          </cell>
          <cell r="O2077" t="e">
            <v>#VALUE!</v>
          </cell>
          <cell r="P2077" t="e">
            <v>#VALUE!</v>
          </cell>
          <cell r="Q2077" t="e">
            <v>#VALUE!</v>
          </cell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 t="str">
            <v/>
          </cell>
          <cell r="N2078" t="e">
            <v>#VALUE!</v>
          </cell>
          <cell r="O2078" t="e">
            <v>#VALUE!</v>
          </cell>
          <cell r="P2078" t="e">
            <v>#VALUE!</v>
          </cell>
          <cell r="Q2078" t="e">
            <v>#VALUE!</v>
          </cell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 t="str">
            <v/>
          </cell>
          <cell r="N2079" t="e">
            <v>#VALUE!</v>
          </cell>
          <cell r="O2079" t="e">
            <v>#VALUE!</v>
          </cell>
          <cell r="P2079" t="e">
            <v>#VALUE!</v>
          </cell>
          <cell r="Q2079" t="e">
            <v>#VALUE!</v>
          </cell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 t="str">
            <v/>
          </cell>
          <cell r="N2080" t="e">
            <v>#VALUE!</v>
          </cell>
          <cell r="O2080" t="e">
            <v>#VALUE!</v>
          </cell>
          <cell r="P2080" t="e">
            <v>#VALUE!</v>
          </cell>
          <cell r="Q2080" t="e">
            <v>#VALUE!</v>
          </cell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 t="str">
            <v/>
          </cell>
          <cell r="N2081" t="e">
            <v>#VALUE!</v>
          </cell>
          <cell r="O2081" t="e">
            <v>#VALUE!</v>
          </cell>
          <cell r="P2081" t="e">
            <v>#VALUE!</v>
          </cell>
          <cell r="Q2081" t="e">
            <v>#VALUE!</v>
          </cell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 t="str">
            <v/>
          </cell>
          <cell r="N2082" t="e">
            <v>#VALUE!</v>
          </cell>
          <cell r="O2082" t="e">
            <v>#VALUE!</v>
          </cell>
          <cell r="P2082" t="e">
            <v>#VALUE!</v>
          </cell>
          <cell r="Q2082" t="e">
            <v>#VALUE!</v>
          </cell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 t="str">
            <v/>
          </cell>
          <cell r="N2083" t="e">
            <v>#VALUE!</v>
          </cell>
          <cell r="O2083" t="e">
            <v>#VALUE!</v>
          </cell>
          <cell r="P2083" t="e">
            <v>#VALUE!</v>
          </cell>
          <cell r="Q2083" t="e">
            <v>#VALUE!</v>
          </cell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 t="str">
            <v/>
          </cell>
          <cell r="N2084" t="e">
            <v>#VALUE!</v>
          </cell>
          <cell r="O2084" t="e">
            <v>#VALUE!</v>
          </cell>
          <cell r="P2084" t="e">
            <v>#VALUE!</v>
          </cell>
          <cell r="Q2084" t="e">
            <v>#VALUE!</v>
          </cell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 t="str">
            <v/>
          </cell>
          <cell r="N2085" t="e">
            <v>#VALUE!</v>
          </cell>
          <cell r="O2085" t="e">
            <v>#VALUE!</v>
          </cell>
          <cell r="P2085" t="e">
            <v>#VALUE!</v>
          </cell>
          <cell r="Q2085" t="e">
            <v>#VALUE!</v>
          </cell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 t="str">
            <v/>
          </cell>
          <cell r="N2086" t="e">
            <v>#VALUE!</v>
          </cell>
          <cell r="O2086" t="e">
            <v>#VALUE!</v>
          </cell>
          <cell r="P2086" t="e">
            <v>#VALUE!</v>
          </cell>
          <cell r="Q2086" t="e">
            <v>#VALUE!</v>
          </cell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 t="str">
            <v/>
          </cell>
          <cell r="N2087" t="e">
            <v>#VALUE!</v>
          </cell>
          <cell r="O2087" t="e">
            <v>#VALUE!</v>
          </cell>
          <cell r="P2087" t="e">
            <v>#VALUE!</v>
          </cell>
          <cell r="Q2087" t="e">
            <v>#VALUE!</v>
          </cell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 t="str">
            <v/>
          </cell>
          <cell r="N2088" t="e">
            <v>#VALUE!</v>
          </cell>
          <cell r="O2088" t="e">
            <v>#VALUE!</v>
          </cell>
          <cell r="P2088" t="e">
            <v>#VALUE!</v>
          </cell>
          <cell r="Q2088" t="e">
            <v>#VALUE!</v>
          </cell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 t="str">
            <v/>
          </cell>
          <cell r="N2089" t="e">
            <v>#VALUE!</v>
          </cell>
          <cell r="O2089" t="e">
            <v>#VALUE!</v>
          </cell>
          <cell r="P2089" t="e">
            <v>#VALUE!</v>
          </cell>
          <cell r="Q2089" t="e">
            <v>#VALUE!</v>
          </cell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 t="str">
            <v/>
          </cell>
          <cell r="N2090" t="e">
            <v>#VALUE!</v>
          </cell>
          <cell r="O2090" t="e">
            <v>#VALUE!</v>
          </cell>
          <cell r="P2090" t="e">
            <v>#VALUE!</v>
          </cell>
          <cell r="Q2090" t="e">
            <v>#VALUE!</v>
          </cell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 t="str">
            <v/>
          </cell>
          <cell r="N2091" t="e">
            <v>#VALUE!</v>
          </cell>
          <cell r="O2091" t="e">
            <v>#VALUE!</v>
          </cell>
          <cell r="P2091" t="e">
            <v>#VALUE!</v>
          </cell>
          <cell r="Q2091" t="e">
            <v>#VALUE!</v>
          </cell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 t="str">
            <v/>
          </cell>
          <cell r="N2092" t="e">
            <v>#VALUE!</v>
          </cell>
          <cell r="O2092" t="e">
            <v>#VALUE!</v>
          </cell>
          <cell r="P2092" t="e">
            <v>#VALUE!</v>
          </cell>
          <cell r="Q2092" t="e">
            <v>#VALUE!</v>
          </cell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 t="str">
            <v/>
          </cell>
          <cell r="N2093" t="e">
            <v>#VALUE!</v>
          </cell>
          <cell r="O2093" t="e">
            <v>#VALUE!</v>
          </cell>
          <cell r="P2093" t="e">
            <v>#VALUE!</v>
          </cell>
          <cell r="Q2093" t="e">
            <v>#VALUE!</v>
          </cell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 t="str">
            <v/>
          </cell>
          <cell r="N2094" t="e">
            <v>#VALUE!</v>
          </cell>
          <cell r="O2094" t="e">
            <v>#VALUE!</v>
          </cell>
          <cell r="P2094" t="e">
            <v>#VALUE!</v>
          </cell>
          <cell r="Q2094" t="e">
            <v>#VALUE!</v>
          </cell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 t="str">
            <v/>
          </cell>
          <cell r="N2095" t="e">
            <v>#VALUE!</v>
          </cell>
          <cell r="O2095" t="e">
            <v>#VALUE!</v>
          </cell>
          <cell r="P2095" t="e">
            <v>#VALUE!</v>
          </cell>
          <cell r="Q2095" t="e">
            <v>#VALUE!</v>
          </cell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 t="str">
            <v/>
          </cell>
          <cell r="N2096" t="e">
            <v>#VALUE!</v>
          </cell>
          <cell r="O2096" t="e">
            <v>#VALUE!</v>
          </cell>
          <cell r="P2096" t="e">
            <v>#VALUE!</v>
          </cell>
          <cell r="Q2096" t="e">
            <v>#VALUE!</v>
          </cell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 t="str">
            <v/>
          </cell>
          <cell r="N2097" t="e">
            <v>#VALUE!</v>
          </cell>
          <cell r="O2097" t="e">
            <v>#VALUE!</v>
          </cell>
          <cell r="P2097" t="e">
            <v>#VALUE!</v>
          </cell>
          <cell r="Q2097" t="e">
            <v>#VALUE!</v>
          </cell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 t="str">
            <v/>
          </cell>
          <cell r="N2098" t="e">
            <v>#VALUE!</v>
          </cell>
          <cell r="O2098" t="e">
            <v>#VALUE!</v>
          </cell>
          <cell r="P2098" t="e">
            <v>#VALUE!</v>
          </cell>
          <cell r="Q2098" t="e">
            <v>#VALUE!</v>
          </cell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 t="str">
            <v/>
          </cell>
          <cell r="N2099" t="e">
            <v>#VALUE!</v>
          </cell>
          <cell r="O2099" t="e">
            <v>#VALUE!</v>
          </cell>
          <cell r="P2099" t="e">
            <v>#VALUE!</v>
          </cell>
          <cell r="Q2099" t="e">
            <v>#VALUE!</v>
          </cell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 t="str">
            <v/>
          </cell>
          <cell r="N2100" t="e">
            <v>#VALUE!</v>
          </cell>
          <cell r="O2100" t="e">
            <v>#VALUE!</v>
          </cell>
          <cell r="P2100" t="e">
            <v>#VALUE!</v>
          </cell>
          <cell r="Q2100" t="e">
            <v>#VALUE!</v>
          </cell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 t="str">
            <v/>
          </cell>
          <cell r="N2101" t="e">
            <v>#VALUE!</v>
          </cell>
          <cell r="O2101" t="e">
            <v>#VALUE!</v>
          </cell>
          <cell r="P2101" t="e">
            <v>#VALUE!</v>
          </cell>
          <cell r="Q2101" t="e">
            <v>#VALUE!</v>
          </cell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 t="str">
            <v/>
          </cell>
          <cell r="N2102" t="e">
            <v>#VALUE!</v>
          </cell>
          <cell r="O2102" t="e">
            <v>#VALUE!</v>
          </cell>
          <cell r="P2102" t="e">
            <v>#VALUE!</v>
          </cell>
          <cell r="Q2102" t="e">
            <v>#VALUE!</v>
          </cell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 t="str">
            <v/>
          </cell>
          <cell r="N2103" t="e">
            <v>#VALUE!</v>
          </cell>
          <cell r="O2103" t="e">
            <v>#VALUE!</v>
          </cell>
          <cell r="P2103" t="e">
            <v>#VALUE!</v>
          </cell>
          <cell r="Q2103" t="e">
            <v>#VALUE!</v>
          </cell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 t="str">
            <v/>
          </cell>
          <cell r="N2104" t="e">
            <v>#VALUE!</v>
          </cell>
          <cell r="O2104" t="e">
            <v>#VALUE!</v>
          </cell>
          <cell r="P2104" t="e">
            <v>#VALUE!</v>
          </cell>
          <cell r="Q2104" t="e">
            <v>#VALUE!</v>
          </cell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 t="str">
            <v/>
          </cell>
          <cell r="N2105" t="e">
            <v>#VALUE!</v>
          </cell>
          <cell r="O2105" t="e">
            <v>#VALUE!</v>
          </cell>
          <cell r="P2105" t="e">
            <v>#VALUE!</v>
          </cell>
          <cell r="Q2105" t="e">
            <v>#VALUE!</v>
          </cell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 t="str">
            <v/>
          </cell>
          <cell r="N2106" t="e">
            <v>#VALUE!</v>
          </cell>
          <cell r="O2106" t="e">
            <v>#VALUE!</v>
          </cell>
          <cell r="P2106" t="e">
            <v>#VALUE!</v>
          </cell>
          <cell r="Q2106" t="e">
            <v>#VALUE!</v>
          </cell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 t="str">
            <v/>
          </cell>
          <cell r="N2107" t="e">
            <v>#VALUE!</v>
          </cell>
          <cell r="O2107" t="e">
            <v>#VALUE!</v>
          </cell>
          <cell r="P2107" t="e">
            <v>#VALUE!</v>
          </cell>
          <cell r="Q2107" t="e">
            <v>#VALUE!</v>
          </cell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 t="str">
            <v/>
          </cell>
          <cell r="N2108" t="e">
            <v>#VALUE!</v>
          </cell>
          <cell r="O2108" t="e">
            <v>#VALUE!</v>
          </cell>
          <cell r="P2108" t="e">
            <v>#VALUE!</v>
          </cell>
          <cell r="Q2108" t="e">
            <v>#VALUE!</v>
          </cell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 t="str">
            <v/>
          </cell>
          <cell r="N2109" t="e">
            <v>#VALUE!</v>
          </cell>
          <cell r="O2109" t="e">
            <v>#VALUE!</v>
          </cell>
          <cell r="P2109" t="e">
            <v>#VALUE!</v>
          </cell>
          <cell r="Q2109" t="e">
            <v>#VALUE!</v>
          </cell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 t="str">
            <v/>
          </cell>
          <cell r="N2110" t="e">
            <v>#VALUE!</v>
          </cell>
          <cell r="O2110" t="e">
            <v>#VALUE!</v>
          </cell>
          <cell r="P2110" t="e">
            <v>#VALUE!</v>
          </cell>
          <cell r="Q2110" t="e">
            <v>#VALUE!</v>
          </cell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 t="str">
            <v/>
          </cell>
          <cell r="N2111" t="e">
            <v>#VALUE!</v>
          </cell>
          <cell r="O2111" t="e">
            <v>#VALUE!</v>
          </cell>
          <cell r="P2111" t="e">
            <v>#VALUE!</v>
          </cell>
          <cell r="Q2111" t="e">
            <v>#VALUE!</v>
          </cell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 t="str">
            <v/>
          </cell>
          <cell r="N2112" t="e">
            <v>#VALUE!</v>
          </cell>
          <cell r="O2112" t="e">
            <v>#VALUE!</v>
          </cell>
          <cell r="P2112" t="e">
            <v>#VALUE!</v>
          </cell>
          <cell r="Q2112" t="e">
            <v>#VALUE!</v>
          </cell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 t="str">
            <v/>
          </cell>
          <cell r="N2113" t="e">
            <v>#VALUE!</v>
          </cell>
          <cell r="O2113" t="e">
            <v>#VALUE!</v>
          </cell>
          <cell r="P2113" t="e">
            <v>#VALUE!</v>
          </cell>
          <cell r="Q2113" t="e">
            <v>#VALUE!</v>
          </cell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 t="str">
            <v/>
          </cell>
          <cell r="N2114" t="e">
            <v>#VALUE!</v>
          </cell>
          <cell r="O2114" t="e">
            <v>#VALUE!</v>
          </cell>
          <cell r="P2114" t="e">
            <v>#VALUE!</v>
          </cell>
          <cell r="Q2114" t="e">
            <v>#VALUE!</v>
          </cell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 t="str">
            <v/>
          </cell>
          <cell r="N2115" t="e">
            <v>#VALUE!</v>
          </cell>
          <cell r="O2115" t="e">
            <v>#VALUE!</v>
          </cell>
          <cell r="P2115" t="e">
            <v>#VALUE!</v>
          </cell>
          <cell r="Q2115" t="e">
            <v>#VALUE!</v>
          </cell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 t="str">
            <v/>
          </cell>
          <cell r="N2116" t="e">
            <v>#VALUE!</v>
          </cell>
          <cell r="O2116" t="e">
            <v>#VALUE!</v>
          </cell>
          <cell r="P2116" t="e">
            <v>#VALUE!</v>
          </cell>
          <cell r="Q2116" t="e">
            <v>#VALUE!</v>
          </cell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 t="str">
            <v/>
          </cell>
          <cell r="N2117" t="e">
            <v>#VALUE!</v>
          </cell>
          <cell r="O2117" t="e">
            <v>#VALUE!</v>
          </cell>
          <cell r="P2117" t="e">
            <v>#VALUE!</v>
          </cell>
          <cell r="Q2117" t="e">
            <v>#VALUE!</v>
          </cell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 t="str">
            <v/>
          </cell>
          <cell r="N2118" t="e">
            <v>#VALUE!</v>
          </cell>
          <cell r="O2118" t="e">
            <v>#VALUE!</v>
          </cell>
          <cell r="P2118" t="e">
            <v>#VALUE!</v>
          </cell>
          <cell r="Q2118" t="e">
            <v>#VALUE!</v>
          </cell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 t="str">
            <v/>
          </cell>
          <cell r="N2119" t="e">
            <v>#VALUE!</v>
          </cell>
          <cell r="O2119" t="e">
            <v>#VALUE!</v>
          </cell>
          <cell r="P2119" t="e">
            <v>#VALUE!</v>
          </cell>
          <cell r="Q2119" t="e">
            <v>#VALUE!</v>
          </cell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 t="str">
            <v/>
          </cell>
          <cell r="N2120" t="e">
            <v>#VALUE!</v>
          </cell>
          <cell r="O2120" t="e">
            <v>#VALUE!</v>
          </cell>
          <cell r="P2120" t="e">
            <v>#VALUE!</v>
          </cell>
          <cell r="Q2120" t="e">
            <v>#VALUE!</v>
          </cell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 t="str">
            <v/>
          </cell>
          <cell r="N2121" t="e">
            <v>#VALUE!</v>
          </cell>
          <cell r="O2121" t="e">
            <v>#VALUE!</v>
          </cell>
          <cell r="P2121" t="e">
            <v>#VALUE!</v>
          </cell>
          <cell r="Q2121" t="e">
            <v>#VALUE!</v>
          </cell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 t="str">
            <v/>
          </cell>
          <cell r="N2122" t="e">
            <v>#VALUE!</v>
          </cell>
          <cell r="O2122" t="e">
            <v>#VALUE!</v>
          </cell>
          <cell r="P2122" t="e">
            <v>#VALUE!</v>
          </cell>
          <cell r="Q2122" t="e">
            <v>#VALUE!</v>
          </cell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 t="str">
            <v/>
          </cell>
          <cell r="N2123" t="e">
            <v>#VALUE!</v>
          </cell>
          <cell r="O2123" t="e">
            <v>#VALUE!</v>
          </cell>
          <cell r="P2123" t="e">
            <v>#VALUE!</v>
          </cell>
          <cell r="Q2123" t="e">
            <v>#VALUE!</v>
          </cell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 t="str">
            <v/>
          </cell>
          <cell r="N2124" t="e">
            <v>#VALUE!</v>
          </cell>
          <cell r="O2124" t="e">
            <v>#VALUE!</v>
          </cell>
          <cell r="P2124" t="e">
            <v>#VALUE!</v>
          </cell>
          <cell r="Q2124" t="e">
            <v>#VALUE!</v>
          </cell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 t="str">
            <v/>
          </cell>
          <cell r="N2125" t="e">
            <v>#VALUE!</v>
          </cell>
          <cell r="O2125" t="e">
            <v>#VALUE!</v>
          </cell>
          <cell r="P2125" t="e">
            <v>#VALUE!</v>
          </cell>
          <cell r="Q2125" t="e">
            <v>#VALUE!</v>
          </cell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 t="str">
            <v/>
          </cell>
          <cell r="N2126" t="e">
            <v>#VALUE!</v>
          </cell>
          <cell r="O2126" t="e">
            <v>#VALUE!</v>
          </cell>
          <cell r="P2126" t="e">
            <v>#VALUE!</v>
          </cell>
          <cell r="Q2126" t="e">
            <v>#VALUE!</v>
          </cell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 t="str">
            <v/>
          </cell>
          <cell r="N2127" t="e">
            <v>#VALUE!</v>
          </cell>
          <cell r="O2127" t="e">
            <v>#VALUE!</v>
          </cell>
          <cell r="P2127" t="e">
            <v>#VALUE!</v>
          </cell>
          <cell r="Q2127" t="e">
            <v>#VALUE!</v>
          </cell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 t="str">
            <v/>
          </cell>
          <cell r="N2128" t="e">
            <v>#VALUE!</v>
          </cell>
          <cell r="O2128" t="e">
            <v>#VALUE!</v>
          </cell>
          <cell r="P2128" t="e">
            <v>#VALUE!</v>
          </cell>
          <cell r="Q2128" t="e">
            <v>#VALUE!</v>
          </cell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 t="str">
            <v/>
          </cell>
          <cell r="N2129" t="e">
            <v>#VALUE!</v>
          </cell>
          <cell r="O2129" t="e">
            <v>#VALUE!</v>
          </cell>
          <cell r="P2129" t="e">
            <v>#VALUE!</v>
          </cell>
          <cell r="Q2129" t="e">
            <v>#VALUE!</v>
          </cell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 t="str">
            <v/>
          </cell>
          <cell r="N2130" t="e">
            <v>#VALUE!</v>
          </cell>
          <cell r="O2130" t="e">
            <v>#VALUE!</v>
          </cell>
          <cell r="P2130" t="e">
            <v>#VALUE!</v>
          </cell>
          <cell r="Q2130" t="e">
            <v>#VALUE!</v>
          </cell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 t="str">
            <v/>
          </cell>
          <cell r="N2131" t="e">
            <v>#VALUE!</v>
          </cell>
          <cell r="O2131" t="e">
            <v>#VALUE!</v>
          </cell>
          <cell r="P2131" t="e">
            <v>#VALUE!</v>
          </cell>
          <cell r="Q2131" t="e">
            <v>#VALUE!</v>
          </cell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 t="str">
            <v/>
          </cell>
          <cell r="N2132" t="e">
            <v>#VALUE!</v>
          </cell>
          <cell r="O2132" t="e">
            <v>#VALUE!</v>
          </cell>
          <cell r="P2132" t="e">
            <v>#VALUE!</v>
          </cell>
          <cell r="Q2132" t="e">
            <v>#VALUE!</v>
          </cell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 t="str">
            <v/>
          </cell>
          <cell r="N2133" t="e">
            <v>#VALUE!</v>
          </cell>
          <cell r="O2133" t="e">
            <v>#VALUE!</v>
          </cell>
          <cell r="P2133" t="e">
            <v>#VALUE!</v>
          </cell>
          <cell r="Q2133" t="e">
            <v>#VALUE!</v>
          </cell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 t="str">
            <v/>
          </cell>
          <cell r="N2134" t="e">
            <v>#VALUE!</v>
          </cell>
          <cell r="O2134" t="e">
            <v>#VALUE!</v>
          </cell>
          <cell r="P2134" t="e">
            <v>#VALUE!</v>
          </cell>
          <cell r="Q2134" t="e">
            <v>#VALUE!</v>
          </cell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 t="str">
            <v/>
          </cell>
          <cell r="N2135" t="e">
            <v>#VALUE!</v>
          </cell>
          <cell r="O2135" t="e">
            <v>#VALUE!</v>
          </cell>
          <cell r="P2135" t="e">
            <v>#VALUE!</v>
          </cell>
          <cell r="Q2135" t="e">
            <v>#VALUE!</v>
          </cell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 t="str">
            <v/>
          </cell>
          <cell r="N2136" t="e">
            <v>#VALUE!</v>
          </cell>
          <cell r="O2136" t="e">
            <v>#VALUE!</v>
          </cell>
          <cell r="P2136" t="e">
            <v>#VALUE!</v>
          </cell>
          <cell r="Q2136" t="e">
            <v>#VALUE!</v>
          </cell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 t="str">
            <v/>
          </cell>
          <cell r="N2137" t="e">
            <v>#VALUE!</v>
          </cell>
          <cell r="O2137" t="e">
            <v>#VALUE!</v>
          </cell>
          <cell r="P2137" t="e">
            <v>#VALUE!</v>
          </cell>
          <cell r="Q2137" t="e">
            <v>#VALUE!</v>
          </cell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 t="str">
            <v/>
          </cell>
          <cell r="N2138" t="e">
            <v>#VALUE!</v>
          </cell>
          <cell r="O2138" t="e">
            <v>#VALUE!</v>
          </cell>
          <cell r="P2138" t="e">
            <v>#VALUE!</v>
          </cell>
          <cell r="Q2138" t="e">
            <v>#VALUE!</v>
          </cell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 t="str">
            <v/>
          </cell>
          <cell r="N2139" t="e">
            <v>#VALUE!</v>
          </cell>
          <cell r="O2139" t="e">
            <v>#VALUE!</v>
          </cell>
          <cell r="P2139" t="e">
            <v>#VALUE!</v>
          </cell>
          <cell r="Q2139" t="e">
            <v>#VALUE!</v>
          </cell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 t="str">
            <v/>
          </cell>
          <cell r="N2140" t="e">
            <v>#VALUE!</v>
          </cell>
          <cell r="O2140" t="e">
            <v>#VALUE!</v>
          </cell>
          <cell r="P2140" t="e">
            <v>#VALUE!</v>
          </cell>
          <cell r="Q2140" t="e">
            <v>#VALUE!</v>
          </cell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 t="str">
            <v/>
          </cell>
          <cell r="N2141" t="e">
            <v>#VALUE!</v>
          </cell>
          <cell r="O2141" t="e">
            <v>#VALUE!</v>
          </cell>
          <cell r="P2141" t="e">
            <v>#VALUE!</v>
          </cell>
          <cell r="Q2141" t="e">
            <v>#VALUE!</v>
          </cell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 t="str">
            <v/>
          </cell>
          <cell r="N2142" t="e">
            <v>#VALUE!</v>
          </cell>
          <cell r="O2142" t="e">
            <v>#VALUE!</v>
          </cell>
          <cell r="P2142" t="e">
            <v>#VALUE!</v>
          </cell>
          <cell r="Q2142" t="e">
            <v>#VALUE!</v>
          </cell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 t="str">
            <v/>
          </cell>
          <cell r="N2143" t="e">
            <v>#VALUE!</v>
          </cell>
          <cell r="O2143" t="e">
            <v>#VALUE!</v>
          </cell>
          <cell r="P2143" t="e">
            <v>#VALUE!</v>
          </cell>
          <cell r="Q2143" t="e">
            <v>#VALUE!</v>
          </cell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 t="str">
            <v/>
          </cell>
          <cell r="N2144" t="e">
            <v>#VALUE!</v>
          </cell>
          <cell r="O2144" t="e">
            <v>#VALUE!</v>
          </cell>
          <cell r="P2144" t="e">
            <v>#VALUE!</v>
          </cell>
          <cell r="Q2144" t="e">
            <v>#VALUE!</v>
          </cell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 t="str">
            <v/>
          </cell>
          <cell r="N2145" t="e">
            <v>#VALUE!</v>
          </cell>
          <cell r="O2145" t="e">
            <v>#VALUE!</v>
          </cell>
          <cell r="P2145" t="e">
            <v>#VALUE!</v>
          </cell>
          <cell r="Q2145" t="e">
            <v>#VALUE!</v>
          </cell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 t="str">
            <v/>
          </cell>
          <cell r="N2146" t="e">
            <v>#VALUE!</v>
          </cell>
          <cell r="O2146" t="e">
            <v>#VALUE!</v>
          </cell>
          <cell r="P2146" t="e">
            <v>#VALUE!</v>
          </cell>
          <cell r="Q2146" t="e">
            <v>#VALUE!</v>
          </cell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 t="str">
            <v/>
          </cell>
          <cell r="N2147" t="e">
            <v>#VALUE!</v>
          </cell>
          <cell r="O2147" t="e">
            <v>#VALUE!</v>
          </cell>
          <cell r="P2147" t="e">
            <v>#VALUE!</v>
          </cell>
          <cell r="Q2147" t="e">
            <v>#VALUE!</v>
          </cell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 t="str">
            <v/>
          </cell>
          <cell r="N2148" t="e">
            <v>#VALUE!</v>
          </cell>
          <cell r="O2148" t="e">
            <v>#VALUE!</v>
          </cell>
          <cell r="P2148" t="e">
            <v>#VALUE!</v>
          </cell>
          <cell r="Q2148" t="e">
            <v>#VALUE!</v>
          </cell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 t="str">
            <v/>
          </cell>
          <cell r="N2149" t="e">
            <v>#VALUE!</v>
          </cell>
          <cell r="O2149" t="e">
            <v>#VALUE!</v>
          </cell>
          <cell r="P2149" t="e">
            <v>#VALUE!</v>
          </cell>
          <cell r="Q2149" t="e">
            <v>#VALUE!</v>
          </cell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 t="str">
            <v/>
          </cell>
          <cell r="N2150" t="e">
            <v>#VALUE!</v>
          </cell>
          <cell r="O2150" t="e">
            <v>#VALUE!</v>
          </cell>
          <cell r="P2150" t="e">
            <v>#VALUE!</v>
          </cell>
          <cell r="Q2150" t="e">
            <v>#VALUE!</v>
          </cell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 t="str">
            <v/>
          </cell>
          <cell r="N2151" t="e">
            <v>#VALUE!</v>
          </cell>
          <cell r="O2151" t="e">
            <v>#VALUE!</v>
          </cell>
          <cell r="P2151" t="e">
            <v>#VALUE!</v>
          </cell>
          <cell r="Q2151" t="e">
            <v>#VALUE!</v>
          </cell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 t="str">
            <v/>
          </cell>
          <cell r="N2152" t="e">
            <v>#VALUE!</v>
          </cell>
          <cell r="O2152" t="e">
            <v>#VALUE!</v>
          </cell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 t="str">
            <v/>
          </cell>
          <cell r="N2153" t="e">
            <v>#VALUE!</v>
          </cell>
          <cell r="O2153" t="e">
            <v>#VALUE!</v>
          </cell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 t="str">
            <v/>
          </cell>
          <cell r="N2154" t="e">
            <v>#VALUE!</v>
          </cell>
          <cell r="O2154" t="e">
            <v>#VALUE!</v>
          </cell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 t="str">
            <v/>
          </cell>
          <cell r="N2155" t="e">
            <v>#VALUE!</v>
          </cell>
          <cell r="O2155" t="e">
            <v>#VALUE!</v>
          </cell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 t="str">
            <v/>
          </cell>
          <cell r="N2156" t="e">
            <v>#VALUE!</v>
          </cell>
          <cell r="O2156" t="e">
            <v>#VALUE!</v>
          </cell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 t="str">
            <v/>
          </cell>
          <cell r="N2157" t="e">
            <v>#VALUE!</v>
          </cell>
          <cell r="O2157" t="e">
            <v>#VALUE!</v>
          </cell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 t="str">
            <v/>
          </cell>
          <cell r="N2158" t="e">
            <v>#VALUE!</v>
          </cell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 t="str">
            <v/>
          </cell>
          <cell r="N2159" t="e">
            <v>#VALUE!</v>
          </cell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 t="str">
            <v/>
          </cell>
          <cell r="N2160" t="e">
            <v>#VALUE!</v>
          </cell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 t="str">
            <v/>
          </cell>
          <cell r="N2161" t="e">
            <v>#VALUE!</v>
          </cell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0"/>
  <sheetViews>
    <sheetView tabSelected="1" zoomScale="115" zoomScaleNormal="115" workbookViewId="0">
      <pane ySplit="1" topLeftCell="A2051" activePane="bottomLeft" state="frozen"/>
      <selection pane="bottomLeft" activeCell="C2067" sqref="B2063:C2067"/>
    </sheetView>
  </sheetViews>
  <sheetFormatPr baseColWidth="10" defaultColWidth="11.59765625" defaultRowHeight="15.75" x14ac:dyDescent="0.5"/>
  <cols>
    <col min="1" max="1" width="23.6640625" style="13" customWidth="1"/>
    <col min="2" max="2" width="16" style="16" customWidth="1"/>
    <col min="3" max="3" width="15.6640625" style="17" customWidth="1"/>
    <col min="4" max="19" width="11.59765625" style="3"/>
    <col min="20" max="16384" width="11.59765625" style="1"/>
  </cols>
  <sheetData>
    <row r="1" spans="1:3" ht="90.5" customHeight="1" x14ac:dyDescent="0.5">
      <c r="A1" s="11" t="s">
        <v>0</v>
      </c>
      <c r="B1" s="19" t="s">
        <v>2</v>
      </c>
      <c r="C1" s="20" t="s">
        <v>1</v>
      </c>
    </row>
    <row r="2" spans="1:3" x14ac:dyDescent="0.5">
      <c r="A2" s="12">
        <v>41631</v>
      </c>
      <c r="B2" s="14">
        <v>100</v>
      </c>
      <c r="C2" s="17">
        <v>100</v>
      </c>
    </row>
    <row r="3" spans="1:3" x14ac:dyDescent="0.5">
      <c r="A3" s="12">
        <v>41635</v>
      </c>
      <c r="B3" s="14">
        <v>100.07</v>
      </c>
      <c r="C3" s="17">
        <v>101</v>
      </c>
    </row>
    <row r="4" spans="1:3" x14ac:dyDescent="0.5">
      <c r="A4" s="12">
        <v>41642</v>
      </c>
      <c r="B4" s="14">
        <v>101.43</v>
      </c>
      <c r="C4" s="17">
        <v>102.29</v>
      </c>
    </row>
    <row r="5" spans="1:3" x14ac:dyDescent="0.5">
      <c r="A5" s="12">
        <v>41649</v>
      </c>
      <c r="B5" s="14">
        <v>103.23</v>
      </c>
      <c r="C5" s="17">
        <v>103.2</v>
      </c>
    </row>
    <row r="6" spans="1:3" x14ac:dyDescent="0.5">
      <c r="A6" s="12">
        <v>41656</v>
      </c>
      <c r="B6" s="14">
        <v>106.11</v>
      </c>
      <c r="C6" s="17">
        <v>105.56</v>
      </c>
    </row>
    <row r="7" spans="1:3" x14ac:dyDescent="0.5">
      <c r="A7" s="12">
        <v>41663</v>
      </c>
      <c r="B7" s="14">
        <v>104.87</v>
      </c>
      <c r="C7" s="17">
        <v>102.31</v>
      </c>
    </row>
    <row r="8" spans="1:3" x14ac:dyDescent="0.5">
      <c r="A8" s="12">
        <v>41670</v>
      </c>
      <c r="B8" s="14">
        <v>106.03</v>
      </c>
      <c r="C8" s="17">
        <v>102.24</v>
      </c>
    </row>
    <row r="9" spans="1:3" x14ac:dyDescent="0.5">
      <c r="A9" s="12">
        <v>41677</v>
      </c>
      <c r="B9" s="14">
        <v>109.58</v>
      </c>
      <c r="C9" s="17">
        <v>103.59</v>
      </c>
    </row>
    <row r="10" spans="1:3" x14ac:dyDescent="0.5">
      <c r="A10" s="12">
        <v>41684</v>
      </c>
      <c r="B10" s="14">
        <v>109.95</v>
      </c>
      <c r="C10" s="17">
        <v>106.44</v>
      </c>
    </row>
    <row r="11" spans="1:3" x14ac:dyDescent="0.5">
      <c r="A11" s="12">
        <v>41691</v>
      </c>
      <c r="B11" s="14">
        <v>112.14</v>
      </c>
      <c r="C11" s="17">
        <v>108.25</v>
      </c>
    </row>
    <row r="12" spans="1:3" x14ac:dyDescent="0.5">
      <c r="A12" s="12">
        <v>41698</v>
      </c>
      <c r="B12" s="14">
        <v>112.89</v>
      </c>
      <c r="C12" s="17">
        <v>110.06</v>
      </c>
    </row>
    <row r="13" spans="1:3" x14ac:dyDescent="0.5">
      <c r="A13" s="12">
        <v>41705</v>
      </c>
      <c r="B13" s="14">
        <v>111.71</v>
      </c>
      <c r="C13" s="17">
        <v>110.19</v>
      </c>
    </row>
    <row r="14" spans="1:3" x14ac:dyDescent="0.5">
      <c r="A14" s="12">
        <v>41712</v>
      </c>
      <c r="B14" s="14">
        <v>108.54</v>
      </c>
      <c r="C14" s="17">
        <v>107.2</v>
      </c>
    </row>
    <row r="15" spans="1:3" x14ac:dyDescent="0.5">
      <c r="A15" s="12">
        <v>41719</v>
      </c>
      <c r="B15" s="14">
        <v>110.53</v>
      </c>
      <c r="C15" s="17">
        <v>109.56</v>
      </c>
    </row>
    <row r="16" spans="1:3" x14ac:dyDescent="0.5">
      <c r="A16" s="12">
        <v>41726</v>
      </c>
      <c r="B16" s="14">
        <v>110.78</v>
      </c>
      <c r="C16" s="17">
        <v>110.73</v>
      </c>
    </row>
    <row r="17" spans="1:3" x14ac:dyDescent="0.5">
      <c r="A17" s="12">
        <v>41733</v>
      </c>
      <c r="B17" s="14">
        <v>112.52</v>
      </c>
      <c r="C17" s="17">
        <v>112.83</v>
      </c>
    </row>
    <row r="18" spans="1:3" x14ac:dyDescent="0.5">
      <c r="A18" s="12">
        <v>41740</v>
      </c>
      <c r="B18" s="14">
        <v>111.1</v>
      </c>
      <c r="C18" s="17">
        <v>110.64</v>
      </c>
    </row>
    <row r="19" spans="1:3" x14ac:dyDescent="0.5">
      <c r="A19" s="12">
        <v>41746</v>
      </c>
      <c r="B19" s="14">
        <v>110.2</v>
      </c>
      <c r="C19" s="17">
        <v>110.52</v>
      </c>
    </row>
    <row r="20" spans="1:3" x14ac:dyDescent="0.5">
      <c r="A20" s="12">
        <v>41754</v>
      </c>
      <c r="B20" s="14">
        <v>111.65</v>
      </c>
      <c r="C20" s="17">
        <v>111.69</v>
      </c>
    </row>
    <row r="21" spans="1:3" x14ac:dyDescent="0.5">
      <c r="A21" s="12">
        <v>41761</v>
      </c>
      <c r="B21" s="14">
        <v>112.16</v>
      </c>
      <c r="C21" s="17">
        <v>112.44</v>
      </c>
    </row>
    <row r="22" spans="1:3" x14ac:dyDescent="0.5">
      <c r="A22" s="12">
        <v>41768</v>
      </c>
      <c r="B22" s="14">
        <v>111.67</v>
      </c>
      <c r="C22" s="17">
        <v>113.03</v>
      </c>
    </row>
    <row r="23" spans="1:3" x14ac:dyDescent="0.5">
      <c r="A23" s="12">
        <v>41775</v>
      </c>
      <c r="B23" s="14">
        <v>111.06</v>
      </c>
      <c r="C23" s="17">
        <v>110.77</v>
      </c>
    </row>
    <row r="24" spans="1:3" x14ac:dyDescent="0.5">
      <c r="A24" s="12">
        <v>41782</v>
      </c>
      <c r="B24" s="14">
        <v>111.68</v>
      </c>
      <c r="C24" s="17">
        <v>113.06</v>
      </c>
    </row>
    <row r="25" spans="1:3" x14ac:dyDescent="0.5">
      <c r="A25" s="12">
        <v>41789</v>
      </c>
      <c r="B25" s="14">
        <v>111.96</v>
      </c>
      <c r="C25" s="17">
        <v>115.64</v>
      </c>
    </row>
    <row r="26" spans="1:3" x14ac:dyDescent="0.5">
      <c r="A26" s="12">
        <v>41796</v>
      </c>
      <c r="B26" s="14">
        <v>112.39</v>
      </c>
      <c r="C26" s="17">
        <v>117.28</v>
      </c>
    </row>
    <row r="27" spans="1:3" x14ac:dyDescent="0.5">
      <c r="A27" s="12">
        <v>41803</v>
      </c>
      <c r="B27" s="14">
        <v>111.83</v>
      </c>
      <c r="C27" s="17">
        <v>115.69</v>
      </c>
    </row>
    <row r="28" spans="1:3" x14ac:dyDescent="0.5">
      <c r="A28" s="12">
        <v>41810</v>
      </c>
      <c r="B28" s="14">
        <v>112.58</v>
      </c>
      <c r="C28" s="17">
        <v>115.69</v>
      </c>
    </row>
    <row r="29" spans="1:3" x14ac:dyDescent="0.5">
      <c r="A29" s="12">
        <v>41817</v>
      </c>
      <c r="B29" s="14">
        <v>111.57</v>
      </c>
      <c r="C29" s="17">
        <v>113.76</v>
      </c>
    </row>
    <row r="30" spans="1:3" x14ac:dyDescent="0.5">
      <c r="A30" s="12">
        <v>41824</v>
      </c>
      <c r="B30" s="14">
        <v>113.24</v>
      </c>
      <c r="C30" s="17">
        <v>115.3</v>
      </c>
    </row>
    <row r="31" spans="1:3" x14ac:dyDescent="0.5">
      <c r="A31" s="12">
        <v>41831</v>
      </c>
      <c r="B31" s="14">
        <v>110.55</v>
      </c>
      <c r="C31" s="17">
        <v>111.46</v>
      </c>
    </row>
    <row r="32" spans="1:3" x14ac:dyDescent="0.5">
      <c r="A32" s="12">
        <v>41838</v>
      </c>
      <c r="B32" s="14">
        <v>109.22</v>
      </c>
      <c r="C32" s="17">
        <v>112</v>
      </c>
    </row>
    <row r="33" spans="1:4" x14ac:dyDescent="0.5">
      <c r="A33" s="12">
        <v>41845</v>
      </c>
      <c r="B33" s="14">
        <v>111.31</v>
      </c>
      <c r="C33" s="17">
        <v>111.9</v>
      </c>
    </row>
    <row r="34" spans="1:4" x14ac:dyDescent="0.5">
      <c r="A34" s="12">
        <v>41852</v>
      </c>
      <c r="B34" s="14">
        <v>109.31</v>
      </c>
      <c r="C34" s="17">
        <v>108.06</v>
      </c>
    </row>
    <row r="35" spans="1:4" x14ac:dyDescent="0.5">
      <c r="A35" s="12">
        <v>41859</v>
      </c>
      <c r="B35" s="14">
        <v>105.75</v>
      </c>
      <c r="C35" s="17">
        <v>104.59</v>
      </c>
    </row>
    <row r="36" spans="1:4" x14ac:dyDescent="0.5">
      <c r="A36" s="12">
        <v>41865</v>
      </c>
      <c r="B36" s="14">
        <v>107.94</v>
      </c>
      <c r="C36" s="17">
        <v>107.19</v>
      </c>
    </row>
    <row r="37" spans="1:4" x14ac:dyDescent="0.5">
      <c r="A37" s="12">
        <v>41873</v>
      </c>
      <c r="B37" s="14">
        <v>111.04</v>
      </c>
      <c r="C37" s="17">
        <v>109.33</v>
      </c>
    </row>
    <row r="38" spans="1:4" x14ac:dyDescent="0.5">
      <c r="A38" s="12">
        <v>41880</v>
      </c>
      <c r="B38" s="14">
        <v>111.66</v>
      </c>
      <c r="C38" s="17">
        <v>110.52</v>
      </c>
    </row>
    <row r="39" spans="1:4" x14ac:dyDescent="0.5">
      <c r="A39" s="12">
        <v>41887</v>
      </c>
      <c r="B39" s="14">
        <v>113.4</v>
      </c>
      <c r="C39" s="17">
        <v>112.27</v>
      </c>
    </row>
    <row r="40" spans="1:4" x14ac:dyDescent="0.5">
      <c r="A40" s="12">
        <v>41894</v>
      </c>
      <c r="B40" s="14">
        <v>113.26</v>
      </c>
      <c r="C40" s="17">
        <v>111.42</v>
      </c>
      <c r="D40" s="8"/>
    </row>
    <row r="41" spans="1:4" x14ac:dyDescent="0.5">
      <c r="A41" s="12">
        <v>41901</v>
      </c>
      <c r="B41" s="14">
        <v>113.7</v>
      </c>
      <c r="C41" s="17">
        <v>110.55</v>
      </c>
      <c r="D41" s="9"/>
    </row>
    <row r="42" spans="1:4" x14ac:dyDescent="0.5">
      <c r="A42" s="12">
        <v>41908</v>
      </c>
      <c r="B42" s="14">
        <v>112.09</v>
      </c>
      <c r="C42" s="17">
        <v>108.14</v>
      </c>
    </row>
    <row r="43" spans="1:4" x14ac:dyDescent="0.5">
      <c r="A43" s="12">
        <v>41915</v>
      </c>
      <c r="B43" s="14">
        <v>110.34</v>
      </c>
      <c r="C43" s="17">
        <v>106.26</v>
      </c>
    </row>
    <row r="44" spans="1:4" x14ac:dyDescent="0.5">
      <c r="A44" s="12">
        <v>41922</v>
      </c>
      <c r="B44" s="14">
        <v>104.92</v>
      </c>
      <c r="C44" s="17">
        <v>99.76</v>
      </c>
    </row>
    <row r="45" spans="1:4" x14ac:dyDescent="0.5">
      <c r="A45" s="12">
        <v>41929</v>
      </c>
      <c r="B45" s="14">
        <v>104</v>
      </c>
      <c r="C45" s="17">
        <v>99.11</v>
      </c>
    </row>
    <row r="46" spans="1:4" x14ac:dyDescent="0.5">
      <c r="A46" s="12">
        <v>41936</v>
      </c>
      <c r="B46" s="14">
        <v>106.25</v>
      </c>
      <c r="C46" s="17">
        <v>102.99</v>
      </c>
    </row>
    <row r="47" spans="1:4" x14ac:dyDescent="0.5">
      <c r="A47" s="12">
        <v>41943</v>
      </c>
      <c r="B47" s="14">
        <v>106.94</v>
      </c>
      <c r="C47" s="17">
        <v>106.08</v>
      </c>
    </row>
    <row r="48" spans="1:4" x14ac:dyDescent="0.5">
      <c r="A48" s="12">
        <v>41950</v>
      </c>
      <c r="B48" s="14">
        <v>107.98</v>
      </c>
      <c r="C48" s="17">
        <v>106.73</v>
      </c>
    </row>
    <row r="49" spans="1:7" x14ac:dyDescent="0.5">
      <c r="A49" s="12">
        <v>41957</v>
      </c>
      <c r="B49" s="14">
        <v>108.88</v>
      </c>
      <c r="C49" s="17">
        <v>106.56</v>
      </c>
    </row>
    <row r="50" spans="1:7" x14ac:dyDescent="0.5">
      <c r="A50" s="12">
        <v>41964</v>
      </c>
      <c r="B50" s="14">
        <v>109.35</v>
      </c>
      <c r="C50" s="17">
        <v>109.26</v>
      </c>
    </row>
    <row r="51" spans="1:7" x14ac:dyDescent="0.5">
      <c r="A51" s="12">
        <v>41971</v>
      </c>
      <c r="B51" s="14">
        <v>110.19</v>
      </c>
      <c r="C51" s="17">
        <v>111.13</v>
      </c>
    </row>
    <row r="52" spans="1:7" x14ac:dyDescent="0.5">
      <c r="A52" s="12">
        <v>41978</v>
      </c>
      <c r="B52" s="14">
        <v>111.16</v>
      </c>
      <c r="C52" s="17">
        <v>113.25</v>
      </c>
    </row>
    <row r="53" spans="1:7" x14ac:dyDescent="0.5">
      <c r="A53" s="12">
        <v>41985</v>
      </c>
      <c r="B53" s="14">
        <v>109.74</v>
      </c>
      <c r="C53" s="17">
        <v>108.4</v>
      </c>
    </row>
    <row r="54" spans="1:7" x14ac:dyDescent="0.5">
      <c r="A54" s="12">
        <v>41992</v>
      </c>
      <c r="B54" s="14">
        <v>110.67</v>
      </c>
      <c r="C54" s="17">
        <v>110.54</v>
      </c>
    </row>
    <row r="55" spans="1:7" x14ac:dyDescent="0.5">
      <c r="A55" s="12">
        <v>42004</v>
      </c>
      <c r="B55" s="14">
        <v>112.17</v>
      </c>
      <c r="C55" s="17">
        <v>112.36</v>
      </c>
    </row>
    <row r="56" spans="1:7" x14ac:dyDescent="0.5">
      <c r="A56" s="12">
        <v>42006</v>
      </c>
      <c r="B56" s="14">
        <v>112.38</v>
      </c>
      <c r="C56" s="17">
        <v>112.88</v>
      </c>
    </row>
    <row r="57" spans="1:7" x14ac:dyDescent="0.5">
      <c r="A57" s="12">
        <v>42013</v>
      </c>
      <c r="B57" s="14">
        <v>112.31</v>
      </c>
      <c r="C57" s="17">
        <v>112.47</v>
      </c>
    </row>
    <row r="58" spans="1:7" x14ac:dyDescent="0.5">
      <c r="A58" s="12">
        <v>42020</v>
      </c>
      <c r="B58" s="14">
        <v>114.17</v>
      </c>
      <c r="C58" s="17">
        <v>115.68</v>
      </c>
    </row>
    <row r="59" spans="1:7" x14ac:dyDescent="0.5">
      <c r="A59" s="12">
        <v>42027</v>
      </c>
      <c r="B59" s="14">
        <v>115.01</v>
      </c>
      <c r="C59" s="17">
        <v>120.15</v>
      </c>
    </row>
    <row r="60" spans="1:7" x14ac:dyDescent="0.5">
      <c r="A60" s="12">
        <v>42034</v>
      </c>
      <c r="B60" s="14">
        <v>115.71</v>
      </c>
      <c r="C60" s="17">
        <v>121.91</v>
      </c>
      <c r="F60" s="6"/>
    </row>
    <row r="61" spans="1:7" x14ac:dyDescent="0.5">
      <c r="A61" s="12">
        <v>42041</v>
      </c>
      <c r="B61" s="14">
        <v>118.57</v>
      </c>
      <c r="C61" s="17">
        <v>124.44</v>
      </c>
    </row>
    <row r="62" spans="1:7" x14ac:dyDescent="0.5">
      <c r="A62" s="12">
        <v>42048</v>
      </c>
      <c r="B62" s="14">
        <v>121.31</v>
      </c>
      <c r="C62" s="17">
        <v>126.05</v>
      </c>
      <c r="G62" s="7"/>
    </row>
    <row r="63" spans="1:7" x14ac:dyDescent="0.5">
      <c r="A63" s="12">
        <v>42055</v>
      </c>
      <c r="B63" s="14">
        <v>122.8</v>
      </c>
      <c r="C63" s="17">
        <v>127.74</v>
      </c>
    </row>
    <row r="64" spans="1:7" x14ac:dyDescent="0.5">
      <c r="A64" s="12">
        <v>42062</v>
      </c>
      <c r="B64" s="14">
        <v>124.98</v>
      </c>
      <c r="C64" s="17">
        <v>130</v>
      </c>
    </row>
    <row r="65" spans="1:3" x14ac:dyDescent="0.5">
      <c r="A65" s="12">
        <v>42069</v>
      </c>
      <c r="B65" s="14">
        <v>126.07</v>
      </c>
      <c r="C65" s="17">
        <v>131.6</v>
      </c>
    </row>
    <row r="66" spans="1:3" x14ac:dyDescent="0.5">
      <c r="A66" s="12">
        <v>42076</v>
      </c>
      <c r="B66" s="14">
        <v>129.37</v>
      </c>
      <c r="C66" s="17">
        <v>132.62</v>
      </c>
    </row>
    <row r="67" spans="1:3" x14ac:dyDescent="0.5">
      <c r="A67" s="12">
        <v>42083</v>
      </c>
      <c r="B67" s="14">
        <v>131.63999999999999</v>
      </c>
      <c r="C67" s="17">
        <v>133.99</v>
      </c>
    </row>
    <row r="68" spans="1:3" x14ac:dyDescent="0.5">
      <c r="A68" s="12">
        <v>42090</v>
      </c>
      <c r="B68" s="14">
        <v>131.94</v>
      </c>
      <c r="C68" s="17">
        <v>131.58000000000001</v>
      </c>
    </row>
    <row r="69" spans="1:3" x14ac:dyDescent="0.5">
      <c r="A69" s="12">
        <v>42096</v>
      </c>
      <c r="B69" s="14">
        <v>133.13</v>
      </c>
      <c r="C69" s="17">
        <v>133.44</v>
      </c>
    </row>
    <row r="70" spans="1:3" x14ac:dyDescent="0.5">
      <c r="A70" s="12">
        <v>42104</v>
      </c>
      <c r="B70" s="14">
        <v>134.93</v>
      </c>
      <c r="C70" s="17">
        <v>137.53</v>
      </c>
    </row>
    <row r="71" spans="1:3" x14ac:dyDescent="0.5">
      <c r="A71" s="12">
        <v>42111</v>
      </c>
      <c r="B71" s="14">
        <v>134.82</v>
      </c>
      <c r="C71" s="17">
        <v>134.33000000000001</v>
      </c>
    </row>
    <row r="72" spans="1:3" x14ac:dyDescent="0.5">
      <c r="A72" s="12">
        <v>42118</v>
      </c>
      <c r="B72" s="14">
        <v>136.99</v>
      </c>
      <c r="C72" s="17">
        <v>136.57</v>
      </c>
    </row>
    <row r="73" spans="1:3" x14ac:dyDescent="0.5">
      <c r="A73" s="12">
        <v>42124</v>
      </c>
      <c r="B73" s="14">
        <v>136.01</v>
      </c>
      <c r="C73" s="17">
        <v>135.29</v>
      </c>
    </row>
    <row r="74" spans="1:3" x14ac:dyDescent="0.5">
      <c r="A74" s="12">
        <v>42128</v>
      </c>
      <c r="B74" s="14">
        <v>137.24</v>
      </c>
      <c r="C74" s="17">
        <v>136.69</v>
      </c>
    </row>
    <row r="75" spans="1:3" x14ac:dyDescent="0.5">
      <c r="A75" s="12">
        <v>42129</v>
      </c>
      <c r="B75" s="14">
        <v>137.02000000000001</v>
      </c>
      <c r="C75" s="17">
        <v>134.44999999999999</v>
      </c>
    </row>
    <row r="76" spans="1:3" x14ac:dyDescent="0.5">
      <c r="A76" s="12">
        <v>42130</v>
      </c>
      <c r="B76" s="14">
        <v>136.78</v>
      </c>
      <c r="C76" s="17">
        <v>133.78</v>
      </c>
    </row>
    <row r="77" spans="1:3" x14ac:dyDescent="0.5">
      <c r="A77" s="12">
        <v>42131</v>
      </c>
      <c r="B77" s="14">
        <v>136.25</v>
      </c>
      <c r="C77" s="17">
        <v>133.16999999999999</v>
      </c>
    </row>
    <row r="78" spans="1:3" x14ac:dyDescent="0.5">
      <c r="A78" s="12">
        <v>42135</v>
      </c>
      <c r="B78" s="14">
        <v>137.65</v>
      </c>
      <c r="C78" s="17">
        <v>135.86000000000001</v>
      </c>
    </row>
    <row r="79" spans="1:3" x14ac:dyDescent="0.5">
      <c r="A79" s="12">
        <v>42136</v>
      </c>
      <c r="B79" s="14">
        <v>136.5</v>
      </c>
      <c r="C79" s="17">
        <v>134.63</v>
      </c>
    </row>
    <row r="80" spans="1:3" x14ac:dyDescent="0.5">
      <c r="A80" s="12">
        <v>42137</v>
      </c>
      <c r="B80" s="14">
        <v>136.66999999999999</v>
      </c>
      <c r="C80" s="17">
        <v>135.69</v>
      </c>
    </row>
    <row r="81" spans="1:4" x14ac:dyDescent="0.5">
      <c r="A81" s="12">
        <v>42139</v>
      </c>
      <c r="B81" s="14">
        <v>137.44999999999999</v>
      </c>
      <c r="C81" s="17">
        <v>136.71</v>
      </c>
    </row>
    <row r="82" spans="1:4" x14ac:dyDescent="0.5">
      <c r="A82" s="12">
        <v>42142</v>
      </c>
      <c r="B82" s="14">
        <v>137.59</v>
      </c>
      <c r="C82" s="17">
        <v>136.66999999999999</v>
      </c>
    </row>
    <row r="83" spans="1:4" x14ac:dyDescent="0.5">
      <c r="A83" s="12">
        <v>42143</v>
      </c>
      <c r="B83" s="14">
        <v>138.15</v>
      </c>
      <c r="C83" s="17">
        <v>138.56</v>
      </c>
    </row>
    <row r="84" spans="1:4" x14ac:dyDescent="0.5">
      <c r="A84" s="12">
        <v>42144</v>
      </c>
      <c r="B84" s="14">
        <v>138.77000000000001</v>
      </c>
      <c r="C84" s="17">
        <v>138.47</v>
      </c>
    </row>
    <row r="85" spans="1:4" x14ac:dyDescent="0.5">
      <c r="A85" s="12">
        <v>42145</v>
      </c>
      <c r="B85" s="14">
        <v>138.88999999999999</v>
      </c>
      <c r="C85" s="17">
        <v>138.88999999999999</v>
      </c>
    </row>
    <row r="86" spans="1:4" x14ac:dyDescent="0.5">
      <c r="A86" s="12">
        <v>42146</v>
      </c>
      <c r="B86" s="14">
        <v>139.12</v>
      </c>
      <c r="C86" s="17">
        <v>138.68</v>
      </c>
    </row>
    <row r="87" spans="1:4" x14ac:dyDescent="0.5">
      <c r="A87" s="12">
        <v>42150</v>
      </c>
      <c r="B87" s="14">
        <v>139.41999999999999</v>
      </c>
      <c r="C87" s="17">
        <v>137.69</v>
      </c>
    </row>
    <row r="88" spans="1:4" x14ac:dyDescent="0.5">
      <c r="A88" s="12">
        <v>42151</v>
      </c>
      <c r="B88" s="14">
        <v>140.28</v>
      </c>
      <c r="C88" s="17">
        <v>138.55000000000001</v>
      </c>
    </row>
    <row r="89" spans="1:4" x14ac:dyDescent="0.5">
      <c r="A89" s="12">
        <v>42152</v>
      </c>
      <c r="B89" s="14">
        <v>140.05000000000001</v>
      </c>
      <c r="C89" s="17">
        <v>138.34</v>
      </c>
    </row>
    <row r="90" spans="1:4" x14ac:dyDescent="0.5">
      <c r="A90" s="12">
        <v>42153</v>
      </c>
      <c r="B90" s="14">
        <v>139.32</v>
      </c>
      <c r="C90" s="17">
        <v>136.63999999999999</v>
      </c>
    </row>
    <row r="91" spans="1:4" x14ac:dyDescent="0.5">
      <c r="A91" s="12">
        <v>42156</v>
      </c>
      <c r="B91" s="14">
        <v>139.71</v>
      </c>
      <c r="C91" s="17">
        <v>136.88999999999999</v>
      </c>
    </row>
    <row r="92" spans="1:4" x14ac:dyDescent="0.5">
      <c r="A92" s="12">
        <v>42157</v>
      </c>
      <c r="B92" s="14">
        <v>140.38999999999999</v>
      </c>
      <c r="C92" s="17">
        <v>136.72999999999999</v>
      </c>
      <c r="D92" s="4"/>
    </row>
    <row r="93" spans="1:4" x14ac:dyDescent="0.5">
      <c r="A93" s="12">
        <v>42158</v>
      </c>
      <c r="B93" s="14">
        <v>140.31</v>
      </c>
      <c r="C93" s="17">
        <v>136.66</v>
      </c>
    </row>
    <row r="94" spans="1:4" x14ac:dyDescent="0.5">
      <c r="A94" s="12">
        <v>42159</v>
      </c>
      <c r="B94" s="14">
        <v>139.66999999999999</v>
      </c>
      <c r="C94" s="17">
        <v>135.6</v>
      </c>
    </row>
    <row r="95" spans="1:4" x14ac:dyDescent="0.5">
      <c r="A95" s="12">
        <v>42160</v>
      </c>
      <c r="B95" s="14">
        <v>138.75</v>
      </c>
      <c r="C95" s="17">
        <v>133.72</v>
      </c>
    </row>
    <row r="96" spans="1:4" x14ac:dyDescent="0.5">
      <c r="A96" s="12">
        <v>42163</v>
      </c>
      <c r="B96" s="14">
        <v>138.43</v>
      </c>
      <c r="C96" s="17">
        <v>132.43</v>
      </c>
    </row>
    <row r="97" spans="1:3" x14ac:dyDescent="0.5">
      <c r="A97" s="12">
        <v>42164</v>
      </c>
      <c r="B97" s="14">
        <v>138.05000000000001</v>
      </c>
      <c r="C97" s="17">
        <v>132.53</v>
      </c>
    </row>
    <row r="98" spans="1:3" x14ac:dyDescent="0.5">
      <c r="A98" s="12">
        <v>42165</v>
      </c>
      <c r="B98" s="14">
        <v>138.75</v>
      </c>
      <c r="C98" s="17">
        <v>134.30000000000001</v>
      </c>
    </row>
    <row r="99" spans="1:3" x14ac:dyDescent="0.5">
      <c r="A99" s="12">
        <v>42166</v>
      </c>
      <c r="B99" s="14">
        <v>139.51</v>
      </c>
      <c r="C99" s="17">
        <v>134.56</v>
      </c>
    </row>
    <row r="100" spans="1:3" x14ac:dyDescent="0.5">
      <c r="A100" s="12">
        <v>42167</v>
      </c>
      <c r="B100" s="14">
        <v>138.59</v>
      </c>
      <c r="C100" s="17">
        <v>133.12</v>
      </c>
    </row>
    <row r="101" spans="1:3" x14ac:dyDescent="0.5">
      <c r="A101" s="12">
        <v>42170</v>
      </c>
      <c r="B101" s="14">
        <v>137.47</v>
      </c>
      <c r="C101" s="17">
        <v>130.84</v>
      </c>
    </row>
    <row r="102" spans="1:3" x14ac:dyDescent="0.5">
      <c r="A102" s="12">
        <v>42171</v>
      </c>
      <c r="B102" s="14">
        <v>137.16999999999999</v>
      </c>
      <c r="C102" s="17">
        <v>131.69999999999999</v>
      </c>
    </row>
    <row r="103" spans="1:3" x14ac:dyDescent="0.5">
      <c r="A103" s="12">
        <v>42172</v>
      </c>
      <c r="B103" s="14">
        <v>136.44999999999999</v>
      </c>
      <c r="C103" s="17">
        <v>130.77000000000001</v>
      </c>
    </row>
    <row r="104" spans="1:3" x14ac:dyDescent="0.5">
      <c r="A104" s="12">
        <v>42173</v>
      </c>
      <c r="B104" s="14">
        <v>135.86000000000001</v>
      </c>
      <c r="C104" s="17">
        <v>130.43</v>
      </c>
    </row>
    <row r="105" spans="1:3" x14ac:dyDescent="0.5">
      <c r="A105" s="12">
        <v>42174</v>
      </c>
      <c r="B105" s="14">
        <v>136.25</v>
      </c>
      <c r="C105" s="17">
        <v>130.94999999999999</v>
      </c>
    </row>
    <row r="106" spans="1:3" x14ac:dyDescent="0.5">
      <c r="A106" s="12">
        <v>42177</v>
      </c>
      <c r="B106" s="14">
        <v>138.04</v>
      </c>
      <c r="C106" s="17">
        <v>134.47</v>
      </c>
    </row>
    <row r="107" spans="1:3" x14ac:dyDescent="0.5">
      <c r="A107" s="12">
        <v>42178</v>
      </c>
      <c r="B107" s="14">
        <v>138.82</v>
      </c>
      <c r="C107" s="17">
        <v>136.13</v>
      </c>
    </row>
    <row r="108" spans="1:3" x14ac:dyDescent="0.5">
      <c r="A108" s="12">
        <v>42179</v>
      </c>
      <c r="B108" s="14">
        <v>139.13999999999999</v>
      </c>
      <c r="C108" s="17">
        <v>135.29</v>
      </c>
    </row>
    <row r="109" spans="1:3" x14ac:dyDescent="0.5">
      <c r="A109" s="12">
        <v>42180</v>
      </c>
      <c r="B109" s="14">
        <v>139.32</v>
      </c>
      <c r="C109" s="17">
        <v>135.59</v>
      </c>
    </row>
    <row r="110" spans="1:3" x14ac:dyDescent="0.5">
      <c r="A110" s="12">
        <v>42181</v>
      </c>
      <c r="B110" s="14">
        <v>139.51</v>
      </c>
      <c r="C110" s="17">
        <v>135.66999999999999</v>
      </c>
    </row>
    <row r="111" spans="1:3" x14ac:dyDescent="0.5">
      <c r="A111" s="12">
        <v>42184</v>
      </c>
      <c r="B111" s="14">
        <v>136.65</v>
      </c>
      <c r="C111" s="17">
        <v>131.74</v>
      </c>
    </row>
    <row r="112" spans="1:3" x14ac:dyDescent="0.5">
      <c r="A112" s="12">
        <v>42185</v>
      </c>
      <c r="B112" s="14">
        <v>136.55000000000001</v>
      </c>
      <c r="C112" s="17">
        <v>130.25</v>
      </c>
    </row>
    <row r="113" spans="1:3" x14ac:dyDescent="0.5">
      <c r="A113" s="12">
        <v>42186</v>
      </c>
      <c r="B113" s="14">
        <v>138.25</v>
      </c>
      <c r="C113" s="17">
        <v>132.65</v>
      </c>
    </row>
    <row r="114" spans="1:3" x14ac:dyDescent="0.5">
      <c r="A114" s="12">
        <v>42187</v>
      </c>
      <c r="B114" s="14">
        <v>137.69</v>
      </c>
      <c r="C114" s="17">
        <v>131.5</v>
      </c>
    </row>
    <row r="115" spans="1:3" x14ac:dyDescent="0.5">
      <c r="A115" s="12">
        <v>42188</v>
      </c>
      <c r="B115" s="14">
        <v>137.04</v>
      </c>
      <c r="C115" s="17">
        <v>130.83000000000001</v>
      </c>
    </row>
    <row r="116" spans="1:3" x14ac:dyDescent="0.5">
      <c r="A116" s="12">
        <v>42191</v>
      </c>
      <c r="B116" s="14">
        <v>136.19</v>
      </c>
      <c r="C116" s="17">
        <v>129.44</v>
      </c>
    </row>
    <row r="117" spans="1:3" x14ac:dyDescent="0.5">
      <c r="A117" s="12">
        <v>42192</v>
      </c>
      <c r="B117" s="14">
        <v>135.46</v>
      </c>
      <c r="C117" s="17">
        <v>127.66</v>
      </c>
    </row>
    <row r="118" spans="1:3" x14ac:dyDescent="0.5">
      <c r="A118" s="12">
        <v>42193</v>
      </c>
      <c r="B118" s="14">
        <v>135.97</v>
      </c>
      <c r="C118" s="17">
        <v>127.94</v>
      </c>
    </row>
    <row r="119" spans="1:3" x14ac:dyDescent="0.5">
      <c r="A119" s="12">
        <v>42194</v>
      </c>
      <c r="B119" s="14">
        <v>137.41</v>
      </c>
      <c r="C119" s="17">
        <v>130.51</v>
      </c>
    </row>
    <row r="120" spans="1:3" x14ac:dyDescent="0.5">
      <c r="A120" s="12">
        <v>42195</v>
      </c>
      <c r="B120" s="14">
        <v>139.11000000000001</v>
      </c>
      <c r="C120" s="17">
        <v>133.30000000000001</v>
      </c>
    </row>
    <row r="121" spans="1:3" x14ac:dyDescent="0.5">
      <c r="A121" s="12">
        <v>42198</v>
      </c>
      <c r="B121" s="14">
        <v>141.41999999999999</v>
      </c>
      <c r="C121" s="17">
        <v>135.44</v>
      </c>
    </row>
    <row r="122" spans="1:3" x14ac:dyDescent="0.5">
      <c r="A122" s="12">
        <v>42200</v>
      </c>
      <c r="B122" s="14">
        <v>143.47</v>
      </c>
      <c r="C122" s="17">
        <v>137.13999999999999</v>
      </c>
    </row>
    <row r="123" spans="1:3" x14ac:dyDescent="0.5">
      <c r="A123" s="12">
        <v>42201</v>
      </c>
      <c r="B123" s="14">
        <v>144.83000000000001</v>
      </c>
      <c r="C123" s="17">
        <v>138.82</v>
      </c>
    </row>
    <row r="124" spans="1:3" x14ac:dyDescent="0.5">
      <c r="A124" s="12">
        <v>42202</v>
      </c>
      <c r="B124" s="14">
        <v>144.84</v>
      </c>
      <c r="C124" s="17">
        <v>139.34</v>
      </c>
    </row>
    <row r="125" spans="1:3" x14ac:dyDescent="0.5">
      <c r="A125" s="12">
        <v>42205</v>
      </c>
      <c r="B125" s="14">
        <v>145.38999999999999</v>
      </c>
      <c r="C125" s="17">
        <v>139.91</v>
      </c>
    </row>
    <row r="126" spans="1:3" x14ac:dyDescent="0.5">
      <c r="A126" s="12">
        <v>42206</v>
      </c>
      <c r="B126" s="14">
        <v>145.49</v>
      </c>
      <c r="C126" s="17">
        <v>139.01</v>
      </c>
    </row>
    <row r="127" spans="1:3" x14ac:dyDescent="0.5">
      <c r="A127" s="12">
        <v>42207</v>
      </c>
      <c r="B127" s="14">
        <v>145.99</v>
      </c>
      <c r="C127" s="17">
        <v>138.71</v>
      </c>
    </row>
    <row r="128" spans="1:3" x14ac:dyDescent="0.5">
      <c r="A128" s="12">
        <v>42208</v>
      </c>
      <c r="B128" s="14">
        <v>146.68</v>
      </c>
      <c r="C128" s="17">
        <v>138.53</v>
      </c>
    </row>
    <row r="129" spans="1:3" x14ac:dyDescent="0.5">
      <c r="A129" s="12">
        <v>42209</v>
      </c>
      <c r="B129" s="14">
        <v>147.6</v>
      </c>
      <c r="C129" s="17">
        <v>138.34</v>
      </c>
    </row>
    <row r="130" spans="1:3" x14ac:dyDescent="0.5">
      <c r="A130" s="12">
        <v>42212</v>
      </c>
      <c r="B130" s="14">
        <v>147.19</v>
      </c>
      <c r="C130" s="17">
        <v>135.82</v>
      </c>
    </row>
    <row r="131" spans="1:3" x14ac:dyDescent="0.5">
      <c r="A131" s="12">
        <v>42213</v>
      </c>
      <c r="B131" s="14">
        <v>149.49</v>
      </c>
      <c r="C131" s="17">
        <v>136.77000000000001</v>
      </c>
    </row>
    <row r="132" spans="1:3" x14ac:dyDescent="0.5">
      <c r="A132" s="12">
        <v>42214</v>
      </c>
      <c r="B132" s="14">
        <v>150.29</v>
      </c>
      <c r="C132" s="17">
        <v>137.76</v>
      </c>
    </row>
    <row r="133" spans="1:3" x14ac:dyDescent="0.5">
      <c r="A133" s="12">
        <v>42215</v>
      </c>
      <c r="B133" s="14">
        <v>151.94</v>
      </c>
      <c r="C133" s="17">
        <v>136.78</v>
      </c>
    </row>
    <row r="134" spans="1:3" x14ac:dyDescent="0.5">
      <c r="A134" s="12">
        <v>42216</v>
      </c>
      <c r="B134" s="14">
        <v>151.71</v>
      </c>
      <c r="C134" s="17">
        <v>137.04</v>
      </c>
    </row>
    <row r="135" spans="1:3" x14ac:dyDescent="0.5">
      <c r="A135" s="12">
        <v>42219</v>
      </c>
      <c r="B135" s="14">
        <v>151</v>
      </c>
      <c r="C135" s="17">
        <v>137.68</v>
      </c>
    </row>
    <row r="136" spans="1:3" x14ac:dyDescent="0.5">
      <c r="A136" s="12">
        <v>42220</v>
      </c>
      <c r="B136" s="14">
        <v>150.54</v>
      </c>
      <c r="C136" s="17">
        <v>137.79</v>
      </c>
    </row>
    <row r="137" spans="1:3" x14ac:dyDescent="0.5">
      <c r="A137" s="12">
        <v>42221</v>
      </c>
      <c r="B137" s="14">
        <v>152.07</v>
      </c>
      <c r="C137" s="17">
        <v>138.5</v>
      </c>
    </row>
    <row r="138" spans="1:3" x14ac:dyDescent="0.5">
      <c r="A138" s="12">
        <v>42222</v>
      </c>
      <c r="B138" s="14">
        <v>151.05000000000001</v>
      </c>
      <c r="C138" s="17">
        <v>138.24</v>
      </c>
    </row>
    <row r="139" spans="1:3" x14ac:dyDescent="0.5">
      <c r="A139" s="12">
        <v>42223</v>
      </c>
      <c r="B139" s="14">
        <v>150.38999999999999</v>
      </c>
      <c r="C139" s="17">
        <v>136.63</v>
      </c>
    </row>
    <row r="140" spans="1:3" x14ac:dyDescent="0.5">
      <c r="A140" s="12">
        <v>42226</v>
      </c>
      <c r="B140" s="14">
        <v>150.29</v>
      </c>
      <c r="C140" s="17">
        <v>137.27000000000001</v>
      </c>
    </row>
    <row r="141" spans="1:3" x14ac:dyDescent="0.5">
      <c r="A141" s="12">
        <v>42227</v>
      </c>
      <c r="B141" s="14">
        <v>149.56</v>
      </c>
      <c r="C141" s="17">
        <v>135.78</v>
      </c>
    </row>
    <row r="142" spans="1:3" x14ac:dyDescent="0.5">
      <c r="A142" s="12">
        <v>42228</v>
      </c>
      <c r="B142" s="14">
        <v>147.26</v>
      </c>
      <c r="C142" s="17">
        <v>132.5</v>
      </c>
    </row>
    <row r="143" spans="1:3" x14ac:dyDescent="0.5">
      <c r="A143" s="12">
        <v>42229</v>
      </c>
      <c r="B143" s="14">
        <v>148.02000000000001</v>
      </c>
      <c r="C143" s="17">
        <v>134.54</v>
      </c>
    </row>
    <row r="144" spans="1:3" x14ac:dyDescent="0.5">
      <c r="A144" s="12">
        <v>42230</v>
      </c>
      <c r="B144" s="14">
        <v>147.97</v>
      </c>
      <c r="C144" s="17">
        <v>134.65</v>
      </c>
    </row>
    <row r="145" spans="1:3" x14ac:dyDescent="0.5">
      <c r="A145" s="12">
        <v>42233</v>
      </c>
      <c r="B145" s="14">
        <v>147.55000000000001</v>
      </c>
      <c r="C145" s="17">
        <v>134.69999999999999</v>
      </c>
    </row>
    <row r="146" spans="1:3" x14ac:dyDescent="0.5">
      <c r="A146" s="12">
        <v>42234</v>
      </c>
      <c r="B146" s="14">
        <v>147.15</v>
      </c>
      <c r="C146" s="17">
        <v>134.83000000000001</v>
      </c>
    </row>
    <row r="147" spans="1:3" x14ac:dyDescent="0.5">
      <c r="A147" s="12">
        <v>42235</v>
      </c>
      <c r="B147" s="14">
        <v>145.59</v>
      </c>
      <c r="C147" s="17">
        <v>133.18</v>
      </c>
    </row>
    <row r="148" spans="1:3" x14ac:dyDescent="0.5">
      <c r="A148" s="12">
        <v>42236</v>
      </c>
      <c r="B148" s="14">
        <v>144.55000000000001</v>
      </c>
      <c r="C148" s="17">
        <v>130.52000000000001</v>
      </c>
    </row>
    <row r="149" spans="1:3" x14ac:dyDescent="0.5">
      <c r="A149" s="12">
        <v>42237</v>
      </c>
      <c r="B149" s="14">
        <v>142.33000000000001</v>
      </c>
      <c r="C149" s="17">
        <v>127.5</v>
      </c>
    </row>
    <row r="150" spans="1:3" x14ac:dyDescent="0.5">
      <c r="A150" s="12">
        <v>42240</v>
      </c>
      <c r="B150" s="14">
        <v>136.80000000000001</v>
      </c>
      <c r="C150" s="17">
        <v>122.35</v>
      </c>
    </row>
    <row r="151" spans="1:3" x14ac:dyDescent="0.5">
      <c r="A151" s="12">
        <v>42241</v>
      </c>
      <c r="B151" s="14">
        <v>139.46</v>
      </c>
      <c r="C151" s="17">
        <v>126.48</v>
      </c>
    </row>
    <row r="152" spans="1:3" x14ac:dyDescent="0.5">
      <c r="A152" s="12">
        <v>42242</v>
      </c>
      <c r="B152" s="14">
        <v>140.68</v>
      </c>
      <c r="C152" s="17">
        <v>125.86</v>
      </c>
    </row>
    <row r="153" spans="1:3" x14ac:dyDescent="0.5">
      <c r="A153" s="12">
        <v>42243</v>
      </c>
      <c r="B153" s="14">
        <v>143.69999999999999</v>
      </c>
      <c r="C153" s="17">
        <v>129.28</v>
      </c>
    </row>
    <row r="154" spans="1:3" x14ac:dyDescent="0.5">
      <c r="A154" s="12">
        <v>42244</v>
      </c>
      <c r="B154" s="14">
        <v>143.16</v>
      </c>
      <c r="C154" s="17">
        <v>129.65</v>
      </c>
    </row>
    <row r="155" spans="1:3" x14ac:dyDescent="0.5">
      <c r="A155" s="12">
        <v>42247</v>
      </c>
      <c r="B155" s="14">
        <v>142.38999999999999</v>
      </c>
      <c r="C155" s="17">
        <v>129.26</v>
      </c>
    </row>
    <row r="156" spans="1:3" x14ac:dyDescent="0.5">
      <c r="A156" s="12">
        <v>42248</v>
      </c>
      <c r="B156" s="14">
        <v>140.59</v>
      </c>
      <c r="C156" s="17">
        <v>126.54</v>
      </c>
    </row>
    <row r="157" spans="1:3" x14ac:dyDescent="0.5">
      <c r="A157" s="12">
        <v>42249</v>
      </c>
      <c r="B157" s="14">
        <v>140.37</v>
      </c>
      <c r="C157" s="17">
        <v>126.48</v>
      </c>
    </row>
    <row r="158" spans="1:3" x14ac:dyDescent="0.5">
      <c r="A158" s="12">
        <v>42250</v>
      </c>
      <c r="B158" s="14">
        <v>142.02000000000001</v>
      </c>
      <c r="C158" s="17">
        <v>128.61000000000001</v>
      </c>
    </row>
    <row r="159" spans="1:3" x14ac:dyDescent="0.5">
      <c r="A159" s="12">
        <v>42254</v>
      </c>
      <c r="B159" s="14">
        <v>141.87</v>
      </c>
      <c r="C159" s="17">
        <v>126.78</v>
      </c>
    </row>
    <row r="160" spans="1:3" x14ac:dyDescent="0.5">
      <c r="A160" s="12">
        <v>42255</v>
      </c>
      <c r="B160" s="14">
        <v>142.69</v>
      </c>
      <c r="C160" s="17">
        <v>127.75</v>
      </c>
    </row>
    <row r="161" spans="1:3" x14ac:dyDescent="0.5">
      <c r="A161" s="12">
        <v>42256</v>
      </c>
      <c r="B161" s="14">
        <v>143.76</v>
      </c>
      <c r="C161" s="17">
        <v>129.34</v>
      </c>
    </row>
    <row r="162" spans="1:3" x14ac:dyDescent="0.5">
      <c r="A162" s="12">
        <v>42257</v>
      </c>
      <c r="B162" s="14">
        <v>143.5</v>
      </c>
      <c r="C162" s="17">
        <v>128.38999999999999</v>
      </c>
    </row>
    <row r="163" spans="1:3" x14ac:dyDescent="0.5">
      <c r="A163" s="12">
        <v>42258</v>
      </c>
      <c r="B163" s="14">
        <v>142.72999999999999</v>
      </c>
      <c r="C163" s="17">
        <v>126.76</v>
      </c>
    </row>
    <row r="164" spans="1:3" x14ac:dyDescent="0.5">
      <c r="A164" s="12">
        <v>42261</v>
      </c>
      <c r="B164" s="14">
        <v>142.19</v>
      </c>
      <c r="C164" s="17">
        <v>125.87</v>
      </c>
    </row>
    <row r="165" spans="1:3" x14ac:dyDescent="0.5">
      <c r="A165" s="12">
        <v>42262</v>
      </c>
      <c r="B165" s="14">
        <v>142.47999999999999</v>
      </c>
      <c r="C165" s="17">
        <v>126.39</v>
      </c>
    </row>
    <row r="166" spans="1:3" x14ac:dyDescent="0.5">
      <c r="A166" s="12">
        <v>42263</v>
      </c>
      <c r="B166" s="14">
        <v>142.22</v>
      </c>
      <c r="C166" s="17">
        <v>127.24</v>
      </c>
    </row>
    <row r="167" spans="1:3" x14ac:dyDescent="0.5">
      <c r="A167" s="12">
        <v>42264</v>
      </c>
      <c r="B167" s="14">
        <v>141.15</v>
      </c>
      <c r="C167" s="17">
        <v>127.91</v>
      </c>
    </row>
    <row r="168" spans="1:3" x14ac:dyDescent="0.5">
      <c r="A168" s="12">
        <v>42265</v>
      </c>
      <c r="B168" s="14">
        <v>140.41</v>
      </c>
      <c r="C168" s="17">
        <v>127</v>
      </c>
    </row>
    <row r="169" spans="1:3" x14ac:dyDescent="0.5">
      <c r="A169" s="12">
        <v>42268</v>
      </c>
      <c r="B169" s="14">
        <v>140.25</v>
      </c>
      <c r="C169" s="17">
        <v>127.69</v>
      </c>
    </row>
    <row r="170" spans="1:3" x14ac:dyDescent="0.5">
      <c r="A170" s="12">
        <v>42269</v>
      </c>
      <c r="B170" s="14">
        <v>138.28</v>
      </c>
      <c r="C170" s="17">
        <v>124.72</v>
      </c>
    </row>
    <row r="171" spans="1:3" x14ac:dyDescent="0.5">
      <c r="A171" s="12">
        <v>42270</v>
      </c>
      <c r="B171" s="14">
        <v>139.36000000000001</v>
      </c>
      <c r="C171" s="17">
        <v>125.48</v>
      </c>
    </row>
    <row r="172" spans="1:3" x14ac:dyDescent="0.5">
      <c r="A172" s="12">
        <v>42271</v>
      </c>
      <c r="B172" s="14">
        <v>136.99</v>
      </c>
      <c r="C172" s="17">
        <v>123.34</v>
      </c>
    </row>
    <row r="173" spans="1:3" x14ac:dyDescent="0.5">
      <c r="A173" s="12">
        <v>42272</v>
      </c>
      <c r="B173" s="14">
        <v>138.21</v>
      </c>
      <c r="C173" s="17">
        <v>125.75</v>
      </c>
    </row>
    <row r="174" spans="1:3" x14ac:dyDescent="0.5">
      <c r="A174" s="12">
        <v>42275</v>
      </c>
      <c r="B174" s="14">
        <v>137.37</v>
      </c>
      <c r="C174" s="17">
        <v>123.57</v>
      </c>
    </row>
    <row r="175" spans="1:3" x14ac:dyDescent="0.5">
      <c r="A175" s="12">
        <v>42276</v>
      </c>
      <c r="B175" s="14">
        <v>135.69999999999999</v>
      </c>
      <c r="C175" s="17">
        <v>121.92</v>
      </c>
    </row>
    <row r="176" spans="1:3" x14ac:dyDescent="0.5">
      <c r="A176" s="12">
        <v>42277</v>
      </c>
      <c r="B176" s="14">
        <v>137.6</v>
      </c>
      <c r="C176" s="17">
        <v>123.38</v>
      </c>
    </row>
    <row r="177" spans="1:3" x14ac:dyDescent="0.5">
      <c r="A177" s="12">
        <v>42278</v>
      </c>
      <c r="B177" s="14">
        <v>137.84</v>
      </c>
      <c r="C177" s="17">
        <v>123.21</v>
      </c>
    </row>
    <row r="178" spans="1:3" x14ac:dyDescent="0.5">
      <c r="A178" s="12">
        <v>42279</v>
      </c>
      <c r="B178" s="14">
        <v>138.75</v>
      </c>
      <c r="C178" s="17">
        <v>123.68</v>
      </c>
    </row>
    <row r="179" spans="1:3" x14ac:dyDescent="0.5">
      <c r="A179" s="12">
        <v>42282</v>
      </c>
      <c r="B179" s="14">
        <v>139.84</v>
      </c>
      <c r="C179" s="17">
        <v>126.47</v>
      </c>
    </row>
    <row r="180" spans="1:3" x14ac:dyDescent="0.5">
      <c r="A180" s="12">
        <v>42283</v>
      </c>
      <c r="B180" s="14">
        <v>141.08000000000001</v>
      </c>
      <c r="C180" s="17">
        <v>127.29</v>
      </c>
    </row>
    <row r="181" spans="1:3" x14ac:dyDescent="0.5">
      <c r="A181" s="12">
        <v>42284</v>
      </c>
      <c r="B181" s="14">
        <v>140.52000000000001</v>
      </c>
      <c r="C181" s="17">
        <v>126.89</v>
      </c>
    </row>
    <row r="182" spans="1:3" x14ac:dyDescent="0.5">
      <c r="A182" s="12">
        <v>42285</v>
      </c>
      <c r="B182" s="14">
        <v>141.36000000000001</v>
      </c>
      <c r="C182" s="17">
        <v>127.64</v>
      </c>
    </row>
    <row r="183" spans="1:3" x14ac:dyDescent="0.5">
      <c r="A183" s="12">
        <v>42286</v>
      </c>
      <c r="B183" s="14">
        <v>142.97999999999999</v>
      </c>
      <c r="C183" s="17">
        <v>128.28</v>
      </c>
    </row>
    <row r="184" spans="1:3" x14ac:dyDescent="0.5">
      <c r="A184" s="12">
        <v>42289</v>
      </c>
      <c r="B184" s="14">
        <v>143.08000000000001</v>
      </c>
      <c r="C184" s="17">
        <v>127.94</v>
      </c>
    </row>
    <row r="185" spans="1:3" x14ac:dyDescent="0.5">
      <c r="A185" s="12">
        <v>42290</v>
      </c>
      <c r="B185" s="14">
        <v>142.74</v>
      </c>
      <c r="C185" s="17">
        <v>127.19</v>
      </c>
    </row>
    <row r="186" spans="1:3" x14ac:dyDescent="0.5">
      <c r="A186" s="12">
        <v>42291</v>
      </c>
      <c r="B186" s="14">
        <v>142.1</v>
      </c>
      <c r="C186" s="17">
        <v>126.78</v>
      </c>
    </row>
    <row r="187" spans="1:3" x14ac:dyDescent="0.5">
      <c r="A187" s="12">
        <v>42292</v>
      </c>
      <c r="B187" s="14">
        <v>142.47999999999999</v>
      </c>
      <c r="C187" s="17">
        <v>128.57</v>
      </c>
    </row>
    <row r="188" spans="1:3" x14ac:dyDescent="0.5">
      <c r="A188" s="12">
        <v>42293</v>
      </c>
      <c r="B188" s="14">
        <v>143.5</v>
      </c>
      <c r="C188" s="17">
        <v>129.29</v>
      </c>
    </row>
    <row r="189" spans="1:3" x14ac:dyDescent="0.5">
      <c r="A189" s="12">
        <v>42296</v>
      </c>
      <c r="B189" s="14">
        <v>143.94999999999999</v>
      </c>
      <c r="C189" s="17">
        <v>130.03</v>
      </c>
    </row>
    <row r="190" spans="1:3" x14ac:dyDescent="0.5">
      <c r="A190" s="12">
        <v>42297</v>
      </c>
      <c r="B190" s="14">
        <v>143.41</v>
      </c>
      <c r="C190" s="17">
        <v>129.72999999999999</v>
      </c>
    </row>
    <row r="191" spans="1:3" x14ac:dyDescent="0.5">
      <c r="A191" s="12">
        <v>42298</v>
      </c>
      <c r="B191" s="14">
        <v>144.59</v>
      </c>
      <c r="C191" s="17">
        <v>129.87</v>
      </c>
    </row>
    <row r="192" spans="1:3" x14ac:dyDescent="0.5">
      <c r="A192" s="12">
        <v>42299</v>
      </c>
      <c r="B192" s="14">
        <v>145.82</v>
      </c>
      <c r="C192" s="17">
        <v>130.91</v>
      </c>
    </row>
    <row r="193" spans="1:3" x14ac:dyDescent="0.5">
      <c r="A193" s="12">
        <v>42300</v>
      </c>
      <c r="B193" s="14">
        <v>144.12</v>
      </c>
      <c r="C193" s="17">
        <v>132.82</v>
      </c>
    </row>
    <row r="194" spans="1:3" x14ac:dyDescent="0.5">
      <c r="A194" s="12">
        <v>42303</v>
      </c>
      <c r="B194" s="14">
        <v>144.29</v>
      </c>
      <c r="C194" s="17">
        <v>132.88999999999999</v>
      </c>
    </row>
    <row r="195" spans="1:3" x14ac:dyDescent="0.5">
      <c r="A195" s="12">
        <v>42304</v>
      </c>
      <c r="B195" s="14">
        <v>143.63</v>
      </c>
      <c r="C195" s="17">
        <v>131.77000000000001</v>
      </c>
    </row>
    <row r="196" spans="1:3" x14ac:dyDescent="0.5">
      <c r="A196" s="12">
        <v>42305</v>
      </c>
      <c r="B196" s="14">
        <v>144.36000000000001</v>
      </c>
      <c r="C196" s="17">
        <v>132.97</v>
      </c>
    </row>
    <row r="197" spans="1:3" x14ac:dyDescent="0.5">
      <c r="A197" s="12">
        <v>42306</v>
      </c>
      <c r="B197" s="14">
        <v>144.44999999999999</v>
      </c>
      <c r="C197" s="17">
        <v>132.68</v>
      </c>
    </row>
    <row r="198" spans="1:3" x14ac:dyDescent="0.5">
      <c r="A198" s="12">
        <v>42307</v>
      </c>
      <c r="B198" s="14">
        <v>144.18</v>
      </c>
      <c r="C198" s="17">
        <v>132.93</v>
      </c>
    </row>
    <row r="199" spans="1:3" x14ac:dyDescent="0.5">
      <c r="A199" s="12">
        <v>42310</v>
      </c>
      <c r="B199" s="14">
        <v>144.36000000000001</v>
      </c>
      <c r="C199" s="17">
        <v>133.77000000000001</v>
      </c>
    </row>
    <row r="200" spans="1:3" x14ac:dyDescent="0.5">
      <c r="A200" s="12">
        <v>42311</v>
      </c>
      <c r="B200" s="14">
        <v>144.61000000000001</v>
      </c>
      <c r="C200" s="17">
        <v>134.05000000000001</v>
      </c>
    </row>
    <row r="201" spans="1:3" x14ac:dyDescent="0.5">
      <c r="A201" s="12">
        <v>42312</v>
      </c>
      <c r="B201" s="14">
        <v>145.09</v>
      </c>
      <c r="C201" s="17">
        <v>134.38999999999999</v>
      </c>
    </row>
    <row r="202" spans="1:3" x14ac:dyDescent="0.5">
      <c r="A202" s="12">
        <v>42313</v>
      </c>
      <c r="B202" s="14">
        <v>144.93</v>
      </c>
      <c r="C202" s="17">
        <v>134.24</v>
      </c>
    </row>
    <row r="203" spans="1:3" x14ac:dyDescent="0.5">
      <c r="A203" s="12">
        <v>42314</v>
      </c>
      <c r="B203" s="14">
        <v>145.87</v>
      </c>
      <c r="C203" s="17">
        <v>135.19999999999999</v>
      </c>
    </row>
    <row r="204" spans="1:3" x14ac:dyDescent="0.5">
      <c r="A204" s="12">
        <v>42317</v>
      </c>
      <c r="B204" s="14">
        <v>145.52000000000001</v>
      </c>
      <c r="C204" s="17">
        <v>133.63</v>
      </c>
    </row>
    <row r="205" spans="1:3" x14ac:dyDescent="0.5">
      <c r="A205" s="12">
        <v>42318</v>
      </c>
      <c r="B205" s="14">
        <v>145</v>
      </c>
      <c r="C205" s="17">
        <v>133.27000000000001</v>
      </c>
    </row>
    <row r="206" spans="1:3" x14ac:dyDescent="0.5">
      <c r="A206" s="12">
        <v>42320</v>
      </c>
      <c r="B206" s="14">
        <v>144.87</v>
      </c>
      <c r="C206" s="17">
        <v>132.82</v>
      </c>
    </row>
    <row r="207" spans="1:3" x14ac:dyDescent="0.5">
      <c r="A207" s="12">
        <v>42321</v>
      </c>
      <c r="B207" s="14">
        <v>143.9</v>
      </c>
      <c r="C207" s="17">
        <v>132.1</v>
      </c>
    </row>
    <row r="208" spans="1:3" x14ac:dyDescent="0.5">
      <c r="A208" s="12">
        <v>42324</v>
      </c>
      <c r="B208" s="14">
        <v>143.26</v>
      </c>
      <c r="C208" s="17">
        <v>132.08000000000001</v>
      </c>
    </row>
    <row r="209" spans="1:3" x14ac:dyDescent="0.5">
      <c r="A209" s="12">
        <v>42325</v>
      </c>
      <c r="B209" s="14">
        <v>144.01</v>
      </c>
      <c r="C209" s="17">
        <v>133.84</v>
      </c>
    </row>
    <row r="210" spans="1:3" x14ac:dyDescent="0.5">
      <c r="A210" s="12">
        <v>42326</v>
      </c>
      <c r="B210" s="14">
        <v>144.62</v>
      </c>
      <c r="C210" s="17">
        <v>133.72999999999999</v>
      </c>
    </row>
    <row r="211" spans="1:3" x14ac:dyDescent="0.5">
      <c r="A211" s="12">
        <v>42327</v>
      </c>
      <c r="B211" s="14">
        <v>144.94999999999999</v>
      </c>
      <c r="C211" s="17">
        <v>134.24</v>
      </c>
    </row>
    <row r="212" spans="1:3" x14ac:dyDescent="0.5">
      <c r="A212" s="12">
        <v>42328</v>
      </c>
      <c r="B212" s="14">
        <v>145.66</v>
      </c>
      <c r="C212" s="17">
        <v>134.13</v>
      </c>
    </row>
    <row r="213" spans="1:3" x14ac:dyDescent="0.5">
      <c r="A213" s="12">
        <v>42331</v>
      </c>
      <c r="B213" s="14">
        <v>146.22999999999999</v>
      </c>
      <c r="C213" s="17">
        <v>133.85</v>
      </c>
    </row>
    <row r="214" spans="1:3" x14ac:dyDescent="0.5">
      <c r="A214" s="12">
        <v>42332</v>
      </c>
      <c r="B214" s="14">
        <v>145.58000000000001</v>
      </c>
      <c r="C214" s="17">
        <v>131.87</v>
      </c>
    </row>
    <row r="215" spans="1:3" x14ac:dyDescent="0.5">
      <c r="A215" s="12">
        <v>42333</v>
      </c>
      <c r="B215" s="14">
        <v>147.03</v>
      </c>
      <c r="C215" s="17">
        <v>133.4</v>
      </c>
    </row>
    <row r="216" spans="1:3" x14ac:dyDescent="0.5">
      <c r="A216" s="12">
        <v>42334</v>
      </c>
      <c r="B216" s="14">
        <v>147.97999999999999</v>
      </c>
      <c r="C216" s="17">
        <v>134.85</v>
      </c>
    </row>
    <row r="217" spans="1:3" x14ac:dyDescent="0.5">
      <c r="A217" s="12">
        <v>42335</v>
      </c>
      <c r="B217" s="14">
        <v>148.35</v>
      </c>
      <c r="C217" s="17">
        <v>135.19999999999999</v>
      </c>
    </row>
    <row r="218" spans="1:3" x14ac:dyDescent="0.5">
      <c r="A218" s="12">
        <v>42338</v>
      </c>
      <c r="B218" s="14">
        <v>150.19999999999999</v>
      </c>
      <c r="C218" s="17">
        <v>136.24</v>
      </c>
    </row>
    <row r="219" spans="1:3" x14ac:dyDescent="0.5">
      <c r="A219" s="12">
        <v>42339</v>
      </c>
      <c r="B219" s="14">
        <v>150.66</v>
      </c>
      <c r="C219" s="17">
        <v>136.31</v>
      </c>
    </row>
    <row r="220" spans="1:3" x14ac:dyDescent="0.5">
      <c r="A220" s="12">
        <v>42340</v>
      </c>
      <c r="B220" s="14">
        <v>150.75</v>
      </c>
      <c r="C220" s="17">
        <v>136.47</v>
      </c>
    </row>
    <row r="221" spans="1:3" x14ac:dyDescent="0.5">
      <c r="A221" s="12">
        <v>42341</v>
      </c>
      <c r="B221" s="14">
        <v>149.9</v>
      </c>
      <c r="C221" s="17">
        <v>134.26</v>
      </c>
    </row>
    <row r="222" spans="1:3" x14ac:dyDescent="0.5">
      <c r="A222" s="12">
        <v>42342</v>
      </c>
      <c r="B222" s="14">
        <v>149.74</v>
      </c>
      <c r="C222" s="17">
        <v>133.93</v>
      </c>
    </row>
    <row r="223" spans="1:3" x14ac:dyDescent="0.5">
      <c r="A223" s="12">
        <v>42345</v>
      </c>
      <c r="B223" s="14">
        <v>150.41999999999999</v>
      </c>
      <c r="C223" s="17">
        <v>134.6</v>
      </c>
    </row>
    <row r="224" spans="1:3" x14ac:dyDescent="0.5">
      <c r="A224" s="12">
        <v>42346</v>
      </c>
      <c r="B224" s="14">
        <v>148.88999999999999</v>
      </c>
      <c r="C224" s="17">
        <v>132.91</v>
      </c>
    </row>
    <row r="225" spans="1:3" x14ac:dyDescent="0.5">
      <c r="A225" s="12">
        <v>42347</v>
      </c>
      <c r="B225" s="14">
        <v>149.37</v>
      </c>
      <c r="C225" s="17">
        <v>132.38</v>
      </c>
    </row>
    <row r="226" spans="1:3" x14ac:dyDescent="0.5">
      <c r="A226" s="12">
        <v>42348</v>
      </c>
      <c r="B226" s="14">
        <v>148.87</v>
      </c>
      <c r="C226" s="17">
        <v>131.74</v>
      </c>
    </row>
    <row r="227" spans="1:3" x14ac:dyDescent="0.5">
      <c r="A227" s="12">
        <v>42349</v>
      </c>
      <c r="B227" s="14">
        <v>147.47</v>
      </c>
      <c r="C227" s="17">
        <v>129.56</v>
      </c>
    </row>
    <row r="228" spans="1:3" x14ac:dyDescent="0.5">
      <c r="A228" s="12">
        <v>42352</v>
      </c>
      <c r="B228" s="14">
        <v>146.06</v>
      </c>
      <c r="C228" s="17">
        <v>128.19999999999999</v>
      </c>
    </row>
    <row r="229" spans="1:3" x14ac:dyDescent="0.5">
      <c r="A229" s="12">
        <v>42353</v>
      </c>
      <c r="B229" s="14">
        <v>147.16</v>
      </c>
      <c r="C229" s="17">
        <v>130.62</v>
      </c>
    </row>
    <row r="230" spans="1:3" x14ac:dyDescent="0.5">
      <c r="A230" s="12">
        <v>42354</v>
      </c>
      <c r="B230" s="14">
        <v>148.21</v>
      </c>
      <c r="C230" s="17">
        <v>131.75</v>
      </c>
    </row>
    <row r="231" spans="1:3" x14ac:dyDescent="0.5">
      <c r="A231" s="12">
        <v>42355</v>
      </c>
      <c r="B231" s="14">
        <v>149.26</v>
      </c>
      <c r="C231" s="17">
        <v>133.33000000000001</v>
      </c>
    </row>
    <row r="232" spans="1:3" x14ac:dyDescent="0.5">
      <c r="A232" s="12">
        <v>42356</v>
      </c>
      <c r="B232" s="14">
        <v>148.08000000000001</v>
      </c>
      <c r="C232" s="17">
        <v>132.74</v>
      </c>
    </row>
    <row r="233" spans="1:3" x14ac:dyDescent="0.5">
      <c r="A233" s="12">
        <v>42359</v>
      </c>
      <c r="B233" s="14">
        <v>148.07</v>
      </c>
      <c r="C233" s="17">
        <v>131.59</v>
      </c>
    </row>
    <row r="234" spans="1:3" x14ac:dyDescent="0.5">
      <c r="A234" s="12">
        <v>42360</v>
      </c>
      <c r="B234" s="14">
        <v>147.75</v>
      </c>
      <c r="C234" s="17">
        <v>131.47</v>
      </c>
    </row>
    <row r="235" spans="1:3" x14ac:dyDescent="0.5">
      <c r="A235" s="12">
        <v>42361</v>
      </c>
      <c r="B235" s="14">
        <v>149.16999999999999</v>
      </c>
      <c r="C235" s="17">
        <v>133.54</v>
      </c>
    </row>
    <row r="236" spans="1:3" x14ac:dyDescent="0.5">
      <c r="A236" s="12">
        <v>42362</v>
      </c>
      <c r="B236" s="14">
        <v>149.25</v>
      </c>
      <c r="C236" s="17">
        <v>133.55000000000001</v>
      </c>
    </row>
    <row r="237" spans="1:3" x14ac:dyDescent="0.5">
      <c r="A237" s="12">
        <v>42366</v>
      </c>
      <c r="B237" s="14">
        <v>149.24</v>
      </c>
      <c r="C237" s="17">
        <v>133.27000000000001</v>
      </c>
    </row>
    <row r="238" spans="1:3" x14ac:dyDescent="0.5">
      <c r="A238" s="12">
        <v>42367</v>
      </c>
      <c r="B238" s="14">
        <v>150.44</v>
      </c>
      <c r="C238" s="17">
        <v>135.22</v>
      </c>
    </row>
    <row r="239" spans="1:3" x14ac:dyDescent="0.5">
      <c r="A239" s="12">
        <v>42368</v>
      </c>
      <c r="B239" s="14">
        <v>150.91</v>
      </c>
      <c r="C239" s="17">
        <v>135.54</v>
      </c>
    </row>
    <row r="240" spans="1:3" x14ac:dyDescent="0.5">
      <c r="A240" s="12">
        <v>42369</v>
      </c>
      <c r="B240" s="14">
        <v>151.38999999999999</v>
      </c>
      <c r="C240" s="17">
        <v>134.94</v>
      </c>
    </row>
    <row r="241" spans="1:3" x14ac:dyDescent="0.5">
      <c r="A241" s="12">
        <v>42373</v>
      </c>
      <c r="B241" s="14">
        <v>149.55000000000001</v>
      </c>
      <c r="C241" s="17">
        <v>132.46</v>
      </c>
    </row>
    <row r="242" spans="1:3" x14ac:dyDescent="0.5">
      <c r="A242" s="12">
        <v>42374</v>
      </c>
      <c r="B242" s="14">
        <v>151.05000000000001</v>
      </c>
      <c r="C242" s="17">
        <v>133.07</v>
      </c>
    </row>
    <row r="243" spans="1:3" x14ac:dyDescent="0.5">
      <c r="A243" s="12">
        <v>42375</v>
      </c>
      <c r="B243" s="14">
        <v>150.51</v>
      </c>
      <c r="C243" s="17">
        <v>131.33000000000001</v>
      </c>
    </row>
    <row r="244" spans="1:3" x14ac:dyDescent="0.5">
      <c r="A244" s="12">
        <v>42376</v>
      </c>
      <c r="B244" s="14">
        <v>148.47</v>
      </c>
      <c r="C244" s="17">
        <v>128.72999999999999</v>
      </c>
    </row>
    <row r="245" spans="1:3" x14ac:dyDescent="0.5">
      <c r="A245" s="12">
        <v>42377</v>
      </c>
      <c r="B245" s="14">
        <v>150.07</v>
      </c>
      <c r="C245" s="17">
        <v>128</v>
      </c>
    </row>
    <row r="246" spans="1:3" x14ac:dyDescent="0.5">
      <c r="A246" s="12">
        <v>42380</v>
      </c>
      <c r="B246" s="14">
        <v>151.19</v>
      </c>
      <c r="C246" s="17">
        <v>126.84</v>
      </c>
    </row>
    <row r="247" spans="1:3" x14ac:dyDescent="0.5">
      <c r="A247" s="12">
        <v>42381</v>
      </c>
      <c r="B247" s="14">
        <v>151.87</v>
      </c>
      <c r="C247" s="17">
        <v>128.43</v>
      </c>
    </row>
    <row r="248" spans="1:3" x14ac:dyDescent="0.5">
      <c r="A248" s="12">
        <v>42382</v>
      </c>
      <c r="B248" s="14">
        <v>152.96</v>
      </c>
      <c r="C248" s="17">
        <v>128.66</v>
      </c>
    </row>
    <row r="249" spans="1:3" x14ac:dyDescent="0.5">
      <c r="A249" s="12">
        <v>42383</v>
      </c>
      <c r="B249" s="14">
        <v>151.53</v>
      </c>
      <c r="C249" s="17">
        <v>126.43</v>
      </c>
    </row>
    <row r="250" spans="1:3" x14ac:dyDescent="0.5">
      <c r="A250" s="12">
        <v>42384</v>
      </c>
      <c r="B250" s="14">
        <v>148.41</v>
      </c>
      <c r="C250" s="17">
        <v>124</v>
      </c>
    </row>
    <row r="251" spans="1:3" x14ac:dyDescent="0.5">
      <c r="A251" s="12">
        <v>42387</v>
      </c>
      <c r="B251" s="14">
        <v>145.79</v>
      </c>
      <c r="C251" s="17">
        <v>122.11</v>
      </c>
    </row>
    <row r="252" spans="1:3" x14ac:dyDescent="0.5">
      <c r="A252" s="12">
        <v>42388</v>
      </c>
      <c r="B252" s="14">
        <v>147.65</v>
      </c>
      <c r="C252" s="17">
        <v>123.99</v>
      </c>
    </row>
    <row r="253" spans="1:3" x14ac:dyDescent="0.5">
      <c r="A253" s="12">
        <v>42389</v>
      </c>
      <c r="B253" s="14">
        <v>144.44</v>
      </c>
      <c r="C253" s="17">
        <v>120.31</v>
      </c>
    </row>
    <row r="254" spans="1:3" x14ac:dyDescent="0.5">
      <c r="A254" s="12">
        <v>42390</v>
      </c>
      <c r="B254" s="14">
        <v>144.62</v>
      </c>
      <c r="C254" s="17">
        <v>121.3</v>
      </c>
    </row>
    <row r="255" spans="1:3" x14ac:dyDescent="0.5">
      <c r="A255" s="12">
        <v>42391</v>
      </c>
      <c r="B255" s="14">
        <v>147.77000000000001</v>
      </c>
      <c r="C255" s="17">
        <v>125.04</v>
      </c>
    </row>
    <row r="256" spans="1:3" x14ac:dyDescent="0.5">
      <c r="A256" s="12">
        <v>42394</v>
      </c>
      <c r="B256" s="14">
        <v>148.58000000000001</v>
      </c>
      <c r="C256" s="17">
        <v>125.65</v>
      </c>
    </row>
    <row r="257" spans="1:3" x14ac:dyDescent="0.5">
      <c r="A257" s="12">
        <v>42395</v>
      </c>
      <c r="B257" s="14">
        <v>149.26</v>
      </c>
      <c r="C257" s="17">
        <v>126.61</v>
      </c>
    </row>
    <row r="258" spans="1:3" x14ac:dyDescent="0.5">
      <c r="A258" s="12">
        <v>42396</v>
      </c>
      <c r="B258" s="14">
        <v>148.85</v>
      </c>
      <c r="C258" s="17">
        <v>127.08</v>
      </c>
    </row>
    <row r="259" spans="1:3" x14ac:dyDescent="0.5">
      <c r="A259" s="12">
        <v>42397</v>
      </c>
      <c r="B259" s="14">
        <v>149.29</v>
      </c>
      <c r="C259" s="17">
        <v>125.61</v>
      </c>
    </row>
    <row r="260" spans="1:3" x14ac:dyDescent="0.5">
      <c r="A260" s="12">
        <v>42398</v>
      </c>
      <c r="B260" s="14">
        <v>150.55000000000001</v>
      </c>
      <c r="C260" s="17">
        <v>127.99</v>
      </c>
    </row>
    <row r="261" spans="1:3" x14ac:dyDescent="0.5">
      <c r="A261" s="12">
        <v>42401</v>
      </c>
      <c r="B261" s="14">
        <v>147.77000000000001</v>
      </c>
      <c r="C261" s="17">
        <v>128.51</v>
      </c>
    </row>
    <row r="262" spans="1:3" x14ac:dyDescent="0.5">
      <c r="A262" s="12">
        <v>42402</v>
      </c>
      <c r="B262" s="14">
        <v>146</v>
      </c>
      <c r="C262" s="17">
        <v>126.78</v>
      </c>
    </row>
    <row r="263" spans="1:3" x14ac:dyDescent="0.5">
      <c r="A263" s="12">
        <v>42403</v>
      </c>
      <c r="B263" s="14">
        <v>145.61000000000001</v>
      </c>
      <c r="C263" s="17">
        <v>124.63</v>
      </c>
    </row>
    <row r="264" spans="1:3" x14ac:dyDescent="0.5">
      <c r="A264" s="12">
        <v>42404</v>
      </c>
      <c r="B264" s="14">
        <v>145.75</v>
      </c>
      <c r="C264" s="17">
        <v>123.7</v>
      </c>
    </row>
    <row r="265" spans="1:3" x14ac:dyDescent="0.5">
      <c r="A265" s="12">
        <v>42405</v>
      </c>
      <c r="B265" s="14">
        <v>145.77000000000001</v>
      </c>
      <c r="C265" s="17">
        <v>122.49</v>
      </c>
    </row>
    <row r="266" spans="1:3" x14ac:dyDescent="0.5">
      <c r="A266" s="12">
        <v>42408</v>
      </c>
      <c r="B266" s="14">
        <v>142.24</v>
      </c>
      <c r="C266" s="17">
        <v>117.47</v>
      </c>
    </row>
    <row r="267" spans="1:3" x14ac:dyDescent="0.5">
      <c r="A267" s="12">
        <v>42409</v>
      </c>
      <c r="B267" s="14">
        <v>138.63999999999999</v>
      </c>
      <c r="C267" s="17">
        <v>115.85</v>
      </c>
    </row>
    <row r="268" spans="1:3" x14ac:dyDescent="0.5">
      <c r="A268" s="12">
        <v>42410</v>
      </c>
      <c r="B268" s="14">
        <v>141.22</v>
      </c>
      <c r="C268" s="17">
        <v>117.63</v>
      </c>
    </row>
    <row r="269" spans="1:3" x14ac:dyDescent="0.5">
      <c r="A269" s="12">
        <v>42411</v>
      </c>
      <c r="B269" s="14">
        <v>138.08000000000001</v>
      </c>
      <c r="C269" s="17">
        <v>113.7</v>
      </c>
    </row>
    <row r="270" spans="1:3" x14ac:dyDescent="0.5">
      <c r="A270" s="12">
        <v>42412</v>
      </c>
      <c r="B270" s="14">
        <v>139.76</v>
      </c>
      <c r="C270" s="17">
        <v>114.5</v>
      </c>
    </row>
    <row r="271" spans="1:3" x14ac:dyDescent="0.5">
      <c r="A271" s="12">
        <v>42415</v>
      </c>
      <c r="B271" s="14">
        <v>143.25</v>
      </c>
      <c r="C271" s="17">
        <v>117.99</v>
      </c>
    </row>
    <row r="272" spans="1:3" x14ac:dyDescent="0.5">
      <c r="A272" s="12">
        <v>42416</v>
      </c>
      <c r="B272" s="14">
        <v>143.36000000000001</v>
      </c>
      <c r="C272" s="17">
        <v>118.12</v>
      </c>
    </row>
    <row r="273" spans="1:3" x14ac:dyDescent="0.5">
      <c r="A273" s="12">
        <v>42417</v>
      </c>
      <c r="B273" s="14">
        <v>145.72999999999999</v>
      </c>
      <c r="C273" s="17">
        <v>120.81</v>
      </c>
    </row>
    <row r="274" spans="1:3" x14ac:dyDescent="0.5">
      <c r="A274" s="12">
        <v>42418</v>
      </c>
      <c r="B274" s="14">
        <v>146.97999999999999</v>
      </c>
      <c r="C274" s="17">
        <v>122.39</v>
      </c>
    </row>
    <row r="275" spans="1:3" x14ac:dyDescent="0.5">
      <c r="A275" s="12">
        <v>42419</v>
      </c>
      <c r="B275" s="14">
        <v>146.56</v>
      </c>
      <c r="C275" s="17">
        <v>121.83</v>
      </c>
    </row>
    <row r="276" spans="1:3" x14ac:dyDescent="0.5">
      <c r="A276" s="12">
        <v>42422</v>
      </c>
      <c r="B276" s="14">
        <v>148.02000000000001</v>
      </c>
      <c r="C276" s="17">
        <v>123.45</v>
      </c>
    </row>
    <row r="277" spans="1:3" x14ac:dyDescent="0.5">
      <c r="A277" s="12">
        <v>42423</v>
      </c>
      <c r="B277" s="14">
        <v>148.69999999999999</v>
      </c>
      <c r="C277" s="17">
        <v>123.19</v>
      </c>
    </row>
    <row r="278" spans="1:3" x14ac:dyDescent="0.5">
      <c r="A278" s="12">
        <v>42424</v>
      </c>
      <c r="B278" s="14">
        <v>147.55000000000001</v>
      </c>
      <c r="C278" s="17">
        <v>121.75</v>
      </c>
    </row>
    <row r="279" spans="1:3" x14ac:dyDescent="0.5">
      <c r="A279" s="12">
        <v>42425</v>
      </c>
      <c r="B279" s="14">
        <v>147.69999999999999</v>
      </c>
      <c r="C279" s="17">
        <v>123.08</v>
      </c>
    </row>
    <row r="280" spans="1:3" x14ac:dyDescent="0.5">
      <c r="A280" s="12">
        <v>42426</v>
      </c>
      <c r="B280" s="14">
        <v>149.32</v>
      </c>
      <c r="C280" s="17">
        <v>124.51</v>
      </c>
    </row>
    <row r="281" spans="1:3" x14ac:dyDescent="0.5">
      <c r="A281" s="12">
        <v>42429</v>
      </c>
      <c r="B281" s="14">
        <v>150.41</v>
      </c>
      <c r="C281" s="17">
        <v>125.57</v>
      </c>
    </row>
    <row r="282" spans="1:3" x14ac:dyDescent="0.5">
      <c r="A282" s="12">
        <v>42430</v>
      </c>
      <c r="B282" s="14">
        <v>151.32</v>
      </c>
      <c r="C282" s="17">
        <v>127.68</v>
      </c>
    </row>
    <row r="283" spans="1:3" x14ac:dyDescent="0.5">
      <c r="A283" s="12">
        <v>42431</v>
      </c>
      <c r="B283" s="14">
        <v>150.46</v>
      </c>
      <c r="C283" s="17">
        <v>126.91</v>
      </c>
    </row>
    <row r="284" spans="1:3" x14ac:dyDescent="0.5">
      <c r="A284" s="12">
        <v>42432</v>
      </c>
      <c r="B284" s="14">
        <v>150.75</v>
      </c>
      <c r="C284" s="17">
        <v>126.77</v>
      </c>
    </row>
    <row r="285" spans="1:3" x14ac:dyDescent="0.5">
      <c r="A285" s="12">
        <v>42433</v>
      </c>
      <c r="B285" s="14">
        <v>150.79</v>
      </c>
      <c r="C285" s="17">
        <v>127.84</v>
      </c>
    </row>
    <row r="286" spans="1:3" x14ac:dyDescent="0.5">
      <c r="A286" s="12">
        <v>42436</v>
      </c>
      <c r="B286" s="14">
        <v>151.72</v>
      </c>
      <c r="C286" s="17">
        <v>127.55</v>
      </c>
    </row>
    <row r="287" spans="1:3" x14ac:dyDescent="0.5">
      <c r="A287" s="12">
        <v>42437</v>
      </c>
      <c r="B287" s="14">
        <v>151.18</v>
      </c>
      <c r="C287" s="17">
        <v>126.36</v>
      </c>
    </row>
    <row r="288" spans="1:3" x14ac:dyDescent="0.5">
      <c r="A288" s="12">
        <v>42438</v>
      </c>
      <c r="B288" s="14">
        <v>151.05000000000001</v>
      </c>
      <c r="C288" s="17">
        <v>126.74</v>
      </c>
    </row>
    <row r="289" spans="1:3" x14ac:dyDescent="0.5">
      <c r="A289" s="12">
        <v>42439</v>
      </c>
      <c r="B289" s="14">
        <v>149.16</v>
      </c>
      <c r="C289" s="17">
        <v>125.47</v>
      </c>
    </row>
    <row r="290" spans="1:3" x14ac:dyDescent="0.5">
      <c r="A290" s="12">
        <v>42440</v>
      </c>
      <c r="B290" s="14">
        <v>150.66</v>
      </c>
      <c r="C290" s="17">
        <v>128.4</v>
      </c>
    </row>
    <row r="291" spans="1:3" x14ac:dyDescent="0.5">
      <c r="A291" s="12">
        <v>42443</v>
      </c>
      <c r="B291" s="14">
        <v>152.16</v>
      </c>
      <c r="C291" s="17">
        <v>129.72999999999999</v>
      </c>
    </row>
    <row r="292" spans="1:3" x14ac:dyDescent="0.5">
      <c r="A292" s="12">
        <v>42444</v>
      </c>
      <c r="B292" s="14">
        <v>151.96</v>
      </c>
      <c r="C292" s="17">
        <v>129.6</v>
      </c>
    </row>
    <row r="293" spans="1:3" x14ac:dyDescent="0.5">
      <c r="A293" s="12">
        <v>42445</v>
      </c>
      <c r="B293" s="14">
        <v>152.38</v>
      </c>
      <c r="C293" s="17">
        <v>129.61000000000001</v>
      </c>
    </row>
    <row r="294" spans="1:3" x14ac:dyDescent="0.5">
      <c r="A294" s="12">
        <v>42446</v>
      </c>
      <c r="B294" s="14">
        <v>153.30000000000001</v>
      </c>
      <c r="C294" s="17">
        <v>129.56</v>
      </c>
    </row>
    <row r="295" spans="1:3" x14ac:dyDescent="0.5">
      <c r="A295" s="12">
        <v>42447</v>
      </c>
      <c r="B295" s="14">
        <v>153.75</v>
      </c>
      <c r="C295" s="17">
        <v>130.16</v>
      </c>
    </row>
    <row r="296" spans="1:3" x14ac:dyDescent="0.5">
      <c r="A296" s="12">
        <v>42450</v>
      </c>
      <c r="B296" s="14">
        <v>153.16</v>
      </c>
      <c r="C296" s="17">
        <v>129.9</v>
      </c>
    </row>
    <row r="297" spans="1:3" x14ac:dyDescent="0.5">
      <c r="A297" s="12">
        <v>42451</v>
      </c>
      <c r="B297" s="14">
        <v>153.16999999999999</v>
      </c>
      <c r="C297" s="17">
        <v>129.85</v>
      </c>
    </row>
    <row r="298" spans="1:3" x14ac:dyDescent="0.5">
      <c r="A298" s="12">
        <v>42452</v>
      </c>
      <c r="B298" s="14">
        <v>152.84</v>
      </c>
      <c r="C298" s="17">
        <v>129.91999999999999</v>
      </c>
    </row>
    <row r="299" spans="1:3" x14ac:dyDescent="0.5">
      <c r="A299" s="12">
        <v>42453</v>
      </c>
      <c r="B299" s="14">
        <v>151.55000000000001</v>
      </c>
      <c r="C299" s="17">
        <v>128.01</v>
      </c>
    </row>
    <row r="300" spans="1:3" x14ac:dyDescent="0.5">
      <c r="A300" s="12">
        <v>42458</v>
      </c>
      <c r="B300" s="14">
        <v>150.88</v>
      </c>
      <c r="C300" s="17">
        <v>128.41999999999999</v>
      </c>
    </row>
    <row r="301" spans="1:3" x14ac:dyDescent="0.5">
      <c r="A301" s="12">
        <v>42459</v>
      </c>
      <c r="B301" s="14">
        <v>151.49</v>
      </c>
      <c r="C301" s="17">
        <v>130.5</v>
      </c>
    </row>
    <row r="302" spans="1:3" x14ac:dyDescent="0.5">
      <c r="A302" s="12">
        <v>42460</v>
      </c>
      <c r="B302" s="14">
        <v>150.97</v>
      </c>
      <c r="C302" s="17">
        <v>130.13</v>
      </c>
    </row>
    <row r="303" spans="1:3" x14ac:dyDescent="0.5">
      <c r="A303" s="12">
        <v>42461</v>
      </c>
      <c r="B303" s="14">
        <v>150.63999999999999</v>
      </c>
      <c r="C303" s="17">
        <v>129.59</v>
      </c>
    </row>
    <row r="304" spans="1:3" x14ac:dyDescent="0.5">
      <c r="A304" s="12">
        <v>42464</v>
      </c>
      <c r="B304" s="14">
        <v>150.72999999999999</v>
      </c>
      <c r="C304" s="17">
        <v>129.62</v>
      </c>
    </row>
    <row r="305" spans="1:3" x14ac:dyDescent="0.5">
      <c r="A305" s="12">
        <v>42465</v>
      </c>
      <c r="B305" s="14">
        <v>150.27000000000001</v>
      </c>
      <c r="C305" s="17">
        <v>127.84</v>
      </c>
    </row>
    <row r="306" spans="1:3" x14ac:dyDescent="0.5">
      <c r="A306" s="12">
        <v>42466</v>
      </c>
      <c r="B306" s="14">
        <v>150.61000000000001</v>
      </c>
      <c r="C306" s="17">
        <v>128.21</v>
      </c>
    </row>
    <row r="307" spans="1:3" x14ac:dyDescent="0.5">
      <c r="A307" s="12">
        <v>42467</v>
      </c>
      <c r="B307" s="14">
        <v>150.22999999999999</v>
      </c>
      <c r="C307" s="17">
        <v>127.72</v>
      </c>
    </row>
    <row r="308" spans="1:3" x14ac:dyDescent="0.5">
      <c r="A308" s="12">
        <v>42468</v>
      </c>
      <c r="B308" s="14">
        <v>150.52000000000001</v>
      </c>
      <c r="C308" s="17">
        <v>129.21</v>
      </c>
    </row>
    <row r="309" spans="1:3" x14ac:dyDescent="0.5">
      <c r="A309" s="12">
        <v>42471</v>
      </c>
      <c r="B309" s="14">
        <v>151.47999999999999</v>
      </c>
      <c r="C309" s="17">
        <v>129.35</v>
      </c>
    </row>
    <row r="310" spans="1:3" x14ac:dyDescent="0.5">
      <c r="A310" s="12">
        <v>42472</v>
      </c>
      <c r="B310" s="14">
        <v>151.13999999999999</v>
      </c>
      <c r="C310" s="17">
        <v>129.74</v>
      </c>
    </row>
    <row r="311" spans="1:3" x14ac:dyDescent="0.5">
      <c r="A311" s="12">
        <v>42473</v>
      </c>
      <c r="B311" s="14">
        <v>152.62</v>
      </c>
      <c r="C311" s="17">
        <v>131.72999999999999</v>
      </c>
    </row>
    <row r="312" spans="1:3" x14ac:dyDescent="0.5">
      <c r="A312" s="12">
        <v>42474</v>
      </c>
      <c r="B312" s="14">
        <v>153.59</v>
      </c>
      <c r="C312" s="17">
        <v>132.03</v>
      </c>
    </row>
    <row r="313" spans="1:3" x14ac:dyDescent="0.5">
      <c r="A313" s="12">
        <v>42475</v>
      </c>
      <c r="B313" s="14">
        <v>153.44</v>
      </c>
      <c r="C313" s="17">
        <v>131.30000000000001</v>
      </c>
    </row>
    <row r="314" spans="1:3" x14ac:dyDescent="0.5">
      <c r="A314" s="12">
        <v>42478</v>
      </c>
      <c r="B314" s="14">
        <v>152.65</v>
      </c>
      <c r="C314" s="17">
        <v>131.72</v>
      </c>
    </row>
    <row r="315" spans="1:3" x14ac:dyDescent="0.5">
      <c r="A315" s="12">
        <v>42479</v>
      </c>
      <c r="B315" s="14">
        <v>152.78</v>
      </c>
      <c r="C315" s="17">
        <v>132.99</v>
      </c>
    </row>
    <row r="316" spans="1:3" x14ac:dyDescent="0.5">
      <c r="A316" s="12">
        <v>42480</v>
      </c>
      <c r="B316" s="14">
        <v>153.82</v>
      </c>
      <c r="C316" s="17">
        <v>132.88</v>
      </c>
    </row>
    <row r="317" spans="1:3" x14ac:dyDescent="0.5">
      <c r="A317" s="12">
        <v>42481</v>
      </c>
      <c r="B317" s="14">
        <v>153.80000000000001</v>
      </c>
      <c r="C317" s="17">
        <v>132.08000000000001</v>
      </c>
    </row>
    <row r="318" spans="1:3" x14ac:dyDescent="0.5">
      <c r="A318" s="12">
        <v>42482</v>
      </c>
      <c r="B318" s="14">
        <v>154.4</v>
      </c>
      <c r="C318" s="17">
        <v>132.15</v>
      </c>
    </row>
    <row r="319" spans="1:3" x14ac:dyDescent="0.5">
      <c r="A319" s="12">
        <v>42485</v>
      </c>
      <c r="B319" s="14">
        <v>154.01</v>
      </c>
      <c r="C319" s="17">
        <v>132.03</v>
      </c>
    </row>
    <row r="320" spans="1:3" x14ac:dyDescent="0.5">
      <c r="A320" s="12">
        <v>42486</v>
      </c>
      <c r="B320" s="14">
        <v>154.47</v>
      </c>
      <c r="C320" s="17">
        <v>132.05000000000001</v>
      </c>
    </row>
    <row r="321" spans="1:3" x14ac:dyDescent="0.5">
      <c r="A321" s="12">
        <v>42487</v>
      </c>
      <c r="B321" s="14">
        <v>155.52000000000001</v>
      </c>
      <c r="C321" s="17">
        <v>132.76</v>
      </c>
    </row>
    <row r="322" spans="1:3" x14ac:dyDescent="0.5">
      <c r="A322" s="12">
        <v>42488</v>
      </c>
      <c r="B322" s="14">
        <v>154.6</v>
      </c>
      <c r="C322" s="17">
        <v>133.08000000000001</v>
      </c>
    </row>
    <row r="323" spans="1:3" x14ac:dyDescent="0.5">
      <c r="A323" s="12">
        <v>42489</v>
      </c>
      <c r="B323" s="14">
        <v>154.79</v>
      </c>
      <c r="C323" s="17">
        <v>132.38999999999999</v>
      </c>
    </row>
    <row r="324" spans="1:3" x14ac:dyDescent="0.5">
      <c r="A324" s="12">
        <v>42492</v>
      </c>
      <c r="B324" s="14">
        <v>155.91</v>
      </c>
      <c r="C324" s="17">
        <v>132.66</v>
      </c>
    </row>
    <row r="325" spans="1:3" x14ac:dyDescent="0.5">
      <c r="A325" s="12">
        <v>42493</v>
      </c>
      <c r="B325" s="14">
        <v>155.25</v>
      </c>
      <c r="C325" s="17">
        <v>131.49</v>
      </c>
    </row>
    <row r="326" spans="1:3" x14ac:dyDescent="0.5">
      <c r="A326" s="12">
        <v>42494</v>
      </c>
      <c r="B326" s="14">
        <v>155.22999999999999</v>
      </c>
      <c r="C326" s="17">
        <v>130.77000000000001</v>
      </c>
    </row>
    <row r="327" spans="1:3" x14ac:dyDescent="0.5">
      <c r="A327" s="12">
        <v>42496</v>
      </c>
      <c r="B327" s="14">
        <v>155.29</v>
      </c>
      <c r="C327" s="17">
        <v>130.75</v>
      </c>
    </row>
    <row r="328" spans="1:3" x14ac:dyDescent="0.5">
      <c r="A328" s="12">
        <v>42499</v>
      </c>
      <c r="B328" s="14">
        <v>155.16</v>
      </c>
      <c r="C328" s="17">
        <v>131.16999999999999</v>
      </c>
    </row>
    <row r="329" spans="1:3" x14ac:dyDescent="0.5">
      <c r="A329" s="12">
        <v>42500</v>
      </c>
      <c r="B329" s="14">
        <v>158.51</v>
      </c>
      <c r="C329" s="17">
        <v>132.16</v>
      </c>
    </row>
    <row r="330" spans="1:3" x14ac:dyDescent="0.5">
      <c r="A330" s="12">
        <v>42501</v>
      </c>
      <c r="B330" s="14">
        <v>159.49</v>
      </c>
      <c r="C330" s="17">
        <v>131.41999999999999</v>
      </c>
    </row>
    <row r="331" spans="1:3" x14ac:dyDescent="0.5">
      <c r="A331" s="12">
        <v>42502</v>
      </c>
      <c r="B331" s="14">
        <v>159.16999999999999</v>
      </c>
      <c r="C331" s="17">
        <v>131.06</v>
      </c>
    </row>
    <row r="332" spans="1:3" x14ac:dyDescent="0.5">
      <c r="A332" s="12">
        <v>42503</v>
      </c>
      <c r="B332" s="14">
        <v>160.22</v>
      </c>
      <c r="C332" s="17">
        <v>131.22999999999999</v>
      </c>
    </row>
    <row r="333" spans="1:3" x14ac:dyDescent="0.5">
      <c r="A333" s="12">
        <v>42507</v>
      </c>
      <c r="B333" s="14">
        <v>159.81</v>
      </c>
      <c r="C333" s="17">
        <v>131.58000000000001</v>
      </c>
    </row>
    <row r="334" spans="1:3" x14ac:dyDescent="0.5">
      <c r="A334" s="12">
        <v>42508</v>
      </c>
      <c r="B334" s="14">
        <v>159.49</v>
      </c>
      <c r="C334" s="17">
        <v>131.79</v>
      </c>
    </row>
    <row r="335" spans="1:3" x14ac:dyDescent="0.5">
      <c r="A335" s="12">
        <v>42509</v>
      </c>
      <c r="B335" s="14">
        <v>159.31</v>
      </c>
      <c r="C335" s="17">
        <v>130.69999999999999</v>
      </c>
    </row>
    <row r="336" spans="1:3" x14ac:dyDescent="0.5">
      <c r="A336" s="12">
        <v>42510</v>
      </c>
      <c r="B336" s="14">
        <v>159.47</v>
      </c>
      <c r="C336" s="17">
        <v>132.07</v>
      </c>
    </row>
    <row r="337" spans="1:3" x14ac:dyDescent="0.5">
      <c r="A337" s="12">
        <v>42513</v>
      </c>
      <c r="B337" s="14">
        <v>159.96</v>
      </c>
      <c r="C337" s="17">
        <v>132.38999999999999</v>
      </c>
    </row>
    <row r="338" spans="1:3" x14ac:dyDescent="0.5">
      <c r="A338" s="12">
        <v>42514</v>
      </c>
      <c r="B338" s="14">
        <v>160.84</v>
      </c>
      <c r="C338" s="17">
        <v>134</v>
      </c>
    </row>
    <row r="339" spans="1:3" x14ac:dyDescent="0.5">
      <c r="A339" s="12">
        <v>42515</v>
      </c>
      <c r="B339" s="14">
        <v>161.79</v>
      </c>
      <c r="C339" s="17">
        <v>134.81</v>
      </c>
    </row>
    <row r="340" spans="1:3" x14ac:dyDescent="0.5">
      <c r="A340" s="12">
        <v>42516</v>
      </c>
      <c r="B340" s="14">
        <v>161.97999999999999</v>
      </c>
      <c r="C340" s="17">
        <v>135.33000000000001</v>
      </c>
    </row>
    <row r="341" spans="1:3" x14ac:dyDescent="0.5">
      <c r="A341" s="12">
        <v>42517</v>
      </c>
      <c r="B341" s="14">
        <v>162.55000000000001</v>
      </c>
      <c r="C341" s="17">
        <v>135.47</v>
      </c>
    </row>
    <row r="342" spans="1:3" x14ac:dyDescent="0.5">
      <c r="A342" s="12">
        <v>42520</v>
      </c>
      <c r="B342" s="14">
        <v>163.41999999999999</v>
      </c>
      <c r="C342" s="17">
        <v>135.71</v>
      </c>
    </row>
    <row r="343" spans="1:3" x14ac:dyDescent="0.5">
      <c r="A343" s="12">
        <v>42521</v>
      </c>
      <c r="B343" s="14">
        <v>164.37</v>
      </c>
      <c r="C343" s="17">
        <v>135.9</v>
      </c>
    </row>
    <row r="344" spans="1:3" x14ac:dyDescent="0.5">
      <c r="A344" s="12">
        <v>42522</v>
      </c>
      <c r="B344" s="14">
        <v>164.73</v>
      </c>
      <c r="C344" s="17">
        <v>135.66999999999999</v>
      </c>
    </row>
    <row r="345" spans="1:3" x14ac:dyDescent="0.5">
      <c r="A345" s="12">
        <v>42523</v>
      </c>
      <c r="B345" s="14">
        <v>165.04</v>
      </c>
      <c r="C345" s="17">
        <v>136.19</v>
      </c>
    </row>
    <row r="346" spans="1:3" x14ac:dyDescent="0.5">
      <c r="A346" s="12">
        <v>42524</v>
      </c>
      <c r="B346" s="14">
        <v>165.95</v>
      </c>
      <c r="C346" s="17">
        <v>135.55000000000001</v>
      </c>
    </row>
    <row r="347" spans="1:3" x14ac:dyDescent="0.5">
      <c r="A347" s="12">
        <v>42527</v>
      </c>
      <c r="B347" s="14">
        <v>165.86</v>
      </c>
      <c r="C347" s="17">
        <v>135.6</v>
      </c>
    </row>
    <row r="348" spans="1:3" x14ac:dyDescent="0.5">
      <c r="A348" s="12">
        <v>42528</v>
      </c>
      <c r="B348" s="14">
        <v>165.81</v>
      </c>
      <c r="C348" s="17">
        <v>136.59</v>
      </c>
    </row>
    <row r="349" spans="1:3" x14ac:dyDescent="0.5">
      <c r="A349" s="12">
        <v>42529</v>
      </c>
      <c r="B349" s="14">
        <v>165.66</v>
      </c>
      <c r="C349" s="17">
        <v>136.04</v>
      </c>
    </row>
    <row r="350" spans="1:3" x14ac:dyDescent="0.5">
      <c r="A350" s="12">
        <v>42530</v>
      </c>
      <c r="B350" s="14">
        <v>165.49</v>
      </c>
      <c r="C350" s="17">
        <v>135.36000000000001</v>
      </c>
    </row>
    <row r="351" spans="1:3" x14ac:dyDescent="0.5">
      <c r="A351" s="12">
        <v>42531</v>
      </c>
      <c r="B351" s="14">
        <v>162.37</v>
      </c>
      <c r="C351" s="17">
        <v>132.41999999999999</v>
      </c>
    </row>
    <row r="352" spans="1:3" x14ac:dyDescent="0.5">
      <c r="A352" s="12">
        <v>42534</v>
      </c>
      <c r="B352" s="14">
        <v>159.96</v>
      </c>
      <c r="C352" s="17">
        <v>129.77000000000001</v>
      </c>
    </row>
    <row r="353" spans="1:7" x14ac:dyDescent="0.5">
      <c r="A353" s="12">
        <v>42535</v>
      </c>
      <c r="B353" s="14">
        <v>157.94</v>
      </c>
      <c r="C353" s="17">
        <v>127.34</v>
      </c>
    </row>
    <row r="354" spans="1:7" x14ac:dyDescent="0.5">
      <c r="A354" s="12">
        <v>42536</v>
      </c>
      <c r="B354" s="14">
        <v>158.33000000000001</v>
      </c>
      <c r="C354" s="17">
        <v>128.18</v>
      </c>
    </row>
    <row r="355" spans="1:7" x14ac:dyDescent="0.5">
      <c r="A355" s="12">
        <v>42537</v>
      </c>
      <c r="B355" s="14">
        <v>156.19999999999999</v>
      </c>
      <c r="C355" s="17">
        <v>126.27</v>
      </c>
    </row>
    <row r="356" spans="1:7" x14ac:dyDescent="0.5">
      <c r="A356" s="12">
        <v>42538</v>
      </c>
      <c r="B356" s="14">
        <v>158.21</v>
      </c>
      <c r="C356" s="17">
        <v>127.81</v>
      </c>
    </row>
    <row r="357" spans="1:7" x14ac:dyDescent="0.5">
      <c r="A357" s="12">
        <v>42541</v>
      </c>
      <c r="B357" s="14">
        <v>161.54</v>
      </c>
      <c r="C357" s="17">
        <v>131.43</v>
      </c>
    </row>
    <row r="358" spans="1:7" x14ac:dyDescent="0.5">
      <c r="A358" s="12">
        <v>42542</v>
      </c>
      <c r="B358" s="14">
        <v>162.41999999999999</v>
      </c>
      <c r="C358" s="17">
        <v>131.65</v>
      </c>
      <c r="D358" s="4"/>
      <c r="E358" s="4"/>
      <c r="F358" s="4"/>
      <c r="G358" s="4"/>
    </row>
    <row r="359" spans="1:7" x14ac:dyDescent="0.5">
      <c r="A359" s="12">
        <v>42543</v>
      </c>
      <c r="B359" s="14">
        <v>162.08000000000001</v>
      </c>
      <c r="C359" s="17">
        <v>131.80000000000001</v>
      </c>
    </row>
    <row r="360" spans="1:7" x14ac:dyDescent="0.5">
      <c r="A360" s="12">
        <v>42544</v>
      </c>
      <c r="B360" s="14">
        <v>162.69999999999999</v>
      </c>
      <c r="C360" s="17">
        <v>133.41</v>
      </c>
    </row>
    <row r="361" spans="1:7" x14ac:dyDescent="0.5">
      <c r="A361" s="12">
        <v>42545</v>
      </c>
      <c r="B361" s="14">
        <v>156.84</v>
      </c>
      <c r="C361" s="17">
        <v>126.69</v>
      </c>
    </row>
    <row r="362" spans="1:7" x14ac:dyDescent="0.5">
      <c r="A362" s="12">
        <v>42548</v>
      </c>
      <c r="B362" s="14">
        <v>153.18</v>
      </c>
      <c r="C362" s="17">
        <v>120.68</v>
      </c>
    </row>
    <row r="363" spans="1:7" x14ac:dyDescent="0.5">
      <c r="A363" s="12">
        <v>42549</v>
      </c>
      <c r="B363" s="14">
        <v>156.47999999999999</v>
      </c>
      <c r="C363" s="17">
        <v>123.77</v>
      </c>
    </row>
    <row r="364" spans="1:7" x14ac:dyDescent="0.5">
      <c r="A364" s="12">
        <v>42550</v>
      </c>
      <c r="B364" s="14">
        <v>159.44999999999999</v>
      </c>
      <c r="C364" s="17">
        <v>126.52</v>
      </c>
    </row>
    <row r="365" spans="1:7" x14ac:dyDescent="0.5">
      <c r="A365" s="12">
        <v>42551</v>
      </c>
      <c r="B365" s="14">
        <v>161.27000000000001</v>
      </c>
      <c r="C365" s="17">
        <v>127.78</v>
      </c>
    </row>
    <row r="366" spans="1:7" x14ac:dyDescent="0.5">
      <c r="A366" s="12">
        <v>42552</v>
      </c>
      <c r="B366" s="14">
        <v>163.41</v>
      </c>
      <c r="C366" s="17">
        <v>129.63999999999999</v>
      </c>
    </row>
    <row r="367" spans="1:7" x14ac:dyDescent="0.5">
      <c r="A367" s="12">
        <v>42555</v>
      </c>
      <c r="B367" s="14">
        <v>162.69</v>
      </c>
      <c r="C367" s="17">
        <v>128.63</v>
      </c>
    </row>
    <row r="368" spans="1:7" x14ac:dyDescent="0.5">
      <c r="A368" s="12">
        <v>42556</v>
      </c>
      <c r="B368" s="14">
        <v>160.02000000000001</v>
      </c>
      <c r="C368" s="17">
        <v>126.17</v>
      </c>
    </row>
    <row r="369" spans="1:7" x14ac:dyDescent="0.5">
      <c r="A369" s="12">
        <v>42557</v>
      </c>
      <c r="B369" s="14">
        <v>158.25</v>
      </c>
      <c r="C369" s="17">
        <v>124.57</v>
      </c>
    </row>
    <row r="370" spans="1:7" x14ac:dyDescent="0.5">
      <c r="A370" s="12">
        <v>42558</v>
      </c>
      <c r="B370" s="14">
        <v>159.61000000000001</v>
      </c>
      <c r="C370" s="17">
        <v>125.51</v>
      </c>
    </row>
    <row r="371" spans="1:7" x14ac:dyDescent="0.5">
      <c r="A371" s="12">
        <v>42559</v>
      </c>
      <c r="B371" s="14">
        <v>162.28</v>
      </c>
      <c r="C371" s="17">
        <v>127.78</v>
      </c>
    </row>
    <row r="372" spans="1:7" x14ac:dyDescent="0.5">
      <c r="A372" s="12">
        <v>42562</v>
      </c>
      <c r="B372" s="14">
        <v>161.76</v>
      </c>
      <c r="C372" s="17">
        <v>129.79</v>
      </c>
      <c r="D372" s="4"/>
      <c r="E372" s="4"/>
      <c r="F372" s="4"/>
      <c r="G372" s="4"/>
    </row>
    <row r="373" spans="1:7" x14ac:dyDescent="0.5">
      <c r="A373" s="12">
        <v>42563</v>
      </c>
      <c r="B373" s="14">
        <v>163.47</v>
      </c>
      <c r="C373" s="17">
        <v>130.76</v>
      </c>
    </row>
    <row r="374" spans="1:7" x14ac:dyDescent="0.5">
      <c r="A374" s="12">
        <v>42564</v>
      </c>
      <c r="B374" s="14">
        <v>163.63</v>
      </c>
      <c r="C374" s="17">
        <v>130.72999999999999</v>
      </c>
    </row>
    <row r="375" spans="1:7" x14ac:dyDescent="0.5">
      <c r="A375" s="12">
        <v>42566</v>
      </c>
      <c r="B375" s="14">
        <v>163.16999999999999</v>
      </c>
      <c r="C375" s="17">
        <v>130.75</v>
      </c>
    </row>
    <row r="376" spans="1:7" x14ac:dyDescent="0.5">
      <c r="A376" s="12">
        <v>42569</v>
      </c>
      <c r="B376" s="14">
        <v>165.57</v>
      </c>
      <c r="C376" s="17">
        <v>131.51</v>
      </c>
    </row>
    <row r="377" spans="1:7" x14ac:dyDescent="0.5">
      <c r="A377" s="12">
        <v>42570</v>
      </c>
      <c r="B377" s="14">
        <v>165.58</v>
      </c>
      <c r="C377" s="17">
        <v>131.34</v>
      </c>
    </row>
    <row r="378" spans="1:7" x14ac:dyDescent="0.5">
      <c r="A378" s="12">
        <v>42571</v>
      </c>
      <c r="B378" s="14">
        <v>167.43</v>
      </c>
      <c r="C378" s="17">
        <v>132.91</v>
      </c>
    </row>
    <row r="379" spans="1:7" x14ac:dyDescent="0.5">
      <c r="A379" s="12">
        <v>42572</v>
      </c>
      <c r="B379" s="14">
        <v>167.47</v>
      </c>
      <c r="C379" s="17">
        <v>132.75</v>
      </c>
    </row>
    <row r="380" spans="1:7" x14ac:dyDescent="0.5">
      <c r="A380" s="12">
        <v>42573</v>
      </c>
      <c r="B380" s="14">
        <v>166.72</v>
      </c>
      <c r="C380" s="17">
        <v>132.94</v>
      </c>
    </row>
    <row r="381" spans="1:7" x14ac:dyDescent="0.5">
      <c r="A381" s="12">
        <v>42576</v>
      </c>
      <c r="B381" s="14">
        <v>168.67</v>
      </c>
      <c r="C381" s="17">
        <v>134.05000000000001</v>
      </c>
    </row>
    <row r="382" spans="1:7" x14ac:dyDescent="0.5">
      <c r="A382" s="12">
        <v>42577</v>
      </c>
      <c r="B382" s="14">
        <v>169.36</v>
      </c>
      <c r="C382" s="17">
        <v>134.15</v>
      </c>
    </row>
    <row r="383" spans="1:7" x14ac:dyDescent="0.5">
      <c r="A383" s="12">
        <v>42578</v>
      </c>
      <c r="B383" s="14">
        <v>170.53</v>
      </c>
      <c r="C383" s="17">
        <v>135.29</v>
      </c>
    </row>
    <row r="384" spans="1:7" x14ac:dyDescent="0.5">
      <c r="A384" s="12">
        <v>42579</v>
      </c>
      <c r="B384" s="14">
        <v>169.8</v>
      </c>
      <c r="C384" s="17">
        <v>135.08000000000001</v>
      </c>
    </row>
    <row r="385" spans="1:3" x14ac:dyDescent="0.5">
      <c r="A385" s="12">
        <v>42580</v>
      </c>
      <c r="B385" s="14">
        <v>169.61</v>
      </c>
      <c r="C385" s="17">
        <v>135.54</v>
      </c>
    </row>
    <row r="386" spans="1:3" x14ac:dyDescent="0.5">
      <c r="A386" s="12">
        <v>42583</v>
      </c>
      <c r="B386" s="14">
        <v>169.05</v>
      </c>
      <c r="C386" s="17">
        <v>135.34</v>
      </c>
    </row>
    <row r="387" spans="1:3" x14ac:dyDescent="0.5">
      <c r="A387" s="12">
        <v>42584</v>
      </c>
      <c r="B387" s="14">
        <v>168.06</v>
      </c>
      <c r="C387" s="17">
        <v>134.5</v>
      </c>
    </row>
    <row r="388" spans="1:3" x14ac:dyDescent="0.5">
      <c r="A388" s="12">
        <v>42585</v>
      </c>
      <c r="B388" s="14">
        <v>167.61</v>
      </c>
      <c r="C388" s="17">
        <v>133.71</v>
      </c>
    </row>
    <row r="389" spans="1:3" x14ac:dyDescent="0.5">
      <c r="A389" s="12">
        <v>42586</v>
      </c>
      <c r="B389" s="14">
        <v>168.79</v>
      </c>
      <c r="C389" s="17">
        <v>135.16</v>
      </c>
    </row>
    <row r="390" spans="1:3" x14ac:dyDescent="0.5">
      <c r="A390" s="12">
        <v>42587</v>
      </c>
      <c r="B390" s="14">
        <v>169.4</v>
      </c>
      <c r="C390" s="17">
        <v>136.58000000000001</v>
      </c>
    </row>
    <row r="391" spans="1:3" x14ac:dyDescent="0.5">
      <c r="A391" s="12">
        <v>42590</v>
      </c>
      <c r="B391" s="14">
        <v>170.13</v>
      </c>
      <c r="C391" s="17">
        <v>136.59</v>
      </c>
    </row>
    <row r="392" spans="1:3" x14ac:dyDescent="0.5">
      <c r="A392" s="12">
        <v>42591</v>
      </c>
      <c r="B392" s="14">
        <v>171.17</v>
      </c>
      <c r="C392" s="17">
        <v>137.79</v>
      </c>
    </row>
    <row r="393" spans="1:3" x14ac:dyDescent="0.5">
      <c r="A393" s="12">
        <v>42592</v>
      </c>
      <c r="B393" s="14">
        <v>171.63</v>
      </c>
      <c r="C393" s="17">
        <v>137.74</v>
      </c>
    </row>
    <row r="394" spans="1:3" x14ac:dyDescent="0.5">
      <c r="A394" s="12">
        <v>42593</v>
      </c>
      <c r="B394" s="14">
        <v>174.26</v>
      </c>
      <c r="C394" s="17">
        <v>138.71</v>
      </c>
    </row>
    <row r="395" spans="1:3" x14ac:dyDescent="0.5">
      <c r="A395" s="12">
        <v>42594</v>
      </c>
      <c r="B395" s="14">
        <v>174.05</v>
      </c>
      <c r="C395" s="17">
        <v>138.69</v>
      </c>
    </row>
    <row r="396" spans="1:3" x14ac:dyDescent="0.5">
      <c r="A396" s="12">
        <v>42598</v>
      </c>
      <c r="B396" s="14">
        <v>174.78</v>
      </c>
      <c r="C396" s="17">
        <v>137.57</v>
      </c>
    </row>
    <row r="397" spans="1:3" x14ac:dyDescent="0.5">
      <c r="A397" s="12">
        <v>42599</v>
      </c>
      <c r="B397" s="14">
        <v>173.78</v>
      </c>
      <c r="C397" s="17">
        <v>136.33000000000001</v>
      </c>
    </row>
    <row r="398" spans="1:3" x14ac:dyDescent="0.5">
      <c r="A398" s="12">
        <v>42600</v>
      </c>
      <c r="B398" s="14">
        <v>175.46</v>
      </c>
      <c r="C398" s="17">
        <v>137.24</v>
      </c>
    </row>
    <row r="399" spans="1:3" x14ac:dyDescent="0.5">
      <c r="A399" s="12">
        <v>42601</v>
      </c>
      <c r="B399" s="14">
        <v>175.09</v>
      </c>
      <c r="C399" s="17">
        <v>136.91999999999999</v>
      </c>
    </row>
    <row r="400" spans="1:3" x14ac:dyDescent="0.5">
      <c r="A400" s="12">
        <v>42604</v>
      </c>
      <c r="B400" s="14">
        <v>176.34</v>
      </c>
      <c r="C400" s="17">
        <v>137.71</v>
      </c>
    </row>
    <row r="401" spans="1:3" x14ac:dyDescent="0.5">
      <c r="A401" s="12">
        <v>42605</v>
      </c>
      <c r="B401" s="14">
        <v>176.25</v>
      </c>
      <c r="C401" s="17">
        <v>138.44999999999999</v>
      </c>
    </row>
    <row r="402" spans="1:3" x14ac:dyDescent="0.5">
      <c r="A402" s="12">
        <v>42606</v>
      </c>
      <c r="B402" s="14">
        <v>176.86</v>
      </c>
      <c r="C402" s="17">
        <v>138.63999999999999</v>
      </c>
    </row>
    <row r="403" spans="1:3" x14ac:dyDescent="0.5">
      <c r="A403" s="12">
        <v>42607</v>
      </c>
      <c r="B403" s="14">
        <v>176.55</v>
      </c>
      <c r="C403" s="17">
        <v>137.6</v>
      </c>
    </row>
    <row r="404" spans="1:3" x14ac:dyDescent="0.5">
      <c r="A404" s="12">
        <v>42608</v>
      </c>
      <c r="B404" s="14">
        <v>177.68</v>
      </c>
      <c r="C404" s="17">
        <v>137.9</v>
      </c>
    </row>
    <row r="405" spans="1:3" x14ac:dyDescent="0.5">
      <c r="A405" s="12">
        <v>42611</v>
      </c>
      <c r="B405" s="14">
        <v>176.45</v>
      </c>
      <c r="C405" s="17">
        <v>137.9</v>
      </c>
    </row>
    <row r="406" spans="1:3" x14ac:dyDescent="0.5">
      <c r="A406" s="12">
        <v>42612</v>
      </c>
      <c r="B406" s="14">
        <v>178.13</v>
      </c>
      <c r="C406" s="17">
        <v>138.38999999999999</v>
      </c>
    </row>
    <row r="407" spans="1:3" x14ac:dyDescent="0.5">
      <c r="A407" s="12">
        <v>42613</v>
      </c>
      <c r="B407" s="14">
        <v>178.02</v>
      </c>
      <c r="C407" s="17">
        <v>138.43</v>
      </c>
    </row>
    <row r="408" spans="1:3" x14ac:dyDescent="0.5">
      <c r="A408" s="12">
        <v>42614</v>
      </c>
      <c r="B408" s="14">
        <v>178.5</v>
      </c>
      <c r="C408" s="17">
        <v>139.22</v>
      </c>
    </row>
    <row r="409" spans="1:3" x14ac:dyDescent="0.5">
      <c r="A409" s="12">
        <v>42615</v>
      </c>
      <c r="B409" s="14">
        <v>178.78</v>
      </c>
      <c r="C409" s="17">
        <v>140.71</v>
      </c>
    </row>
    <row r="410" spans="1:3" x14ac:dyDescent="0.5">
      <c r="A410" s="12">
        <v>42618</v>
      </c>
      <c r="B410" s="14">
        <v>179.81</v>
      </c>
      <c r="C410" s="17">
        <v>141.38</v>
      </c>
    </row>
    <row r="411" spans="1:3" x14ac:dyDescent="0.5">
      <c r="A411" s="12">
        <v>42619</v>
      </c>
      <c r="B411" s="14">
        <v>179.45</v>
      </c>
      <c r="C411" s="17">
        <v>141.37</v>
      </c>
    </row>
    <row r="412" spans="1:3" x14ac:dyDescent="0.5">
      <c r="A412" s="12">
        <v>42620</v>
      </c>
      <c r="B412" s="14">
        <v>179.25</v>
      </c>
      <c r="C412" s="17">
        <v>142.01</v>
      </c>
    </row>
    <row r="413" spans="1:3" x14ac:dyDescent="0.5">
      <c r="A413" s="12">
        <v>42621</v>
      </c>
      <c r="B413" s="14">
        <v>180.77</v>
      </c>
      <c r="C413" s="17">
        <v>141.71</v>
      </c>
    </row>
    <row r="414" spans="1:3" x14ac:dyDescent="0.5">
      <c r="A414" s="12">
        <v>42622</v>
      </c>
      <c r="B414" s="14">
        <v>180.78</v>
      </c>
      <c r="C414" s="17">
        <v>140.85</v>
      </c>
    </row>
    <row r="415" spans="1:3" x14ac:dyDescent="0.5">
      <c r="A415" s="12">
        <v>42625</v>
      </c>
      <c r="B415" s="14">
        <v>178.67</v>
      </c>
      <c r="C415" s="17">
        <v>139.65</v>
      </c>
    </row>
    <row r="416" spans="1:3" x14ac:dyDescent="0.5">
      <c r="A416" s="12">
        <v>42626</v>
      </c>
      <c r="B416" s="14">
        <v>179.27</v>
      </c>
      <c r="C416" s="17">
        <v>138.83000000000001</v>
      </c>
    </row>
    <row r="417" spans="1:3" x14ac:dyDescent="0.5">
      <c r="A417" s="12">
        <v>42627</v>
      </c>
      <c r="B417" s="14">
        <v>179.24</v>
      </c>
      <c r="C417" s="17">
        <v>138.55000000000001</v>
      </c>
    </row>
    <row r="418" spans="1:3" x14ac:dyDescent="0.5">
      <c r="A418" s="12">
        <v>42628</v>
      </c>
      <c r="B418" s="14">
        <v>180</v>
      </c>
      <c r="C418" s="17">
        <v>138.79</v>
      </c>
    </row>
    <row r="419" spans="1:3" x14ac:dyDescent="0.5">
      <c r="A419" s="12">
        <v>42629</v>
      </c>
      <c r="B419" s="14">
        <v>180.17</v>
      </c>
      <c r="C419" s="17">
        <v>138.63999999999999</v>
      </c>
    </row>
    <row r="420" spans="1:3" x14ac:dyDescent="0.5">
      <c r="A420" s="12">
        <v>42632</v>
      </c>
      <c r="B420" s="14">
        <v>182.12</v>
      </c>
      <c r="C420" s="17">
        <v>139.9</v>
      </c>
    </row>
    <row r="421" spans="1:3" x14ac:dyDescent="0.5">
      <c r="A421" s="12">
        <v>42633</v>
      </c>
      <c r="B421" s="14">
        <v>182.48</v>
      </c>
      <c r="C421" s="17">
        <v>139.82</v>
      </c>
    </row>
    <row r="422" spans="1:3" x14ac:dyDescent="0.5">
      <c r="A422" s="12">
        <v>42634</v>
      </c>
      <c r="B422" s="14">
        <v>183.53</v>
      </c>
      <c r="C422" s="17">
        <v>139.85</v>
      </c>
    </row>
    <row r="423" spans="1:3" x14ac:dyDescent="0.5">
      <c r="A423" s="12">
        <v>42635</v>
      </c>
      <c r="B423" s="14">
        <v>184.59</v>
      </c>
      <c r="C423" s="17">
        <v>141.93</v>
      </c>
    </row>
    <row r="424" spans="1:3" x14ac:dyDescent="0.5">
      <c r="A424" s="12">
        <v>42636</v>
      </c>
      <c r="B424" s="14">
        <v>184.32</v>
      </c>
      <c r="C424" s="17">
        <v>141.47999999999999</v>
      </c>
    </row>
    <row r="425" spans="1:3" x14ac:dyDescent="0.5">
      <c r="A425" s="12">
        <v>42639</v>
      </c>
      <c r="B425" s="14">
        <v>183.08</v>
      </c>
      <c r="C425" s="17">
        <v>140.09</v>
      </c>
    </row>
    <row r="426" spans="1:3" x14ac:dyDescent="0.5">
      <c r="A426" s="12">
        <v>42640</v>
      </c>
      <c r="B426" s="14">
        <v>182.01</v>
      </c>
      <c r="C426" s="17">
        <v>139.5</v>
      </c>
    </row>
    <row r="427" spans="1:3" x14ac:dyDescent="0.5">
      <c r="A427" s="12">
        <v>42641</v>
      </c>
      <c r="B427" s="14">
        <v>183.63</v>
      </c>
      <c r="C427" s="17">
        <v>140.61000000000001</v>
      </c>
    </row>
    <row r="428" spans="1:3" x14ac:dyDescent="0.5">
      <c r="A428" s="12">
        <v>42642</v>
      </c>
      <c r="B428" s="14">
        <v>183.46</v>
      </c>
      <c r="C428" s="17">
        <v>140.58000000000001</v>
      </c>
    </row>
    <row r="429" spans="1:3" x14ac:dyDescent="0.5">
      <c r="A429" s="12">
        <v>42643</v>
      </c>
      <c r="B429" s="14">
        <v>183.08</v>
      </c>
      <c r="C429" s="17">
        <v>140.34</v>
      </c>
    </row>
    <row r="430" spans="1:3" x14ac:dyDescent="0.5">
      <c r="A430" s="12">
        <v>42646</v>
      </c>
      <c r="B430" s="14">
        <v>183.49</v>
      </c>
      <c r="C430" s="17">
        <v>141.04</v>
      </c>
    </row>
    <row r="431" spans="1:3" x14ac:dyDescent="0.5">
      <c r="A431" s="12">
        <v>42647</v>
      </c>
      <c r="B431" s="14">
        <v>183.88</v>
      </c>
      <c r="C431" s="17">
        <v>141.19999999999999</v>
      </c>
    </row>
    <row r="432" spans="1:3" x14ac:dyDescent="0.5">
      <c r="A432" s="12">
        <v>42648</v>
      </c>
      <c r="B432" s="14">
        <v>184.15</v>
      </c>
      <c r="C432" s="17">
        <v>140.32</v>
      </c>
    </row>
    <row r="433" spans="1:3" x14ac:dyDescent="0.5">
      <c r="A433" s="12">
        <v>42649</v>
      </c>
      <c r="B433" s="14">
        <v>184.47</v>
      </c>
      <c r="C433" s="17">
        <v>139.61000000000001</v>
      </c>
    </row>
    <row r="434" spans="1:3" x14ac:dyDescent="0.5">
      <c r="A434" s="12">
        <v>42650</v>
      </c>
      <c r="B434" s="14">
        <v>183.91</v>
      </c>
      <c r="C434" s="17">
        <v>138.16</v>
      </c>
    </row>
    <row r="435" spans="1:3" x14ac:dyDescent="0.5">
      <c r="A435" s="12">
        <v>42653</v>
      </c>
      <c r="B435" s="14">
        <v>184.21</v>
      </c>
      <c r="C435" s="17">
        <v>139.18</v>
      </c>
    </row>
    <row r="436" spans="1:3" x14ac:dyDescent="0.5">
      <c r="A436" s="12">
        <v>42654</v>
      </c>
      <c r="B436" s="14">
        <v>183.97</v>
      </c>
      <c r="C436" s="17">
        <v>138.55000000000001</v>
      </c>
    </row>
    <row r="437" spans="1:3" x14ac:dyDescent="0.5">
      <c r="A437" s="12">
        <v>42655</v>
      </c>
      <c r="B437" s="14">
        <v>185.12</v>
      </c>
      <c r="C437" s="17">
        <v>138.41</v>
      </c>
    </row>
    <row r="438" spans="1:3" x14ac:dyDescent="0.5">
      <c r="A438" s="12">
        <v>42656</v>
      </c>
      <c r="B438" s="14">
        <v>184.41</v>
      </c>
      <c r="C438" s="17">
        <v>138.03</v>
      </c>
    </row>
    <row r="439" spans="1:3" x14ac:dyDescent="0.5">
      <c r="A439" s="12">
        <v>42657</v>
      </c>
      <c r="B439" s="14">
        <v>185.49</v>
      </c>
      <c r="C439" s="17">
        <v>139.47</v>
      </c>
    </row>
    <row r="440" spans="1:3" x14ac:dyDescent="0.5">
      <c r="A440" s="12">
        <v>42660</v>
      </c>
      <c r="B440" s="14">
        <v>185.19</v>
      </c>
      <c r="C440" s="17">
        <v>138.74</v>
      </c>
    </row>
    <row r="441" spans="1:3" x14ac:dyDescent="0.5">
      <c r="A441" s="12">
        <v>42661</v>
      </c>
      <c r="B441" s="14">
        <v>185.38</v>
      </c>
      <c r="C441" s="17">
        <v>139.84</v>
      </c>
    </row>
    <row r="442" spans="1:3" x14ac:dyDescent="0.5">
      <c r="A442" s="12">
        <v>42662</v>
      </c>
      <c r="B442" s="14">
        <v>187.02</v>
      </c>
      <c r="C442" s="17">
        <v>140.41999999999999</v>
      </c>
    </row>
    <row r="443" spans="1:3" x14ac:dyDescent="0.5">
      <c r="A443" s="12">
        <v>42663</v>
      </c>
      <c r="B443" s="14">
        <v>187.27</v>
      </c>
      <c r="C443" s="17">
        <v>140.38</v>
      </c>
    </row>
    <row r="444" spans="1:3" x14ac:dyDescent="0.5">
      <c r="A444" s="12">
        <v>42664</v>
      </c>
      <c r="B444" s="14">
        <v>186.88</v>
      </c>
      <c r="C444" s="17">
        <v>140.34</v>
      </c>
    </row>
    <row r="445" spans="1:3" x14ac:dyDescent="0.5">
      <c r="A445" s="12">
        <v>42667</v>
      </c>
      <c r="B445" s="14">
        <v>186.92</v>
      </c>
      <c r="C445" s="17">
        <v>140.29</v>
      </c>
    </row>
    <row r="446" spans="1:3" x14ac:dyDescent="0.5">
      <c r="A446" s="12">
        <v>42668</v>
      </c>
      <c r="B446" s="14">
        <v>187.22</v>
      </c>
      <c r="C446" s="17">
        <v>139.65</v>
      </c>
    </row>
    <row r="447" spans="1:3" x14ac:dyDescent="0.5">
      <c r="A447" s="12">
        <v>42669</v>
      </c>
      <c r="B447" s="14">
        <v>188.24</v>
      </c>
      <c r="C447" s="17">
        <v>138.97999999999999</v>
      </c>
    </row>
    <row r="448" spans="1:3" x14ac:dyDescent="0.5">
      <c r="A448" s="12">
        <v>42670</v>
      </c>
      <c r="B448" s="14">
        <v>187.58</v>
      </c>
      <c r="C448" s="17">
        <v>138.59</v>
      </c>
    </row>
    <row r="449" spans="1:3" x14ac:dyDescent="0.5">
      <c r="A449" s="12">
        <v>42671</v>
      </c>
      <c r="B449" s="14">
        <v>187.42</v>
      </c>
      <c r="C449" s="17">
        <v>138.99</v>
      </c>
    </row>
    <row r="450" spans="1:3" x14ac:dyDescent="0.5">
      <c r="A450" s="12">
        <v>42674</v>
      </c>
      <c r="B450" s="14">
        <v>186.79</v>
      </c>
      <c r="C450" s="17">
        <v>138.93</v>
      </c>
    </row>
    <row r="451" spans="1:3" x14ac:dyDescent="0.5">
      <c r="A451" s="12">
        <v>42676</v>
      </c>
      <c r="B451" s="14">
        <v>185.4</v>
      </c>
      <c r="C451" s="17">
        <v>136.03</v>
      </c>
    </row>
    <row r="452" spans="1:3" x14ac:dyDescent="0.5">
      <c r="A452" s="12">
        <v>42677</v>
      </c>
      <c r="B452" s="14">
        <v>184.44</v>
      </c>
      <c r="C452" s="17">
        <v>135.71</v>
      </c>
    </row>
    <row r="453" spans="1:3" x14ac:dyDescent="0.5">
      <c r="A453" s="12">
        <v>42678</v>
      </c>
      <c r="B453" s="14">
        <v>183.54</v>
      </c>
      <c r="C453" s="17">
        <v>134.32</v>
      </c>
    </row>
    <row r="454" spans="1:3" x14ac:dyDescent="0.5">
      <c r="A454" s="12">
        <v>42681</v>
      </c>
      <c r="B454" s="14">
        <v>183.5</v>
      </c>
      <c r="C454" s="17">
        <v>135.68</v>
      </c>
    </row>
    <row r="455" spans="1:3" x14ac:dyDescent="0.5">
      <c r="A455" s="12">
        <v>42682</v>
      </c>
      <c r="B455" s="14">
        <v>182.88</v>
      </c>
      <c r="C455" s="17">
        <v>135.79</v>
      </c>
    </row>
    <row r="456" spans="1:3" x14ac:dyDescent="0.5">
      <c r="A456" s="12">
        <v>42683</v>
      </c>
      <c r="B456" s="14">
        <v>184.36</v>
      </c>
      <c r="C456" s="17">
        <v>136.08000000000001</v>
      </c>
    </row>
    <row r="457" spans="1:3" x14ac:dyDescent="0.5">
      <c r="A457" s="12">
        <v>42684</v>
      </c>
      <c r="B457" s="14">
        <v>185.25</v>
      </c>
      <c r="C457" s="17">
        <v>135.34</v>
      </c>
    </row>
    <row r="458" spans="1:3" x14ac:dyDescent="0.5">
      <c r="A458" s="12">
        <v>42688</v>
      </c>
      <c r="B458" s="14">
        <v>185.6</v>
      </c>
      <c r="C458" s="17">
        <v>134.19</v>
      </c>
    </row>
    <row r="459" spans="1:3" x14ac:dyDescent="0.5">
      <c r="A459" s="12">
        <v>42689</v>
      </c>
      <c r="B459" s="14">
        <v>185.41</v>
      </c>
      <c r="C459" s="17">
        <v>134.93</v>
      </c>
    </row>
    <row r="460" spans="1:3" x14ac:dyDescent="0.5">
      <c r="A460" s="12">
        <v>42690</v>
      </c>
      <c r="B460" s="14">
        <v>186.12</v>
      </c>
      <c r="C460" s="17">
        <v>135.16</v>
      </c>
    </row>
    <row r="461" spans="1:3" x14ac:dyDescent="0.5">
      <c r="A461" s="12">
        <v>42691</v>
      </c>
      <c r="B461" s="14">
        <v>185.76</v>
      </c>
      <c r="C461" s="17">
        <v>135.65</v>
      </c>
    </row>
    <row r="462" spans="1:3" x14ac:dyDescent="0.5">
      <c r="A462" s="12">
        <v>42692</v>
      </c>
      <c r="B462" s="14">
        <v>186.48</v>
      </c>
      <c r="C462" s="17">
        <v>136.08000000000001</v>
      </c>
    </row>
    <row r="463" spans="1:3" x14ac:dyDescent="0.5">
      <c r="A463" s="12">
        <v>42695</v>
      </c>
      <c r="B463" s="14">
        <v>185.6</v>
      </c>
      <c r="C463" s="17">
        <v>136.38</v>
      </c>
    </row>
    <row r="464" spans="1:3" x14ac:dyDescent="0.5">
      <c r="A464" s="12">
        <v>42696</v>
      </c>
      <c r="B464" s="14">
        <v>186.47</v>
      </c>
      <c r="C464" s="17">
        <v>137.05000000000001</v>
      </c>
    </row>
    <row r="465" spans="1:3" x14ac:dyDescent="0.5">
      <c r="A465" s="12">
        <v>42697</v>
      </c>
      <c r="B465" s="14">
        <v>187.2</v>
      </c>
      <c r="C465" s="17">
        <v>136.62</v>
      </c>
    </row>
    <row r="466" spans="1:3" x14ac:dyDescent="0.5">
      <c r="A466" s="12">
        <v>42698</v>
      </c>
      <c r="B466" s="14">
        <v>188.59</v>
      </c>
      <c r="C466" s="17">
        <v>137.21</v>
      </c>
    </row>
    <row r="467" spans="1:3" x14ac:dyDescent="0.5">
      <c r="A467" s="12">
        <v>42699</v>
      </c>
      <c r="B467" s="14">
        <v>189.15</v>
      </c>
      <c r="C467" s="17">
        <v>137.71</v>
      </c>
    </row>
    <row r="468" spans="1:3" x14ac:dyDescent="0.5">
      <c r="A468" s="12">
        <v>42702</v>
      </c>
      <c r="B468" s="14">
        <v>187.63</v>
      </c>
      <c r="C468" s="17">
        <v>137.29</v>
      </c>
    </row>
    <row r="469" spans="1:3" x14ac:dyDescent="0.5">
      <c r="A469" s="12">
        <v>42703</v>
      </c>
      <c r="B469" s="14">
        <v>187.18</v>
      </c>
      <c r="C469" s="17">
        <v>137.52000000000001</v>
      </c>
    </row>
    <row r="470" spans="1:3" x14ac:dyDescent="0.5">
      <c r="A470" s="12">
        <v>42704</v>
      </c>
      <c r="B470" s="14">
        <v>187.76</v>
      </c>
      <c r="C470" s="17">
        <v>137.94999999999999</v>
      </c>
    </row>
    <row r="471" spans="1:3" x14ac:dyDescent="0.5">
      <c r="A471" s="12">
        <v>42705</v>
      </c>
      <c r="B471" s="14">
        <v>186.69</v>
      </c>
      <c r="C471" s="17">
        <v>137.13</v>
      </c>
    </row>
    <row r="472" spans="1:3" x14ac:dyDescent="0.5">
      <c r="A472" s="12">
        <v>42706</v>
      </c>
      <c r="B472" s="14">
        <v>186.03</v>
      </c>
      <c r="C472" s="17">
        <v>136.03</v>
      </c>
    </row>
    <row r="473" spans="1:3" x14ac:dyDescent="0.5">
      <c r="A473" s="12">
        <v>42709</v>
      </c>
      <c r="B473" s="14">
        <v>187.77</v>
      </c>
      <c r="C473" s="17">
        <v>137.31</v>
      </c>
    </row>
    <row r="474" spans="1:3" x14ac:dyDescent="0.5">
      <c r="A474" s="12">
        <v>42710</v>
      </c>
      <c r="B474" s="14">
        <v>189.25</v>
      </c>
      <c r="C474" s="17">
        <v>138.26</v>
      </c>
    </row>
    <row r="475" spans="1:3" x14ac:dyDescent="0.5">
      <c r="A475" s="12">
        <v>42711</v>
      </c>
      <c r="B475" s="14">
        <v>190.38</v>
      </c>
      <c r="C475" s="17">
        <v>139.87</v>
      </c>
    </row>
    <row r="476" spans="1:3" x14ac:dyDescent="0.5">
      <c r="A476" s="12">
        <v>42712</v>
      </c>
      <c r="B476" s="14">
        <v>192.17</v>
      </c>
      <c r="C476" s="17">
        <v>140.96</v>
      </c>
    </row>
    <row r="477" spans="1:3" x14ac:dyDescent="0.5">
      <c r="A477" s="12">
        <v>42713</v>
      </c>
      <c r="B477" s="14">
        <v>193.93</v>
      </c>
      <c r="C477" s="17">
        <v>142.63</v>
      </c>
    </row>
    <row r="478" spans="1:3" x14ac:dyDescent="0.5">
      <c r="A478" s="12">
        <v>42716</v>
      </c>
      <c r="B478" s="14">
        <v>193.99</v>
      </c>
      <c r="C478" s="17">
        <v>142.74</v>
      </c>
    </row>
    <row r="479" spans="1:3" x14ac:dyDescent="0.5">
      <c r="A479" s="12">
        <v>42717</v>
      </c>
      <c r="B479" s="14">
        <v>194.94</v>
      </c>
      <c r="C479" s="17">
        <v>143.71</v>
      </c>
    </row>
    <row r="480" spans="1:3" x14ac:dyDescent="0.5">
      <c r="A480" s="12">
        <v>42718</v>
      </c>
      <c r="B480" s="14">
        <v>196.39</v>
      </c>
      <c r="C480" s="17">
        <v>143.13999999999999</v>
      </c>
    </row>
    <row r="481" spans="1:3" x14ac:dyDescent="0.5">
      <c r="A481" s="12">
        <v>42719</v>
      </c>
      <c r="B481" s="14">
        <v>196.88</v>
      </c>
      <c r="C481" s="17">
        <v>143.72</v>
      </c>
    </row>
    <row r="482" spans="1:3" x14ac:dyDescent="0.5">
      <c r="A482" s="12">
        <v>42720</v>
      </c>
      <c r="B482" s="14">
        <v>196.23</v>
      </c>
      <c r="C482" s="17">
        <v>144.33000000000001</v>
      </c>
    </row>
    <row r="483" spans="1:3" x14ac:dyDescent="0.5">
      <c r="A483" s="12">
        <v>42723</v>
      </c>
      <c r="B483" s="14">
        <v>198.5</v>
      </c>
      <c r="C483" s="17">
        <v>144.54</v>
      </c>
    </row>
    <row r="484" spans="1:3" x14ac:dyDescent="0.5">
      <c r="A484" s="12">
        <v>42724</v>
      </c>
      <c r="B484" s="14">
        <v>199.09</v>
      </c>
      <c r="C484" s="17">
        <v>145.04</v>
      </c>
    </row>
    <row r="485" spans="1:3" x14ac:dyDescent="0.5">
      <c r="A485" s="12">
        <v>42725</v>
      </c>
      <c r="B485" s="14">
        <v>199.76</v>
      </c>
      <c r="C485" s="17">
        <v>145.4</v>
      </c>
    </row>
    <row r="486" spans="1:3" x14ac:dyDescent="0.5">
      <c r="A486" s="12">
        <v>42726</v>
      </c>
      <c r="B486" s="14">
        <v>200.25</v>
      </c>
      <c r="C486" s="17">
        <v>145.32</v>
      </c>
    </row>
    <row r="487" spans="1:3" x14ac:dyDescent="0.5">
      <c r="A487" s="12">
        <v>42727</v>
      </c>
      <c r="B487" s="14">
        <v>200.61</v>
      </c>
      <c r="C487" s="17">
        <v>145.81</v>
      </c>
    </row>
    <row r="488" spans="1:3" x14ac:dyDescent="0.5">
      <c r="A488" s="12">
        <v>42731</v>
      </c>
      <c r="B488" s="14">
        <v>202.37</v>
      </c>
      <c r="C488" s="17">
        <v>146.56</v>
      </c>
    </row>
    <row r="489" spans="1:3" x14ac:dyDescent="0.5">
      <c r="A489" s="12">
        <v>42732</v>
      </c>
      <c r="B489" s="14">
        <v>203.71</v>
      </c>
      <c r="C489" s="17">
        <v>146.57</v>
      </c>
    </row>
    <row r="490" spans="1:3" x14ac:dyDescent="0.5">
      <c r="A490" s="12">
        <v>42733</v>
      </c>
      <c r="B490" s="14">
        <v>204.15</v>
      </c>
      <c r="C490" s="17">
        <v>146.9</v>
      </c>
    </row>
    <row r="491" spans="1:3" x14ac:dyDescent="0.5">
      <c r="A491" s="12">
        <v>42734</v>
      </c>
      <c r="B491" s="14">
        <v>205.79</v>
      </c>
      <c r="C491" s="17">
        <v>147.19</v>
      </c>
    </row>
    <row r="492" spans="1:3" x14ac:dyDescent="0.5">
      <c r="A492" s="12">
        <v>42737</v>
      </c>
      <c r="B492" s="14">
        <v>208</v>
      </c>
      <c r="C492" s="17">
        <v>148.55000000000001</v>
      </c>
    </row>
    <row r="493" spans="1:3" x14ac:dyDescent="0.5">
      <c r="A493" s="12">
        <v>42738</v>
      </c>
      <c r="B493" s="14">
        <v>206.96</v>
      </c>
      <c r="C493" s="17">
        <v>149.1</v>
      </c>
    </row>
    <row r="494" spans="1:3" x14ac:dyDescent="0.5">
      <c r="A494" s="12">
        <v>42739</v>
      </c>
      <c r="B494" s="14">
        <v>208.19</v>
      </c>
      <c r="C494" s="17">
        <v>148.66999999999999</v>
      </c>
    </row>
    <row r="495" spans="1:3" x14ac:dyDescent="0.5">
      <c r="A495" s="12">
        <v>42740</v>
      </c>
      <c r="B495" s="14">
        <v>210.33</v>
      </c>
      <c r="C495" s="17">
        <v>148.85</v>
      </c>
    </row>
    <row r="496" spans="1:3" x14ac:dyDescent="0.5">
      <c r="A496" s="12">
        <v>42741</v>
      </c>
      <c r="B496" s="14">
        <v>211.78</v>
      </c>
      <c r="C496" s="17">
        <v>148.94</v>
      </c>
    </row>
    <row r="497" spans="1:3" x14ac:dyDescent="0.5">
      <c r="A497" s="12">
        <v>42744</v>
      </c>
      <c r="B497" s="14">
        <v>212.33</v>
      </c>
      <c r="C497" s="17">
        <v>148.68</v>
      </c>
    </row>
    <row r="498" spans="1:3" x14ac:dyDescent="0.5">
      <c r="A498" s="12">
        <v>42745</v>
      </c>
      <c r="B498" s="14">
        <v>212.89</v>
      </c>
      <c r="C498" s="17">
        <v>148.91999999999999</v>
      </c>
    </row>
    <row r="499" spans="1:3" x14ac:dyDescent="0.5">
      <c r="A499" s="12">
        <v>42746</v>
      </c>
      <c r="B499" s="14">
        <v>213.15</v>
      </c>
      <c r="C499" s="17">
        <v>148.97999999999999</v>
      </c>
    </row>
    <row r="500" spans="1:3" x14ac:dyDescent="0.5">
      <c r="A500" s="12">
        <v>42747</v>
      </c>
      <c r="B500" s="14">
        <v>211.67</v>
      </c>
      <c r="C500" s="17">
        <v>147.97999999999999</v>
      </c>
    </row>
    <row r="501" spans="1:3" x14ac:dyDescent="0.5">
      <c r="A501" s="12">
        <v>42748</v>
      </c>
      <c r="B501" s="14">
        <v>212.5</v>
      </c>
      <c r="C501" s="17">
        <v>148.75</v>
      </c>
    </row>
    <row r="502" spans="1:3" x14ac:dyDescent="0.5">
      <c r="A502" s="12">
        <v>42751</v>
      </c>
      <c r="B502" s="14">
        <v>213.45</v>
      </c>
      <c r="C502" s="17">
        <v>148.09</v>
      </c>
    </row>
    <row r="503" spans="1:3" x14ac:dyDescent="0.5">
      <c r="A503" s="12">
        <v>42752</v>
      </c>
      <c r="B503" s="14">
        <v>213.25</v>
      </c>
      <c r="C503" s="17">
        <v>147.77000000000001</v>
      </c>
    </row>
    <row r="504" spans="1:3" x14ac:dyDescent="0.5">
      <c r="A504" s="12">
        <v>42753</v>
      </c>
      <c r="B504" s="14">
        <v>213.09</v>
      </c>
      <c r="C504" s="17">
        <v>147.59</v>
      </c>
    </row>
    <row r="505" spans="1:3" x14ac:dyDescent="0.5">
      <c r="A505" s="12">
        <v>42754</v>
      </c>
      <c r="B505" s="14">
        <v>213.07</v>
      </c>
      <c r="C505" s="17">
        <v>147.99</v>
      </c>
    </row>
    <row r="506" spans="1:3" x14ac:dyDescent="0.5">
      <c r="A506" s="12">
        <v>42755</v>
      </c>
      <c r="B506" s="14">
        <v>212.63</v>
      </c>
      <c r="C506" s="17">
        <v>147.57</v>
      </c>
    </row>
    <row r="507" spans="1:3" x14ac:dyDescent="0.5">
      <c r="A507" s="12">
        <v>42758</v>
      </c>
      <c r="B507" s="14">
        <v>212.99</v>
      </c>
      <c r="C507" s="17">
        <v>147.88999999999999</v>
      </c>
    </row>
    <row r="508" spans="1:3" x14ac:dyDescent="0.5">
      <c r="A508" s="12">
        <v>42759</v>
      </c>
      <c r="B508" s="14">
        <v>213.42</v>
      </c>
      <c r="C508" s="17">
        <v>148.36000000000001</v>
      </c>
    </row>
    <row r="509" spans="1:3" x14ac:dyDescent="0.5">
      <c r="A509" s="12">
        <v>42760</v>
      </c>
      <c r="B509" s="14">
        <v>214.72</v>
      </c>
      <c r="C509" s="17">
        <v>149.34</v>
      </c>
    </row>
    <row r="510" spans="1:3" x14ac:dyDescent="0.5">
      <c r="A510" s="12">
        <v>42761</v>
      </c>
      <c r="B510" s="14">
        <v>216.34</v>
      </c>
      <c r="C510" s="17">
        <v>149.49</v>
      </c>
    </row>
    <row r="511" spans="1:3" x14ac:dyDescent="0.5">
      <c r="A511" s="12">
        <v>42762</v>
      </c>
      <c r="B511" s="14">
        <v>215.83</v>
      </c>
      <c r="C511" s="17">
        <v>149.32</v>
      </c>
    </row>
    <row r="512" spans="1:3" x14ac:dyDescent="0.5">
      <c r="A512" s="12">
        <v>42765</v>
      </c>
      <c r="B512" s="14">
        <v>214</v>
      </c>
      <c r="C512" s="17">
        <v>147.87</v>
      </c>
    </row>
    <row r="513" spans="1:3" x14ac:dyDescent="0.5">
      <c r="A513" s="12">
        <v>42766</v>
      </c>
      <c r="B513" s="14">
        <v>214.23</v>
      </c>
      <c r="C513" s="17">
        <v>146.47999999999999</v>
      </c>
    </row>
    <row r="514" spans="1:3" x14ac:dyDescent="0.5">
      <c r="A514" s="12">
        <v>42767</v>
      </c>
      <c r="B514" s="14">
        <v>215.55</v>
      </c>
      <c r="C514" s="17">
        <v>147.6</v>
      </c>
    </row>
    <row r="515" spans="1:3" x14ac:dyDescent="0.5">
      <c r="A515" s="12">
        <v>42768</v>
      </c>
      <c r="B515" s="14">
        <v>217.68</v>
      </c>
      <c r="C515" s="17">
        <v>148.38999999999999</v>
      </c>
    </row>
    <row r="516" spans="1:3" x14ac:dyDescent="0.5">
      <c r="A516" s="12">
        <v>42769</v>
      </c>
      <c r="B516" s="14">
        <v>219.09</v>
      </c>
      <c r="C516" s="17">
        <v>148.84</v>
      </c>
    </row>
    <row r="517" spans="1:3" x14ac:dyDescent="0.5">
      <c r="A517" s="12">
        <v>42772</v>
      </c>
      <c r="B517" s="14">
        <v>217.4</v>
      </c>
      <c r="C517" s="17">
        <v>147.44999999999999</v>
      </c>
    </row>
    <row r="518" spans="1:3" x14ac:dyDescent="0.5">
      <c r="A518" s="12">
        <v>42773</v>
      </c>
      <c r="B518" s="14">
        <v>216.69</v>
      </c>
      <c r="C518" s="17">
        <v>147.86000000000001</v>
      </c>
    </row>
    <row r="519" spans="1:3" x14ac:dyDescent="0.5">
      <c r="A519" s="12">
        <v>42774</v>
      </c>
      <c r="B519" s="14">
        <v>214.75</v>
      </c>
      <c r="C519" s="17">
        <v>148</v>
      </c>
    </row>
    <row r="520" spans="1:3" x14ac:dyDescent="0.5">
      <c r="A520" s="12">
        <v>42775</v>
      </c>
      <c r="B520" s="14">
        <v>215.39</v>
      </c>
      <c r="C520" s="17">
        <v>148.52000000000001</v>
      </c>
    </row>
    <row r="521" spans="1:3" x14ac:dyDescent="0.5">
      <c r="A521" s="12">
        <v>42776</v>
      </c>
      <c r="B521" s="14">
        <v>215.92</v>
      </c>
      <c r="C521" s="17">
        <v>149.54</v>
      </c>
    </row>
    <row r="522" spans="1:3" x14ac:dyDescent="0.5">
      <c r="A522" s="12">
        <v>42779</v>
      </c>
      <c r="B522" s="14">
        <v>217.41</v>
      </c>
      <c r="C522" s="17">
        <v>150.91999999999999</v>
      </c>
    </row>
    <row r="523" spans="1:3" x14ac:dyDescent="0.5">
      <c r="A523" s="12">
        <v>42780</v>
      </c>
      <c r="B523" s="14">
        <v>218.48</v>
      </c>
      <c r="C523" s="17">
        <v>151.38</v>
      </c>
    </row>
    <row r="524" spans="1:3" x14ac:dyDescent="0.5">
      <c r="A524" s="12">
        <v>42781</v>
      </c>
      <c r="B524" s="14">
        <v>218.98</v>
      </c>
      <c r="C524" s="17">
        <v>152.03</v>
      </c>
    </row>
    <row r="525" spans="1:3" x14ac:dyDescent="0.5">
      <c r="A525" s="12">
        <v>42782</v>
      </c>
      <c r="B525" s="14">
        <v>219.1</v>
      </c>
      <c r="C525" s="17">
        <v>151.88</v>
      </c>
    </row>
    <row r="526" spans="1:3" x14ac:dyDescent="0.5">
      <c r="A526" s="12">
        <v>42783</v>
      </c>
      <c r="B526" s="14">
        <v>217.9</v>
      </c>
      <c r="C526" s="17">
        <v>151.30000000000001</v>
      </c>
    </row>
    <row r="527" spans="1:3" x14ac:dyDescent="0.5">
      <c r="A527" s="12">
        <v>42786</v>
      </c>
      <c r="B527" s="14">
        <v>218.78</v>
      </c>
      <c r="C527" s="17">
        <v>151.54</v>
      </c>
    </row>
    <row r="528" spans="1:3" x14ac:dyDescent="0.5">
      <c r="A528" s="12">
        <v>42787</v>
      </c>
      <c r="B528" s="14">
        <v>220.59</v>
      </c>
      <c r="C528" s="17">
        <v>151.94</v>
      </c>
    </row>
    <row r="529" spans="1:19" s="2" customFormat="1" x14ac:dyDescent="0.5">
      <c r="A529" s="12">
        <v>42788</v>
      </c>
      <c r="B529" s="14">
        <v>219.21</v>
      </c>
      <c r="C529" s="17">
        <v>151.72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5">
      <c r="A530" s="12">
        <v>42789</v>
      </c>
      <c r="B530" s="14">
        <v>218.17</v>
      </c>
      <c r="C530" s="17">
        <v>151.37</v>
      </c>
    </row>
    <row r="531" spans="1:19" x14ac:dyDescent="0.5">
      <c r="A531" s="12">
        <v>42790</v>
      </c>
      <c r="B531" s="14">
        <v>215.27</v>
      </c>
      <c r="C531" s="17">
        <v>149.44999999999999</v>
      </c>
    </row>
    <row r="532" spans="1:19" x14ac:dyDescent="0.5">
      <c r="A532" s="12">
        <v>42793</v>
      </c>
      <c r="B532" s="14">
        <v>213.93</v>
      </c>
      <c r="C532" s="17">
        <v>149.9</v>
      </c>
    </row>
    <row r="533" spans="1:19" x14ac:dyDescent="0.5">
      <c r="A533" s="12">
        <v>42794</v>
      </c>
      <c r="B533" s="14">
        <v>214.85</v>
      </c>
      <c r="C533" s="17">
        <v>150.52000000000001</v>
      </c>
    </row>
    <row r="534" spans="1:19" x14ac:dyDescent="0.5">
      <c r="A534" s="12">
        <v>42795</v>
      </c>
      <c r="B534" s="14">
        <v>216.92</v>
      </c>
      <c r="C534" s="17">
        <v>152.49</v>
      </c>
    </row>
    <row r="535" spans="1:19" x14ac:dyDescent="0.5">
      <c r="A535" s="12">
        <v>42796</v>
      </c>
      <c r="B535" s="14">
        <v>217.3</v>
      </c>
      <c r="C535" s="17">
        <v>152.55000000000001</v>
      </c>
    </row>
    <row r="536" spans="1:19" ht="15.75" customHeight="1" x14ac:dyDescent="0.5">
      <c r="A536" s="12">
        <v>42797</v>
      </c>
      <c r="B536" s="14">
        <v>216.62</v>
      </c>
      <c r="C536" s="17">
        <v>152.30000000000001</v>
      </c>
    </row>
    <row r="537" spans="1:19" x14ac:dyDescent="0.5">
      <c r="A537" s="12">
        <v>42800</v>
      </c>
      <c r="B537" s="14">
        <v>215.67</v>
      </c>
      <c r="C537" s="17">
        <v>152.02000000000001</v>
      </c>
    </row>
    <row r="538" spans="1:19" x14ac:dyDescent="0.5">
      <c r="A538" s="12">
        <v>42801</v>
      </c>
      <c r="B538" s="14">
        <v>215.5</v>
      </c>
      <c r="C538" s="17">
        <v>151.43</v>
      </c>
    </row>
    <row r="539" spans="1:19" x14ac:dyDescent="0.5">
      <c r="A539" s="12">
        <v>42802</v>
      </c>
      <c r="B539" s="14">
        <v>215.94</v>
      </c>
      <c r="C539" s="17">
        <v>151.99</v>
      </c>
    </row>
    <row r="540" spans="1:19" x14ac:dyDescent="0.5">
      <c r="A540" s="12">
        <v>42803</v>
      </c>
      <c r="B540" s="14">
        <v>215.88</v>
      </c>
      <c r="C540" s="17">
        <v>152.83000000000001</v>
      </c>
    </row>
    <row r="541" spans="1:19" x14ac:dyDescent="0.5">
      <c r="A541" s="12">
        <v>42804</v>
      </c>
      <c r="B541" s="14">
        <v>216.85</v>
      </c>
      <c r="C541" s="17">
        <v>153.52000000000001</v>
      </c>
    </row>
    <row r="542" spans="1:19" x14ac:dyDescent="0.5">
      <c r="A542" s="12">
        <v>42807</v>
      </c>
      <c r="B542" s="14">
        <v>216.24</v>
      </c>
      <c r="C542" s="17">
        <v>153.66999999999999</v>
      </c>
    </row>
    <row r="543" spans="1:19" s="2" customFormat="1" x14ac:dyDescent="0.5">
      <c r="A543" s="12">
        <v>42808</v>
      </c>
      <c r="B543" s="14">
        <v>216.09</v>
      </c>
      <c r="C543" s="17">
        <v>153.11000000000001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5">
      <c r="A544" s="12">
        <v>42809</v>
      </c>
      <c r="B544" s="14">
        <v>216.31</v>
      </c>
      <c r="C544" s="17">
        <v>153.21</v>
      </c>
    </row>
    <row r="545" spans="1:3" x14ac:dyDescent="0.5">
      <c r="A545" s="12">
        <v>42810</v>
      </c>
      <c r="B545" s="14">
        <v>216.22</v>
      </c>
      <c r="C545" s="17">
        <v>154.34</v>
      </c>
    </row>
    <row r="546" spans="1:3" x14ac:dyDescent="0.5">
      <c r="A546" s="12">
        <v>42811</v>
      </c>
      <c r="B546" s="14">
        <v>217.46</v>
      </c>
      <c r="C546" s="17">
        <v>155.13</v>
      </c>
    </row>
    <row r="547" spans="1:3" x14ac:dyDescent="0.5">
      <c r="A547" s="12">
        <v>42814</v>
      </c>
      <c r="B547" s="14">
        <v>218.23</v>
      </c>
      <c r="C547" s="17">
        <v>155.22</v>
      </c>
    </row>
    <row r="548" spans="1:3" x14ac:dyDescent="0.5">
      <c r="A548" s="12">
        <v>42815</v>
      </c>
      <c r="B548" s="14">
        <v>216.55</v>
      </c>
      <c r="C548" s="17">
        <v>154.18</v>
      </c>
    </row>
    <row r="549" spans="1:3" x14ac:dyDescent="0.5">
      <c r="A549" s="12">
        <v>42816</v>
      </c>
      <c r="B549" s="14">
        <v>215.66</v>
      </c>
      <c r="C549" s="17">
        <v>153.49</v>
      </c>
    </row>
    <row r="550" spans="1:3" x14ac:dyDescent="0.5">
      <c r="A550" s="12">
        <v>42817</v>
      </c>
      <c r="B550" s="14">
        <v>216.67</v>
      </c>
      <c r="C550" s="17">
        <v>154.97999999999999</v>
      </c>
    </row>
    <row r="551" spans="1:3" x14ac:dyDescent="0.5">
      <c r="A551" s="12">
        <v>42818</v>
      </c>
      <c r="B551" s="14">
        <v>216.72</v>
      </c>
      <c r="C551" s="17">
        <v>155.31</v>
      </c>
    </row>
    <row r="552" spans="1:3" x14ac:dyDescent="0.5">
      <c r="A552" s="12">
        <v>42821</v>
      </c>
      <c r="B552" s="14">
        <v>215.81</v>
      </c>
      <c r="C552" s="17">
        <v>154.91</v>
      </c>
    </row>
    <row r="553" spans="1:3" x14ac:dyDescent="0.5">
      <c r="A553" s="12">
        <v>42822</v>
      </c>
      <c r="B553" s="14">
        <v>218.45</v>
      </c>
      <c r="C553" s="17">
        <v>156.1</v>
      </c>
    </row>
    <row r="554" spans="1:3" x14ac:dyDescent="0.5">
      <c r="A554" s="12">
        <v>42823</v>
      </c>
      <c r="B554" s="14">
        <v>216.11</v>
      </c>
      <c r="C554" s="17">
        <v>156.5</v>
      </c>
    </row>
    <row r="555" spans="1:3" x14ac:dyDescent="0.5">
      <c r="A555" s="12">
        <v>42824</v>
      </c>
      <c r="B555" s="14">
        <v>216.84</v>
      </c>
      <c r="C555" s="17">
        <v>157.71</v>
      </c>
    </row>
    <row r="556" spans="1:3" x14ac:dyDescent="0.5">
      <c r="A556" s="12">
        <v>42825</v>
      </c>
      <c r="B556" s="14">
        <v>215.94</v>
      </c>
      <c r="C556" s="17">
        <v>159.08000000000001</v>
      </c>
    </row>
    <row r="557" spans="1:3" x14ac:dyDescent="0.5">
      <c r="A557" s="12">
        <v>42828</v>
      </c>
      <c r="B557" s="14">
        <v>216.67</v>
      </c>
      <c r="C557" s="17">
        <v>158.63999999999999</v>
      </c>
    </row>
    <row r="558" spans="1:3" x14ac:dyDescent="0.5">
      <c r="A558" s="12">
        <v>42829</v>
      </c>
      <c r="B558" s="14">
        <v>215.32</v>
      </c>
      <c r="C558" s="17">
        <v>158.72999999999999</v>
      </c>
    </row>
    <row r="559" spans="1:3" x14ac:dyDescent="0.5">
      <c r="A559" s="12">
        <v>42830</v>
      </c>
      <c r="B559" s="14">
        <v>214.89</v>
      </c>
      <c r="C559" s="17">
        <v>158.94</v>
      </c>
    </row>
    <row r="560" spans="1:3" x14ac:dyDescent="0.5">
      <c r="A560" s="12">
        <v>42831</v>
      </c>
      <c r="B560" s="14">
        <v>214.37</v>
      </c>
      <c r="C560" s="17">
        <v>158.97</v>
      </c>
    </row>
    <row r="561" spans="1:3" x14ac:dyDescent="0.5">
      <c r="A561" s="12">
        <v>42832</v>
      </c>
      <c r="B561" s="14">
        <v>213.93</v>
      </c>
      <c r="C561" s="17">
        <v>159.32</v>
      </c>
    </row>
    <row r="562" spans="1:3" x14ac:dyDescent="0.5">
      <c r="A562" s="12">
        <v>42835</v>
      </c>
      <c r="B562" s="14">
        <v>214.14</v>
      </c>
      <c r="C562" s="17">
        <v>159.12</v>
      </c>
    </row>
    <row r="563" spans="1:3" x14ac:dyDescent="0.5">
      <c r="A563" s="12">
        <v>42836</v>
      </c>
      <c r="B563" s="14">
        <v>211.67</v>
      </c>
      <c r="C563" s="17">
        <v>158.41</v>
      </c>
    </row>
    <row r="564" spans="1:3" x14ac:dyDescent="0.5">
      <c r="A564" s="12">
        <v>42837</v>
      </c>
      <c r="B564" s="14">
        <v>210.71</v>
      </c>
      <c r="C564" s="17">
        <v>158.94</v>
      </c>
    </row>
    <row r="565" spans="1:3" x14ac:dyDescent="0.5">
      <c r="A565" s="12">
        <v>42838</v>
      </c>
      <c r="B565" s="14">
        <v>208.21</v>
      </c>
      <c r="C565" s="17">
        <v>158.41</v>
      </c>
    </row>
    <row r="566" spans="1:3" x14ac:dyDescent="0.5">
      <c r="A566" s="12">
        <v>42843</v>
      </c>
      <c r="B566" s="14">
        <v>203.81</v>
      </c>
      <c r="C566" s="17">
        <v>156.04</v>
      </c>
    </row>
    <row r="567" spans="1:3" x14ac:dyDescent="0.5">
      <c r="A567" s="12">
        <v>42844</v>
      </c>
      <c r="B567" s="14">
        <v>203.55</v>
      </c>
      <c r="C567" s="17">
        <v>156.81</v>
      </c>
    </row>
    <row r="568" spans="1:3" x14ac:dyDescent="0.5">
      <c r="A568" s="12">
        <v>42845</v>
      </c>
      <c r="B568" s="14">
        <v>204.7</v>
      </c>
      <c r="C568" s="17">
        <v>157.83000000000001</v>
      </c>
    </row>
    <row r="569" spans="1:3" x14ac:dyDescent="0.5">
      <c r="A569" s="12">
        <v>42846</v>
      </c>
      <c r="B569" s="14">
        <v>204.16</v>
      </c>
      <c r="C569" s="17">
        <v>157.05000000000001</v>
      </c>
    </row>
    <row r="570" spans="1:3" x14ac:dyDescent="0.5">
      <c r="A570" s="12">
        <v>42849</v>
      </c>
      <c r="B570" s="14">
        <v>209.8</v>
      </c>
      <c r="C570" s="17">
        <v>162.85</v>
      </c>
    </row>
    <row r="571" spans="1:3" x14ac:dyDescent="0.5">
      <c r="A571" s="12">
        <v>42850</v>
      </c>
      <c r="B571" s="14">
        <v>212.22</v>
      </c>
      <c r="C571" s="17">
        <v>163.79</v>
      </c>
    </row>
    <row r="572" spans="1:3" x14ac:dyDescent="0.5">
      <c r="A572" s="12">
        <v>42851</v>
      </c>
      <c r="B572" s="14">
        <v>213.58</v>
      </c>
      <c r="C572" s="17">
        <v>164.21</v>
      </c>
    </row>
    <row r="573" spans="1:3" x14ac:dyDescent="0.5">
      <c r="A573" s="12">
        <v>42852</v>
      </c>
      <c r="B573" s="14">
        <v>213.56</v>
      </c>
      <c r="C573" s="17">
        <v>165.07</v>
      </c>
    </row>
    <row r="574" spans="1:3" x14ac:dyDescent="0.5">
      <c r="A574" s="12">
        <v>42853</v>
      </c>
      <c r="B574" s="14">
        <v>215.12</v>
      </c>
      <c r="C574" s="17">
        <v>165.52</v>
      </c>
    </row>
    <row r="575" spans="1:3" x14ac:dyDescent="0.5">
      <c r="A575" s="12">
        <v>42857</v>
      </c>
      <c r="B575" s="14">
        <v>217.2</v>
      </c>
      <c r="C575" s="17">
        <v>167.53</v>
      </c>
    </row>
    <row r="576" spans="1:3" x14ac:dyDescent="0.5">
      <c r="A576" s="12">
        <v>42858</v>
      </c>
      <c r="B576" s="14">
        <v>217.21</v>
      </c>
      <c r="C576" s="17">
        <v>167.08</v>
      </c>
    </row>
    <row r="577" spans="1:3" x14ac:dyDescent="0.5">
      <c r="A577" s="12">
        <v>42859</v>
      </c>
      <c r="B577" s="14">
        <v>220.38</v>
      </c>
      <c r="C577" s="17">
        <v>168.95</v>
      </c>
    </row>
    <row r="578" spans="1:3" x14ac:dyDescent="0.5">
      <c r="A578" s="12">
        <v>42860</v>
      </c>
      <c r="B578" s="14">
        <v>221.88</v>
      </c>
      <c r="C578" s="17">
        <v>170.27</v>
      </c>
    </row>
    <row r="579" spans="1:3" x14ac:dyDescent="0.5">
      <c r="A579" s="12">
        <v>42864</v>
      </c>
      <c r="B579" s="14">
        <v>225.86</v>
      </c>
      <c r="C579" s="17">
        <v>170.88</v>
      </c>
    </row>
    <row r="580" spans="1:3" x14ac:dyDescent="0.5">
      <c r="A580" s="12">
        <v>42865</v>
      </c>
      <c r="B580" s="14">
        <v>226.64</v>
      </c>
      <c r="C580" s="17">
        <v>171.17</v>
      </c>
    </row>
    <row r="581" spans="1:3" x14ac:dyDescent="0.5">
      <c r="A581" s="12">
        <v>42866</v>
      </c>
      <c r="B581" s="14">
        <v>226.54</v>
      </c>
      <c r="C581" s="17">
        <v>170.18</v>
      </c>
    </row>
    <row r="582" spans="1:3" x14ac:dyDescent="0.5">
      <c r="A582" s="12">
        <v>42867</v>
      </c>
      <c r="B582" s="14">
        <v>226.35</v>
      </c>
      <c r="C582" s="17">
        <v>171.32</v>
      </c>
    </row>
    <row r="583" spans="1:3" x14ac:dyDescent="0.5">
      <c r="A583" s="12">
        <v>42870</v>
      </c>
      <c r="B583" s="14">
        <v>228.51</v>
      </c>
      <c r="C583" s="17">
        <v>172.37</v>
      </c>
    </row>
    <row r="584" spans="1:3" x14ac:dyDescent="0.5">
      <c r="A584" s="12">
        <v>42871</v>
      </c>
      <c r="B584" s="14">
        <v>232.15</v>
      </c>
      <c r="C584" s="17">
        <v>172.51</v>
      </c>
    </row>
    <row r="585" spans="1:3" x14ac:dyDescent="0.5">
      <c r="A585" s="12">
        <v>42872</v>
      </c>
      <c r="B585" s="14">
        <v>228.95</v>
      </c>
      <c r="C585" s="17">
        <v>170.29</v>
      </c>
    </row>
    <row r="586" spans="1:3" x14ac:dyDescent="0.5">
      <c r="A586" s="12">
        <v>42873</v>
      </c>
      <c r="B586" s="14">
        <v>226.79</v>
      </c>
      <c r="C586" s="17">
        <v>168.18</v>
      </c>
    </row>
    <row r="587" spans="1:3" x14ac:dyDescent="0.5">
      <c r="A587" s="12">
        <v>42874</v>
      </c>
      <c r="B587" s="14">
        <v>230.35</v>
      </c>
      <c r="C587" s="17">
        <v>170.24</v>
      </c>
    </row>
    <row r="588" spans="1:3" x14ac:dyDescent="0.5">
      <c r="A588" s="12">
        <v>42877</v>
      </c>
      <c r="B588" s="14">
        <v>231.41</v>
      </c>
      <c r="C588" s="17">
        <v>170.76</v>
      </c>
    </row>
    <row r="589" spans="1:3" x14ac:dyDescent="0.5">
      <c r="A589" s="12">
        <v>42878</v>
      </c>
      <c r="B589" s="14">
        <v>235.37</v>
      </c>
      <c r="C589" s="17">
        <v>171.89</v>
      </c>
    </row>
    <row r="590" spans="1:3" x14ac:dyDescent="0.5">
      <c r="A590" s="12">
        <v>42879</v>
      </c>
      <c r="B590" s="14">
        <v>235.22</v>
      </c>
      <c r="C590" s="17">
        <v>172.45</v>
      </c>
    </row>
    <row r="591" spans="1:3" x14ac:dyDescent="0.5">
      <c r="A591" s="12">
        <v>42881</v>
      </c>
      <c r="B591" s="14">
        <v>236.52</v>
      </c>
      <c r="C591" s="17">
        <v>173.33</v>
      </c>
    </row>
    <row r="592" spans="1:3" x14ac:dyDescent="0.5">
      <c r="A592" s="12">
        <v>42884</v>
      </c>
      <c r="B592" s="14">
        <v>237.07</v>
      </c>
      <c r="C592" s="17">
        <v>173.31</v>
      </c>
    </row>
    <row r="593" spans="1:3" x14ac:dyDescent="0.5">
      <c r="A593" s="12">
        <v>42885</v>
      </c>
      <c r="B593" s="14">
        <v>236.33</v>
      </c>
      <c r="C593" s="17">
        <v>173.54</v>
      </c>
    </row>
    <row r="594" spans="1:3" x14ac:dyDescent="0.5">
      <c r="A594" s="12">
        <v>42886</v>
      </c>
      <c r="B594" s="14">
        <v>236.48</v>
      </c>
      <c r="C594" s="17">
        <v>173.73</v>
      </c>
    </row>
    <row r="595" spans="1:3" x14ac:dyDescent="0.5">
      <c r="A595" s="12">
        <v>42887</v>
      </c>
      <c r="B595" s="14">
        <v>237.53</v>
      </c>
      <c r="C595" s="17">
        <v>176.29</v>
      </c>
    </row>
    <row r="596" spans="1:3" x14ac:dyDescent="0.5">
      <c r="A596" s="12">
        <v>42888</v>
      </c>
      <c r="B596" s="14">
        <v>239.24</v>
      </c>
      <c r="C596" s="17">
        <v>177.55</v>
      </c>
    </row>
    <row r="597" spans="1:3" x14ac:dyDescent="0.5">
      <c r="A597" s="12">
        <v>42892</v>
      </c>
      <c r="B597" s="14">
        <v>238.03</v>
      </c>
      <c r="C597" s="17">
        <v>175.69</v>
      </c>
    </row>
    <row r="598" spans="1:3" x14ac:dyDescent="0.5">
      <c r="A598" s="12">
        <v>42893</v>
      </c>
      <c r="B598" s="14">
        <v>239.99</v>
      </c>
      <c r="C598" s="17">
        <v>176.14</v>
      </c>
    </row>
    <row r="599" spans="1:3" x14ac:dyDescent="0.5">
      <c r="A599" s="12">
        <v>42894</v>
      </c>
      <c r="B599" s="14">
        <v>239.84</v>
      </c>
      <c r="C599" s="17">
        <v>175.64</v>
      </c>
    </row>
    <row r="600" spans="1:3" x14ac:dyDescent="0.5">
      <c r="A600" s="12">
        <v>42895</v>
      </c>
      <c r="B600" s="14">
        <v>241.8</v>
      </c>
      <c r="C600" s="17">
        <v>176.4</v>
      </c>
    </row>
    <row r="601" spans="1:3" x14ac:dyDescent="0.5">
      <c r="A601" s="12">
        <v>42898</v>
      </c>
      <c r="B601" s="14">
        <v>240.64</v>
      </c>
      <c r="C601" s="17">
        <v>174.05</v>
      </c>
    </row>
    <row r="602" spans="1:3" x14ac:dyDescent="0.5">
      <c r="A602" s="12">
        <v>42899</v>
      </c>
      <c r="B602" s="14">
        <v>242.67</v>
      </c>
      <c r="C602" s="17">
        <v>175.65</v>
      </c>
    </row>
    <row r="603" spans="1:3" x14ac:dyDescent="0.5">
      <c r="A603" s="12">
        <v>42900</v>
      </c>
      <c r="B603" s="14">
        <v>243.97</v>
      </c>
      <c r="C603" s="17">
        <v>175.79</v>
      </c>
    </row>
    <row r="604" spans="1:3" x14ac:dyDescent="0.5">
      <c r="A604" s="12">
        <v>42901</v>
      </c>
      <c r="B604" s="14">
        <v>242.07</v>
      </c>
      <c r="C604" s="17">
        <v>174.78</v>
      </c>
    </row>
    <row r="605" spans="1:3" x14ac:dyDescent="0.5">
      <c r="A605" s="12">
        <v>42902</v>
      </c>
      <c r="B605" s="14">
        <v>243.79</v>
      </c>
      <c r="C605" s="17">
        <v>176.18</v>
      </c>
    </row>
    <row r="606" spans="1:3" x14ac:dyDescent="0.5">
      <c r="A606" s="12">
        <v>42905</v>
      </c>
      <c r="B606" s="14">
        <v>244.42</v>
      </c>
      <c r="C606" s="17">
        <v>177.27</v>
      </c>
    </row>
    <row r="607" spans="1:3" x14ac:dyDescent="0.5">
      <c r="A607" s="12">
        <v>42906</v>
      </c>
      <c r="B607" s="14">
        <v>244.26</v>
      </c>
      <c r="C607" s="17">
        <v>176.82</v>
      </c>
    </row>
    <row r="608" spans="1:3" x14ac:dyDescent="0.5">
      <c r="A608" s="12">
        <v>42907</v>
      </c>
      <c r="B608" s="14">
        <v>244.36</v>
      </c>
      <c r="C608" s="17">
        <v>176.58</v>
      </c>
    </row>
    <row r="609" spans="1:3" x14ac:dyDescent="0.5">
      <c r="A609" s="12">
        <v>42908</v>
      </c>
      <c r="B609" s="14">
        <v>244.7</v>
      </c>
      <c r="C609" s="17">
        <v>177.33</v>
      </c>
    </row>
    <row r="610" spans="1:3" x14ac:dyDescent="0.5">
      <c r="A610" s="12">
        <v>42909</v>
      </c>
      <c r="B610" s="14">
        <v>244.45</v>
      </c>
      <c r="C610" s="17">
        <v>177.2</v>
      </c>
    </row>
    <row r="611" spans="1:3" x14ac:dyDescent="0.5">
      <c r="A611" s="12">
        <v>42912</v>
      </c>
      <c r="B611" s="14">
        <v>246.45</v>
      </c>
      <c r="C611" s="17">
        <v>178.06</v>
      </c>
    </row>
    <row r="612" spans="1:3" x14ac:dyDescent="0.5">
      <c r="A612" s="12">
        <v>42913</v>
      </c>
      <c r="B612" s="14">
        <v>246.12</v>
      </c>
      <c r="C612" s="17">
        <v>176.34</v>
      </c>
    </row>
    <row r="613" spans="1:3" x14ac:dyDescent="0.5">
      <c r="A613" s="12">
        <v>42914</v>
      </c>
      <c r="B613" s="14">
        <v>245.84</v>
      </c>
      <c r="C613" s="17">
        <v>175.68</v>
      </c>
    </row>
    <row r="614" spans="1:3" x14ac:dyDescent="0.5">
      <c r="A614" s="12">
        <v>42915</v>
      </c>
      <c r="B614" s="14">
        <v>244.48</v>
      </c>
      <c r="C614" s="17">
        <v>172.98</v>
      </c>
    </row>
    <row r="615" spans="1:3" x14ac:dyDescent="0.5">
      <c r="A615" s="12">
        <v>42916</v>
      </c>
      <c r="B615" s="14">
        <v>242.88</v>
      </c>
      <c r="C615" s="17">
        <v>172.92</v>
      </c>
    </row>
    <row r="616" spans="1:3" x14ac:dyDescent="0.5">
      <c r="A616" s="12">
        <v>42919</v>
      </c>
      <c r="B616" s="14">
        <v>243.38</v>
      </c>
      <c r="C616" s="17">
        <v>173.72</v>
      </c>
    </row>
    <row r="617" spans="1:3" x14ac:dyDescent="0.5">
      <c r="A617" s="12">
        <v>42920</v>
      </c>
      <c r="B617" s="14">
        <v>241.31</v>
      </c>
      <c r="C617" s="17">
        <v>172.16</v>
      </c>
    </row>
    <row r="618" spans="1:3" x14ac:dyDescent="0.5">
      <c r="A618" s="12">
        <v>42921</v>
      </c>
      <c r="B618" s="14">
        <v>241.38</v>
      </c>
      <c r="C618" s="17">
        <v>172.48</v>
      </c>
    </row>
    <row r="619" spans="1:3" x14ac:dyDescent="0.5">
      <c r="A619" s="12">
        <v>42922</v>
      </c>
      <c r="B619" s="14">
        <v>242.26</v>
      </c>
      <c r="C619" s="17">
        <v>171.06</v>
      </c>
    </row>
    <row r="620" spans="1:3" x14ac:dyDescent="0.5">
      <c r="A620" s="12">
        <v>42923</v>
      </c>
      <c r="B620" s="14">
        <v>242.82</v>
      </c>
      <c r="C620" s="17">
        <v>171.45</v>
      </c>
    </row>
    <row r="621" spans="1:3" x14ac:dyDescent="0.5">
      <c r="A621" s="12">
        <v>42926</v>
      </c>
      <c r="B621" s="14">
        <v>244.07</v>
      </c>
      <c r="C621" s="17">
        <v>172.16</v>
      </c>
    </row>
    <row r="622" spans="1:3" x14ac:dyDescent="0.5">
      <c r="A622" s="12">
        <v>42927</v>
      </c>
      <c r="B622" s="14">
        <v>244.04</v>
      </c>
      <c r="C622" s="17">
        <v>171.85</v>
      </c>
    </row>
    <row r="623" spans="1:3" x14ac:dyDescent="0.5">
      <c r="A623" s="12">
        <v>42928</v>
      </c>
      <c r="B623" s="14">
        <v>246.12</v>
      </c>
      <c r="C623" s="17">
        <v>173.74</v>
      </c>
    </row>
    <row r="624" spans="1:3" x14ac:dyDescent="0.5">
      <c r="A624" s="12">
        <v>42929</v>
      </c>
      <c r="B624" s="14">
        <v>247.28</v>
      </c>
      <c r="C624" s="17">
        <v>174.47</v>
      </c>
    </row>
    <row r="625" spans="1:3" x14ac:dyDescent="0.5">
      <c r="A625" s="12">
        <v>42933</v>
      </c>
      <c r="B625" s="14">
        <v>247.95</v>
      </c>
      <c r="C625" s="17">
        <v>175.89</v>
      </c>
    </row>
    <row r="626" spans="1:3" x14ac:dyDescent="0.5">
      <c r="A626" s="12">
        <v>42934</v>
      </c>
      <c r="B626" s="14">
        <v>247.75</v>
      </c>
      <c r="C626" s="17">
        <v>174.87</v>
      </c>
    </row>
    <row r="627" spans="1:3" x14ac:dyDescent="0.5">
      <c r="A627" s="12">
        <v>42935</v>
      </c>
      <c r="B627" s="14">
        <v>248.83</v>
      </c>
      <c r="C627" s="17">
        <v>176.05</v>
      </c>
    </row>
    <row r="628" spans="1:3" x14ac:dyDescent="0.5">
      <c r="A628" s="12">
        <v>42936</v>
      </c>
      <c r="B628" s="14">
        <v>247.39</v>
      </c>
      <c r="C628" s="17">
        <v>175.46</v>
      </c>
    </row>
    <row r="629" spans="1:3" x14ac:dyDescent="0.5">
      <c r="A629" s="12">
        <v>42937</v>
      </c>
      <c r="B629" s="14">
        <v>246.85</v>
      </c>
      <c r="C629" s="17">
        <v>173.6</v>
      </c>
    </row>
    <row r="630" spans="1:3" x14ac:dyDescent="0.5">
      <c r="A630" s="12">
        <v>42940</v>
      </c>
      <c r="B630" s="14">
        <v>246.27</v>
      </c>
      <c r="C630" s="17">
        <v>173.12</v>
      </c>
    </row>
    <row r="631" spans="1:3" x14ac:dyDescent="0.5">
      <c r="A631" s="12">
        <v>42941</v>
      </c>
      <c r="B631" s="14">
        <v>247.53</v>
      </c>
      <c r="C631" s="17">
        <v>173.36</v>
      </c>
    </row>
    <row r="632" spans="1:3" x14ac:dyDescent="0.5">
      <c r="A632" s="12">
        <v>42942</v>
      </c>
      <c r="B632" s="14">
        <v>247.2</v>
      </c>
      <c r="C632" s="17">
        <v>173.89</v>
      </c>
    </row>
    <row r="633" spans="1:3" x14ac:dyDescent="0.5">
      <c r="A633" s="12">
        <v>42943</v>
      </c>
      <c r="B633" s="14">
        <v>243.71</v>
      </c>
      <c r="C633" s="17">
        <v>173.11</v>
      </c>
    </row>
    <row r="634" spans="1:3" x14ac:dyDescent="0.5">
      <c r="A634" s="12">
        <v>42944</v>
      </c>
      <c r="B634" s="14">
        <v>241.02</v>
      </c>
      <c r="C634" s="17">
        <v>171.55</v>
      </c>
    </row>
    <row r="635" spans="1:3" x14ac:dyDescent="0.5">
      <c r="A635" s="12">
        <v>42947</v>
      </c>
      <c r="B635" s="14">
        <v>240.31</v>
      </c>
      <c r="C635" s="17">
        <v>171.37</v>
      </c>
    </row>
    <row r="636" spans="1:3" x14ac:dyDescent="0.5">
      <c r="A636" s="12">
        <v>42948</v>
      </c>
      <c r="B636" s="14">
        <v>240.29</v>
      </c>
      <c r="C636" s="17">
        <v>172.68</v>
      </c>
    </row>
    <row r="637" spans="1:3" x14ac:dyDescent="0.5">
      <c r="A637" s="12">
        <v>42949</v>
      </c>
      <c r="B637" s="14">
        <v>241.05</v>
      </c>
      <c r="C637" s="17">
        <v>171.84</v>
      </c>
    </row>
    <row r="638" spans="1:3" x14ac:dyDescent="0.5">
      <c r="A638" s="12">
        <v>42950</v>
      </c>
      <c r="B638" s="14">
        <v>241.44</v>
      </c>
      <c r="C638" s="17">
        <v>172.42</v>
      </c>
    </row>
    <row r="639" spans="1:3" x14ac:dyDescent="0.5">
      <c r="A639" s="12">
        <v>42951</v>
      </c>
      <c r="B639" s="14">
        <v>242.26</v>
      </c>
      <c r="C639" s="17">
        <v>173.51</v>
      </c>
    </row>
    <row r="640" spans="1:3" x14ac:dyDescent="0.5">
      <c r="A640" s="12">
        <v>42954</v>
      </c>
      <c r="B640" s="14">
        <v>241.6</v>
      </c>
      <c r="C640" s="17">
        <v>173.72</v>
      </c>
    </row>
    <row r="641" spans="1:3" x14ac:dyDescent="0.5">
      <c r="A641" s="12">
        <v>42955</v>
      </c>
      <c r="B641" s="14">
        <v>242.43</v>
      </c>
      <c r="C641" s="17">
        <v>174.17</v>
      </c>
    </row>
    <row r="642" spans="1:3" x14ac:dyDescent="0.5">
      <c r="A642" s="12">
        <v>42956</v>
      </c>
      <c r="B642" s="14">
        <v>239.7</v>
      </c>
      <c r="C642" s="17">
        <v>172.82</v>
      </c>
    </row>
    <row r="643" spans="1:3" x14ac:dyDescent="0.5">
      <c r="A643" s="12">
        <v>42957</v>
      </c>
      <c r="B643" s="14">
        <v>238.25</v>
      </c>
      <c r="C643" s="17">
        <v>171.98</v>
      </c>
    </row>
    <row r="644" spans="1:3" x14ac:dyDescent="0.5">
      <c r="A644" s="12">
        <v>42958</v>
      </c>
      <c r="B644" s="14">
        <v>235.43</v>
      </c>
      <c r="C644" s="17">
        <v>169.94</v>
      </c>
    </row>
    <row r="645" spans="1:3" x14ac:dyDescent="0.5">
      <c r="A645" s="12">
        <v>42961</v>
      </c>
      <c r="B645" s="14">
        <v>237.2</v>
      </c>
      <c r="C645" s="17">
        <v>172.05</v>
      </c>
    </row>
    <row r="646" spans="1:3" x14ac:dyDescent="0.5">
      <c r="A646" s="12">
        <v>42963</v>
      </c>
      <c r="B646" s="14">
        <v>238.92</v>
      </c>
      <c r="C646" s="17">
        <v>173.87</v>
      </c>
    </row>
    <row r="647" spans="1:3" x14ac:dyDescent="0.5">
      <c r="A647" s="12">
        <v>42964</v>
      </c>
      <c r="B647" s="14">
        <v>239.01</v>
      </c>
      <c r="C647" s="17">
        <v>173.83</v>
      </c>
    </row>
    <row r="648" spans="1:3" x14ac:dyDescent="0.5">
      <c r="A648" s="12">
        <v>42965</v>
      </c>
      <c r="B648" s="14">
        <v>237.61</v>
      </c>
      <c r="C648" s="17">
        <v>172.47</v>
      </c>
    </row>
    <row r="649" spans="1:3" x14ac:dyDescent="0.5">
      <c r="A649" s="12">
        <v>42968</v>
      </c>
      <c r="B649" s="14">
        <v>236.79</v>
      </c>
      <c r="C649" s="17">
        <v>171.93</v>
      </c>
    </row>
    <row r="650" spans="1:3" x14ac:dyDescent="0.5">
      <c r="A650" s="12">
        <v>42969</v>
      </c>
      <c r="B650" s="14">
        <v>237.49</v>
      </c>
      <c r="C650" s="17">
        <v>173</v>
      </c>
    </row>
    <row r="651" spans="1:3" x14ac:dyDescent="0.5">
      <c r="A651" s="12">
        <v>42970</v>
      </c>
      <c r="B651" s="14">
        <v>237.75</v>
      </c>
      <c r="C651" s="17">
        <v>172.49</v>
      </c>
    </row>
    <row r="652" spans="1:3" x14ac:dyDescent="0.5">
      <c r="A652" s="12">
        <v>42971</v>
      </c>
      <c r="B652" s="14">
        <v>237.24</v>
      </c>
      <c r="C652" s="17">
        <v>172.09</v>
      </c>
    </row>
    <row r="653" spans="1:3" x14ac:dyDescent="0.5">
      <c r="A653" s="12">
        <v>42972</v>
      </c>
      <c r="B653" s="14">
        <v>236.66</v>
      </c>
      <c r="C653" s="17">
        <v>171.59</v>
      </c>
    </row>
    <row r="654" spans="1:3" x14ac:dyDescent="0.5">
      <c r="A654" s="12">
        <v>42975</v>
      </c>
      <c r="B654" s="14">
        <v>235.61</v>
      </c>
      <c r="C654" s="17">
        <v>170.63</v>
      </c>
    </row>
    <row r="655" spans="1:3" x14ac:dyDescent="0.5">
      <c r="A655" s="12">
        <v>42976</v>
      </c>
      <c r="B655" s="14">
        <v>232.92</v>
      </c>
      <c r="C655" s="17">
        <v>168.53</v>
      </c>
    </row>
    <row r="656" spans="1:3" x14ac:dyDescent="0.5">
      <c r="A656" s="12">
        <v>42977</v>
      </c>
      <c r="B656" s="14">
        <v>233.51</v>
      </c>
      <c r="C656" s="17">
        <v>170.24</v>
      </c>
    </row>
    <row r="657" spans="1:3" x14ac:dyDescent="0.5">
      <c r="A657" s="12">
        <v>42978</v>
      </c>
      <c r="B657" s="14">
        <v>234.32</v>
      </c>
      <c r="C657" s="17">
        <v>172.23</v>
      </c>
    </row>
    <row r="658" spans="1:3" x14ac:dyDescent="0.5">
      <c r="A658" s="12">
        <v>42979</v>
      </c>
      <c r="B658" s="14">
        <v>235.5</v>
      </c>
      <c r="C658" s="17">
        <v>172.92</v>
      </c>
    </row>
    <row r="659" spans="1:3" x14ac:dyDescent="0.5">
      <c r="A659" s="12">
        <v>42982</v>
      </c>
      <c r="B659" s="14">
        <v>235.14</v>
      </c>
      <c r="C659" s="17">
        <v>172.47</v>
      </c>
    </row>
    <row r="660" spans="1:3" x14ac:dyDescent="0.5">
      <c r="A660" s="12">
        <v>42983</v>
      </c>
      <c r="B660" s="14">
        <v>236.29</v>
      </c>
      <c r="C660" s="17">
        <v>173.26</v>
      </c>
    </row>
    <row r="661" spans="1:3" x14ac:dyDescent="0.5">
      <c r="A661" s="12">
        <v>42984</v>
      </c>
      <c r="B661" s="14">
        <v>235.57</v>
      </c>
      <c r="C661" s="17">
        <v>173.35</v>
      </c>
    </row>
    <row r="662" spans="1:3" x14ac:dyDescent="0.5">
      <c r="A662" s="12">
        <v>42985</v>
      </c>
      <c r="B662" s="14">
        <v>236.9</v>
      </c>
      <c r="C662" s="17">
        <v>174.01</v>
      </c>
    </row>
    <row r="663" spans="1:3" x14ac:dyDescent="0.5">
      <c r="A663" s="12">
        <v>42986</v>
      </c>
      <c r="B663" s="14">
        <v>237.25</v>
      </c>
      <c r="C663" s="17">
        <v>174.42</v>
      </c>
    </row>
    <row r="664" spans="1:3" x14ac:dyDescent="0.5">
      <c r="A664" s="12">
        <v>42989</v>
      </c>
      <c r="B664" s="14">
        <v>237.93</v>
      </c>
      <c r="C664" s="17">
        <v>176.21</v>
      </c>
    </row>
    <row r="665" spans="1:3" x14ac:dyDescent="0.5">
      <c r="A665" s="12">
        <v>42990</v>
      </c>
      <c r="B665" s="14">
        <v>236.54</v>
      </c>
      <c r="C665" s="17">
        <v>177.07</v>
      </c>
    </row>
    <row r="666" spans="1:3" x14ac:dyDescent="0.5">
      <c r="A666" s="12">
        <v>42991</v>
      </c>
      <c r="B666" s="14">
        <v>237.36</v>
      </c>
      <c r="C666" s="17">
        <v>176.88</v>
      </c>
    </row>
    <row r="667" spans="1:3" x14ac:dyDescent="0.5">
      <c r="A667" s="12">
        <v>42992</v>
      </c>
      <c r="B667" s="14">
        <v>236.63</v>
      </c>
      <c r="C667" s="17">
        <v>177.46</v>
      </c>
    </row>
    <row r="668" spans="1:3" x14ac:dyDescent="0.5">
      <c r="A668" s="12">
        <v>42993</v>
      </c>
      <c r="B668" s="14">
        <v>236.26</v>
      </c>
      <c r="C668" s="17">
        <v>176.82</v>
      </c>
    </row>
    <row r="669" spans="1:3" x14ac:dyDescent="0.5">
      <c r="A669" s="12">
        <v>42996</v>
      </c>
      <c r="B669" s="14">
        <v>237.35</v>
      </c>
      <c r="C669" s="17">
        <v>177.85</v>
      </c>
    </row>
    <row r="670" spans="1:3" x14ac:dyDescent="0.5">
      <c r="A670" s="12">
        <v>42997</v>
      </c>
      <c r="B670" s="14">
        <v>237.14</v>
      </c>
      <c r="C670" s="17">
        <v>178.63</v>
      </c>
    </row>
    <row r="671" spans="1:3" x14ac:dyDescent="0.5">
      <c r="A671" s="12">
        <v>42998</v>
      </c>
      <c r="B671" s="14">
        <v>237.1</v>
      </c>
      <c r="C671" s="17">
        <v>178.46</v>
      </c>
    </row>
    <row r="672" spans="1:3" x14ac:dyDescent="0.5">
      <c r="A672" s="12">
        <v>42999</v>
      </c>
      <c r="B672" s="14">
        <v>237.48</v>
      </c>
      <c r="C672" s="17">
        <v>178.66</v>
      </c>
    </row>
    <row r="673" spans="1:3" x14ac:dyDescent="0.5">
      <c r="A673" s="12">
        <v>43000</v>
      </c>
      <c r="B673" s="14">
        <v>237.34</v>
      </c>
      <c r="C673" s="17">
        <v>179.22</v>
      </c>
    </row>
    <row r="674" spans="1:3" x14ac:dyDescent="0.5">
      <c r="A674" s="12">
        <v>43003</v>
      </c>
      <c r="B674" s="14">
        <v>237.36</v>
      </c>
      <c r="C674" s="17">
        <v>179.02</v>
      </c>
    </row>
    <row r="675" spans="1:3" x14ac:dyDescent="0.5">
      <c r="A675" s="12">
        <v>43004</v>
      </c>
      <c r="B675" s="14">
        <v>236.91</v>
      </c>
      <c r="C675" s="17">
        <v>178.61</v>
      </c>
    </row>
    <row r="676" spans="1:3" x14ac:dyDescent="0.5">
      <c r="A676" s="12">
        <v>43005</v>
      </c>
      <c r="B676" s="14">
        <v>237.85</v>
      </c>
      <c r="C676" s="17">
        <v>178.72</v>
      </c>
    </row>
    <row r="677" spans="1:3" x14ac:dyDescent="0.5">
      <c r="A677" s="12">
        <v>43006</v>
      </c>
      <c r="B677" s="14">
        <v>238.56</v>
      </c>
      <c r="C677" s="17">
        <v>179.47</v>
      </c>
    </row>
    <row r="678" spans="1:3" x14ac:dyDescent="0.5">
      <c r="A678" s="12">
        <v>43007</v>
      </c>
      <c r="B678" s="14">
        <v>240.16</v>
      </c>
      <c r="C678" s="17">
        <v>180.55</v>
      </c>
    </row>
    <row r="679" spans="1:3" x14ac:dyDescent="0.5">
      <c r="A679" s="12">
        <v>43010</v>
      </c>
      <c r="B679" s="14">
        <v>240.52</v>
      </c>
      <c r="C679" s="17">
        <v>181.19</v>
      </c>
    </row>
    <row r="680" spans="1:3" x14ac:dyDescent="0.5">
      <c r="A680" s="12">
        <v>43011</v>
      </c>
      <c r="B680" s="14">
        <v>242.1</v>
      </c>
      <c r="C680" s="17">
        <v>181.86</v>
      </c>
    </row>
    <row r="681" spans="1:3" x14ac:dyDescent="0.5">
      <c r="A681" s="12">
        <v>43012</v>
      </c>
      <c r="B681" s="14">
        <v>243.2</v>
      </c>
      <c r="C681" s="17">
        <v>182.18</v>
      </c>
    </row>
    <row r="682" spans="1:3" x14ac:dyDescent="0.5">
      <c r="A682" s="12">
        <v>43013</v>
      </c>
      <c r="B682" s="14">
        <v>243.02</v>
      </c>
      <c r="C682" s="17">
        <v>182.17</v>
      </c>
    </row>
    <row r="683" spans="1:3" x14ac:dyDescent="0.5">
      <c r="A683" s="12">
        <v>43014</v>
      </c>
      <c r="B683" s="14">
        <v>243.02</v>
      </c>
      <c r="C683" s="17">
        <v>182.04</v>
      </c>
    </row>
    <row r="684" spans="1:3" x14ac:dyDescent="0.5">
      <c r="A684" s="12">
        <v>43017</v>
      </c>
      <c r="B684" s="14">
        <v>243.21</v>
      </c>
      <c r="C684" s="17">
        <v>182.14</v>
      </c>
    </row>
    <row r="685" spans="1:3" x14ac:dyDescent="0.5">
      <c r="A685" s="12">
        <v>43018</v>
      </c>
      <c r="B685" s="14">
        <v>242.89</v>
      </c>
      <c r="C685" s="17">
        <v>182.16</v>
      </c>
    </row>
    <row r="686" spans="1:3" x14ac:dyDescent="0.5">
      <c r="A686" s="12">
        <v>43019</v>
      </c>
      <c r="B686" s="14">
        <v>242.69</v>
      </c>
      <c r="C686" s="17">
        <v>182.1</v>
      </c>
    </row>
    <row r="687" spans="1:3" x14ac:dyDescent="0.5">
      <c r="A687" s="12">
        <v>43020</v>
      </c>
      <c r="B687" s="14">
        <v>241.96</v>
      </c>
      <c r="C687" s="17">
        <v>182.46</v>
      </c>
    </row>
    <row r="688" spans="1:3" x14ac:dyDescent="0.5">
      <c r="A688" s="12">
        <v>43021</v>
      </c>
      <c r="B688" s="14">
        <v>240.8</v>
      </c>
      <c r="C688" s="17">
        <v>182.24</v>
      </c>
    </row>
    <row r="689" spans="1:3" x14ac:dyDescent="0.5">
      <c r="A689" s="12">
        <v>43024</v>
      </c>
      <c r="B689" s="14">
        <v>241.33</v>
      </c>
      <c r="C689" s="17">
        <v>182.44</v>
      </c>
    </row>
    <row r="690" spans="1:3" x14ac:dyDescent="0.5">
      <c r="A690" s="12">
        <v>43025</v>
      </c>
      <c r="B690" s="14">
        <v>241.38</v>
      </c>
      <c r="C690" s="17">
        <v>182.36</v>
      </c>
    </row>
    <row r="691" spans="1:3" x14ac:dyDescent="0.5">
      <c r="A691" s="12">
        <v>43026</v>
      </c>
      <c r="B691" s="14">
        <v>241.87</v>
      </c>
      <c r="C691" s="17">
        <v>183.12</v>
      </c>
    </row>
    <row r="692" spans="1:3" x14ac:dyDescent="0.5">
      <c r="A692" s="12">
        <v>43027</v>
      </c>
      <c r="B692" s="14">
        <v>238.7</v>
      </c>
      <c r="C692" s="17">
        <v>180.91</v>
      </c>
    </row>
    <row r="693" spans="1:3" x14ac:dyDescent="0.5">
      <c r="A693" s="12">
        <v>43028</v>
      </c>
      <c r="B693" s="14">
        <v>239.28</v>
      </c>
      <c r="C693" s="17">
        <v>181.59</v>
      </c>
    </row>
    <row r="694" spans="1:3" x14ac:dyDescent="0.5">
      <c r="A694" s="12">
        <v>43031</v>
      </c>
      <c r="B694" s="14">
        <v>238.61</v>
      </c>
      <c r="C694" s="17">
        <v>180.98</v>
      </c>
    </row>
    <row r="695" spans="1:3" x14ac:dyDescent="0.5">
      <c r="A695" s="12">
        <v>43032</v>
      </c>
      <c r="B695" s="14">
        <v>237.97</v>
      </c>
      <c r="C695" s="17">
        <v>180.27</v>
      </c>
    </row>
    <row r="696" spans="1:3" x14ac:dyDescent="0.5">
      <c r="A696" s="12">
        <v>43033</v>
      </c>
      <c r="B696" s="14">
        <v>235.61</v>
      </c>
      <c r="C696" s="17">
        <v>179.33</v>
      </c>
    </row>
    <row r="697" spans="1:3" x14ac:dyDescent="0.5">
      <c r="A697" s="12">
        <v>43034</v>
      </c>
      <c r="B697" s="14">
        <v>233.8</v>
      </c>
      <c r="C697" s="17">
        <v>180.33</v>
      </c>
    </row>
    <row r="698" spans="1:3" x14ac:dyDescent="0.5">
      <c r="A698" s="12">
        <v>43035</v>
      </c>
      <c r="B698" s="14">
        <v>236.79</v>
      </c>
      <c r="C698" s="17">
        <v>181.14</v>
      </c>
    </row>
    <row r="699" spans="1:3" x14ac:dyDescent="0.5">
      <c r="A699" s="12">
        <v>43038</v>
      </c>
      <c r="B699" s="14">
        <v>236.02</v>
      </c>
      <c r="C699" s="17">
        <v>181.57</v>
      </c>
    </row>
    <row r="700" spans="1:3" x14ac:dyDescent="0.5">
      <c r="A700" s="12">
        <v>43039</v>
      </c>
      <c r="B700" s="14">
        <v>236.33</v>
      </c>
      <c r="C700" s="17">
        <v>181.74</v>
      </c>
    </row>
    <row r="701" spans="1:3" x14ac:dyDescent="0.5">
      <c r="A701" s="12">
        <v>43041</v>
      </c>
      <c r="B701" s="14">
        <v>236.38</v>
      </c>
      <c r="C701" s="17">
        <v>182.03</v>
      </c>
    </row>
    <row r="702" spans="1:3" x14ac:dyDescent="0.5">
      <c r="A702" s="12">
        <v>43042</v>
      </c>
      <c r="B702" s="14">
        <v>236.37</v>
      </c>
      <c r="C702" s="17">
        <v>182.88</v>
      </c>
    </row>
    <row r="703" spans="1:3" x14ac:dyDescent="0.5">
      <c r="A703" s="12">
        <v>43045</v>
      </c>
      <c r="B703" s="14">
        <v>236.02</v>
      </c>
      <c r="C703" s="17">
        <v>182.62</v>
      </c>
    </row>
    <row r="704" spans="1:3" x14ac:dyDescent="0.5">
      <c r="A704" s="12">
        <v>43046</v>
      </c>
      <c r="B704" s="14">
        <v>234.69</v>
      </c>
      <c r="C704" s="17">
        <v>181.55</v>
      </c>
    </row>
    <row r="705" spans="1:3" x14ac:dyDescent="0.5">
      <c r="A705" s="12">
        <v>43047</v>
      </c>
      <c r="B705" s="14">
        <v>234.34</v>
      </c>
      <c r="C705" s="17">
        <v>181.47</v>
      </c>
    </row>
    <row r="706" spans="1:3" x14ac:dyDescent="0.5">
      <c r="A706" s="12">
        <v>43048</v>
      </c>
      <c r="B706" s="14">
        <v>231.85</v>
      </c>
      <c r="C706" s="17">
        <v>178.96</v>
      </c>
    </row>
    <row r="707" spans="1:3" x14ac:dyDescent="0.5">
      <c r="A707" s="12">
        <v>43049</v>
      </c>
      <c r="B707" s="14">
        <v>230.55</v>
      </c>
      <c r="C707" s="17">
        <v>178.44</v>
      </c>
    </row>
    <row r="708" spans="1:3" x14ac:dyDescent="0.5">
      <c r="A708" s="12">
        <v>43052</v>
      </c>
      <c r="B708" s="14">
        <v>228.33</v>
      </c>
      <c r="C708" s="17">
        <v>176.77</v>
      </c>
    </row>
    <row r="709" spans="1:3" x14ac:dyDescent="0.5">
      <c r="A709" s="12">
        <v>43053</v>
      </c>
      <c r="B709" s="14">
        <v>227.62</v>
      </c>
      <c r="C709" s="17">
        <v>176.75</v>
      </c>
    </row>
    <row r="710" spans="1:3" x14ac:dyDescent="0.5">
      <c r="A710" s="12">
        <v>43054</v>
      </c>
      <c r="B710" s="14">
        <v>223.94</v>
      </c>
      <c r="C710" s="17">
        <v>175.26</v>
      </c>
    </row>
    <row r="711" spans="1:3" x14ac:dyDescent="0.5">
      <c r="A711" s="12">
        <v>43055</v>
      </c>
      <c r="B711" s="14">
        <v>225.46</v>
      </c>
      <c r="C711" s="17">
        <v>176.98</v>
      </c>
    </row>
    <row r="712" spans="1:3" x14ac:dyDescent="0.5">
      <c r="A712" s="12">
        <v>43056</v>
      </c>
      <c r="B712" s="14">
        <v>225.93</v>
      </c>
      <c r="C712" s="17">
        <v>176.04</v>
      </c>
    </row>
    <row r="713" spans="1:3" x14ac:dyDescent="0.5">
      <c r="A713" s="12">
        <v>43059</v>
      </c>
      <c r="B713" s="14">
        <v>226.72</v>
      </c>
      <c r="C713" s="17">
        <v>176.85</v>
      </c>
    </row>
    <row r="714" spans="1:3" x14ac:dyDescent="0.5">
      <c r="A714" s="12">
        <v>43060</v>
      </c>
      <c r="B714" s="14">
        <v>228.24</v>
      </c>
      <c r="C714" s="17">
        <v>178.16</v>
      </c>
    </row>
    <row r="715" spans="1:3" x14ac:dyDescent="0.5">
      <c r="A715" s="12">
        <v>43061</v>
      </c>
      <c r="B715" s="14">
        <v>228.4</v>
      </c>
      <c r="C715" s="17">
        <v>178.08</v>
      </c>
    </row>
    <row r="716" spans="1:3" x14ac:dyDescent="0.5">
      <c r="A716" s="12">
        <v>43062</v>
      </c>
      <c r="B716" s="14">
        <v>229.53</v>
      </c>
      <c r="C716" s="17">
        <v>178.48</v>
      </c>
    </row>
    <row r="717" spans="1:3" x14ac:dyDescent="0.5">
      <c r="A717" s="12">
        <v>43063</v>
      </c>
      <c r="B717" s="14">
        <v>229.3</v>
      </c>
      <c r="C717" s="17">
        <v>178.34</v>
      </c>
    </row>
    <row r="718" spans="1:3" x14ac:dyDescent="0.5">
      <c r="A718" s="12">
        <v>43066</v>
      </c>
      <c r="B718" s="14">
        <v>228.83</v>
      </c>
      <c r="C718" s="17">
        <v>178.64</v>
      </c>
    </row>
    <row r="719" spans="1:3" x14ac:dyDescent="0.5">
      <c r="A719" s="12">
        <v>43067</v>
      </c>
      <c r="B719" s="14">
        <v>229.38</v>
      </c>
      <c r="C719" s="17">
        <v>179.71</v>
      </c>
    </row>
    <row r="720" spans="1:3" x14ac:dyDescent="0.5">
      <c r="A720" s="12">
        <v>43068</v>
      </c>
      <c r="B720" s="14">
        <v>229.36</v>
      </c>
      <c r="C720" s="17">
        <v>179.7</v>
      </c>
    </row>
    <row r="721" spans="1:3" x14ac:dyDescent="0.5">
      <c r="A721" s="12">
        <v>43069</v>
      </c>
      <c r="B721" s="14">
        <v>229.82</v>
      </c>
      <c r="C721" s="17">
        <v>180.45</v>
      </c>
    </row>
    <row r="722" spans="1:3" x14ac:dyDescent="0.5">
      <c r="A722" s="12">
        <v>43070</v>
      </c>
      <c r="B722" s="14">
        <v>227.91</v>
      </c>
      <c r="C722" s="17">
        <v>179.06</v>
      </c>
    </row>
    <row r="723" spans="1:3" x14ac:dyDescent="0.5">
      <c r="A723" s="12">
        <v>43073</v>
      </c>
      <c r="B723" s="14">
        <v>229.43</v>
      </c>
      <c r="C723" s="17">
        <v>180.17</v>
      </c>
    </row>
    <row r="724" spans="1:3" x14ac:dyDescent="0.5">
      <c r="A724" s="12">
        <v>43074</v>
      </c>
      <c r="B724" s="14">
        <v>228.78</v>
      </c>
      <c r="C724" s="17">
        <v>179.97</v>
      </c>
    </row>
    <row r="725" spans="1:3" x14ac:dyDescent="0.5">
      <c r="A725" s="12">
        <v>43075</v>
      </c>
      <c r="B725" s="14">
        <v>226.82</v>
      </c>
      <c r="C725" s="17">
        <v>179.12</v>
      </c>
    </row>
    <row r="726" spans="1:3" x14ac:dyDescent="0.5">
      <c r="A726" s="12">
        <v>43076</v>
      </c>
      <c r="B726" s="14">
        <v>229.63</v>
      </c>
      <c r="C726" s="17">
        <v>179.86</v>
      </c>
    </row>
    <row r="727" spans="1:3" x14ac:dyDescent="0.5">
      <c r="A727" s="12">
        <v>43077</v>
      </c>
      <c r="B727" s="14">
        <v>231.84</v>
      </c>
      <c r="C727" s="17">
        <v>180.66</v>
      </c>
    </row>
    <row r="728" spans="1:3" x14ac:dyDescent="0.5">
      <c r="A728" s="12">
        <v>43080</v>
      </c>
      <c r="B728" s="14">
        <v>232.36</v>
      </c>
      <c r="C728" s="17">
        <v>180.76</v>
      </c>
    </row>
    <row r="729" spans="1:3" x14ac:dyDescent="0.5">
      <c r="A729" s="12">
        <v>43081</v>
      </c>
      <c r="B729" s="14">
        <v>234.1</v>
      </c>
      <c r="C729" s="17">
        <v>180.88</v>
      </c>
    </row>
    <row r="730" spans="1:3" x14ac:dyDescent="0.5">
      <c r="A730" s="12">
        <v>43082</v>
      </c>
      <c r="B730" s="14">
        <v>233.62</v>
      </c>
      <c r="C730" s="17">
        <v>180.75</v>
      </c>
    </row>
    <row r="731" spans="1:3" x14ac:dyDescent="0.5">
      <c r="A731" s="12">
        <v>43083</v>
      </c>
      <c r="B731" s="14">
        <v>233.6</v>
      </c>
      <c r="C731" s="17">
        <v>180.26</v>
      </c>
    </row>
    <row r="732" spans="1:3" x14ac:dyDescent="0.5">
      <c r="A732" s="12">
        <v>43084</v>
      </c>
      <c r="B732" s="14">
        <v>233.8</v>
      </c>
      <c r="C732" s="17">
        <v>179.96</v>
      </c>
    </row>
    <row r="733" spans="1:3" x14ac:dyDescent="0.5">
      <c r="A733" s="12">
        <v>43087</v>
      </c>
      <c r="B733" s="14">
        <v>236.46</v>
      </c>
      <c r="C733" s="17">
        <v>182.21</v>
      </c>
    </row>
    <row r="734" spans="1:3" x14ac:dyDescent="0.5">
      <c r="A734" s="12">
        <v>43088</v>
      </c>
      <c r="B734" s="14">
        <v>235.58</v>
      </c>
      <c r="C734" s="17">
        <v>182.05</v>
      </c>
    </row>
    <row r="735" spans="1:3" x14ac:dyDescent="0.5">
      <c r="A735" s="12">
        <v>43089</v>
      </c>
      <c r="B735" s="14">
        <v>234.63</v>
      </c>
      <c r="C735" s="17">
        <v>181.43</v>
      </c>
    </row>
    <row r="736" spans="1:3" x14ac:dyDescent="0.5">
      <c r="A736" s="12">
        <v>43090</v>
      </c>
      <c r="B736" s="14">
        <v>235.35</v>
      </c>
      <c r="C736" s="17">
        <v>181.82</v>
      </c>
    </row>
    <row r="737" spans="1:3" x14ac:dyDescent="0.5">
      <c r="A737" s="12">
        <v>43091</v>
      </c>
      <c r="B737" s="14">
        <v>234.27</v>
      </c>
      <c r="C737" s="17">
        <v>181.7</v>
      </c>
    </row>
    <row r="738" spans="1:3" x14ac:dyDescent="0.5">
      <c r="A738" s="12">
        <v>43096</v>
      </c>
      <c r="B738" s="14">
        <v>233.91</v>
      </c>
      <c r="C738" s="17">
        <v>182.22</v>
      </c>
    </row>
    <row r="739" spans="1:3" x14ac:dyDescent="0.5">
      <c r="A739" s="12">
        <v>43097</v>
      </c>
      <c r="B739" s="14">
        <v>235.3</v>
      </c>
      <c r="C739" s="17">
        <v>182.45</v>
      </c>
    </row>
    <row r="740" spans="1:3" x14ac:dyDescent="0.5">
      <c r="A740" s="12">
        <v>43098</v>
      </c>
      <c r="B740" s="14">
        <v>235.83</v>
      </c>
      <c r="C740" s="17">
        <v>182.21</v>
      </c>
    </row>
    <row r="741" spans="1:3" x14ac:dyDescent="0.5">
      <c r="A741" s="12">
        <v>43102</v>
      </c>
      <c r="B741" s="14">
        <v>237.69</v>
      </c>
      <c r="C741" s="17">
        <v>182.96</v>
      </c>
    </row>
    <row r="742" spans="1:3" x14ac:dyDescent="0.5">
      <c r="A742" s="12">
        <v>43103</v>
      </c>
      <c r="B742" s="14">
        <v>239.83</v>
      </c>
      <c r="C742" s="17">
        <v>184.53</v>
      </c>
    </row>
    <row r="743" spans="1:3" x14ac:dyDescent="0.5">
      <c r="A743" s="12">
        <v>43104</v>
      </c>
      <c r="B743" s="14">
        <v>241.04</v>
      </c>
      <c r="C743" s="17">
        <v>186.08</v>
      </c>
    </row>
    <row r="744" spans="1:3" x14ac:dyDescent="0.5">
      <c r="A744" s="12">
        <v>43105</v>
      </c>
      <c r="B744" s="14">
        <v>242.63</v>
      </c>
      <c r="C744" s="17">
        <v>187.41</v>
      </c>
    </row>
    <row r="745" spans="1:3" x14ac:dyDescent="0.5">
      <c r="A745" s="12">
        <v>43108</v>
      </c>
      <c r="B745" s="14">
        <v>242.62</v>
      </c>
      <c r="C745" s="17">
        <v>188.32</v>
      </c>
    </row>
    <row r="746" spans="1:3" x14ac:dyDescent="0.5">
      <c r="A746" s="12">
        <v>43109</v>
      </c>
      <c r="B746" s="14">
        <v>241.94</v>
      </c>
      <c r="C746" s="17">
        <v>189.69</v>
      </c>
    </row>
    <row r="747" spans="1:3" x14ac:dyDescent="0.5">
      <c r="A747" s="12">
        <v>43110</v>
      </c>
      <c r="B747" s="14">
        <v>241.88</v>
      </c>
      <c r="C747" s="17">
        <v>188.67</v>
      </c>
    </row>
    <row r="748" spans="1:3" x14ac:dyDescent="0.5">
      <c r="A748" s="12">
        <v>43111</v>
      </c>
      <c r="B748" s="14">
        <v>239.73</v>
      </c>
      <c r="C748" s="17">
        <v>187.81</v>
      </c>
    </row>
    <row r="749" spans="1:3" x14ac:dyDescent="0.5">
      <c r="A749" s="12">
        <v>43112</v>
      </c>
      <c r="B749" s="14">
        <v>240.72</v>
      </c>
      <c r="C749" s="17">
        <v>188.36</v>
      </c>
    </row>
    <row r="750" spans="1:3" x14ac:dyDescent="0.5">
      <c r="A750" s="12">
        <v>43115</v>
      </c>
      <c r="B750" s="14">
        <v>240.66</v>
      </c>
      <c r="C750" s="17">
        <v>188.55</v>
      </c>
    </row>
    <row r="751" spans="1:3" x14ac:dyDescent="0.5">
      <c r="A751" s="12">
        <v>43116</v>
      </c>
      <c r="B751" s="14">
        <v>241.88</v>
      </c>
      <c r="C751" s="17">
        <v>188.92</v>
      </c>
    </row>
    <row r="752" spans="1:3" x14ac:dyDescent="0.5">
      <c r="A752" s="12">
        <v>43117</v>
      </c>
      <c r="B752" s="14">
        <v>242.23</v>
      </c>
      <c r="C752" s="17">
        <v>188.97</v>
      </c>
    </row>
    <row r="753" spans="1:3" x14ac:dyDescent="0.5">
      <c r="A753" s="12">
        <v>43118</v>
      </c>
      <c r="B753" s="14">
        <v>241.94</v>
      </c>
      <c r="C753" s="17">
        <v>188.78</v>
      </c>
    </row>
    <row r="754" spans="1:3" x14ac:dyDescent="0.5">
      <c r="A754" s="12">
        <v>43119</v>
      </c>
      <c r="B754" s="14">
        <v>242.17</v>
      </c>
      <c r="C754" s="17">
        <v>189.68</v>
      </c>
    </row>
    <row r="755" spans="1:3" x14ac:dyDescent="0.5">
      <c r="A755" s="12">
        <v>43122</v>
      </c>
      <c r="B755" s="14">
        <v>242.79</v>
      </c>
      <c r="C755" s="17">
        <v>190.41</v>
      </c>
    </row>
    <row r="756" spans="1:3" x14ac:dyDescent="0.5">
      <c r="A756" s="12">
        <v>43123</v>
      </c>
      <c r="B756" s="14">
        <v>244.66</v>
      </c>
      <c r="C756" s="17">
        <v>190.38</v>
      </c>
    </row>
    <row r="757" spans="1:3" x14ac:dyDescent="0.5">
      <c r="A757" s="12">
        <v>43124</v>
      </c>
      <c r="B757" s="14">
        <v>244.81</v>
      </c>
      <c r="C757" s="17">
        <v>189.36</v>
      </c>
    </row>
    <row r="758" spans="1:3" x14ac:dyDescent="0.5">
      <c r="A758" s="12">
        <v>43125</v>
      </c>
      <c r="B758" s="14">
        <v>243.07</v>
      </c>
      <c r="C758" s="17">
        <v>188.35</v>
      </c>
    </row>
    <row r="759" spans="1:3" x14ac:dyDescent="0.5">
      <c r="A759" s="12">
        <v>43126</v>
      </c>
      <c r="B759" s="14">
        <v>242.4</v>
      </c>
      <c r="C759" s="17">
        <v>188.87</v>
      </c>
    </row>
    <row r="760" spans="1:3" x14ac:dyDescent="0.5">
      <c r="A760" s="12">
        <v>43129</v>
      </c>
      <c r="B760" s="14">
        <v>241.49</v>
      </c>
      <c r="C760" s="17">
        <v>188.59</v>
      </c>
    </row>
    <row r="761" spans="1:3" x14ac:dyDescent="0.5">
      <c r="A761" s="12">
        <v>43130</v>
      </c>
      <c r="B761" s="14">
        <v>238.58</v>
      </c>
      <c r="C761" s="17">
        <v>186.95</v>
      </c>
    </row>
    <row r="762" spans="1:3" x14ac:dyDescent="0.5">
      <c r="A762" s="12">
        <v>43131</v>
      </c>
      <c r="B762" s="14">
        <v>238.15</v>
      </c>
      <c r="C762" s="17">
        <v>187.98</v>
      </c>
    </row>
    <row r="763" spans="1:3" x14ac:dyDescent="0.5">
      <c r="A763" s="12">
        <v>43132</v>
      </c>
      <c r="B763" s="14">
        <v>238.05</v>
      </c>
      <c r="C763" s="17">
        <v>187.88</v>
      </c>
    </row>
    <row r="764" spans="1:3" x14ac:dyDescent="0.5">
      <c r="A764" s="12">
        <v>43133</v>
      </c>
      <c r="B764" s="14">
        <v>234.67</v>
      </c>
      <c r="C764" s="17">
        <v>184.99</v>
      </c>
    </row>
    <row r="765" spans="1:3" x14ac:dyDescent="0.5">
      <c r="A765" s="12">
        <v>43136</v>
      </c>
      <c r="B765" s="14">
        <v>230.39</v>
      </c>
      <c r="C765" s="17">
        <v>181.49</v>
      </c>
    </row>
    <row r="766" spans="1:3" x14ac:dyDescent="0.5">
      <c r="A766" s="12">
        <v>43137</v>
      </c>
      <c r="B766" s="14">
        <v>225.68</v>
      </c>
      <c r="C766" s="17">
        <v>177.58</v>
      </c>
    </row>
    <row r="767" spans="1:3" x14ac:dyDescent="0.5">
      <c r="A767" s="12">
        <v>43138</v>
      </c>
      <c r="B767" s="14">
        <v>229.97</v>
      </c>
      <c r="C767" s="17">
        <v>181.47</v>
      </c>
    </row>
    <row r="768" spans="1:3" x14ac:dyDescent="0.5">
      <c r="A768" s="12">
        <v>43139</v>
      </c>
      <c r="B768" s="14">
        <v>227.45</v>
      </c>
      <c r="C768" s="17">
        <v>177.58</v>
      </c>
    </row>
    <row r="769" spans="1:3" x14ac:dyDescent="0.5">
      <c r="A769" s="12">
        <v>43140</v>
      </c>
      <c r="B769" s="14">
        <v>225.95</v>
      </c>
      <c r="C769" s="17">
        <v>176.14</v>
      </c>
    </row>
    <row r="770" spans="1:3" x14ac:dyDescent="0.5">
      <c r="A770" s="12">
        <v>43143</v>
      </c>
      <c r="B770" s="14">
        <v>228.46</v>
      </c>
      <c r="C770" s="17">
        <v>177.3</v>
      </c>
    </row>
    <row r="771" spans="1:3" x14ac:dyDescent="0.5">
      <c r="A771" s="12">
        <v>43144</v>
      </c>
      <c r="B771" s="14">
        <v>225.33</v>
      </c>
      <c r="C771" s="17">
        <v>176.77</v>
      </c>
    </row>
    <row r="772" spans="1:3" x14ac:dyDescent="0.5">
      <c r="A772" s="12">
        <v>43145</v>
      </c>
      <c r="B772" s="14">
        <v>229.17</v>
      </c>
      <c r="C772" s="17">
        <v>179.29</v>
      </c>
    </row>
    <row r="773" spans="1:3" x14ac:dyDescent="0.5">
      <c r="A773" s="12">
        <v>43146</v>
      </c>
      <c r="B773" s="14">
        <v>232.16</v>
      </c>
      <c r="C773" s="17">
        <v>180.78</v>
      </c>
    </row>
    <row r="774" spans="1:3" x14ac:dyDescent="0.5">
      <c r="A774" s="12">
        <v>43147</v>
      </c>
      <c r="B774" s="14">
        <v>236.16</v>
      </c>
      <c r="C774" s="17">
        <v>183.08</v>
      </c>
    </row>
    <row r="775" spans="1:3" x14ac:dyDescent="0.5">
      <c r="A775" s="12">
        <v>43150</v>
      </c>
      <c r="B775" s="14">
        <v>235.97</v>
      </c>
      <c r="C775" s="17">
        <v>182.41</v>
      </c>
    </row>
    <row r="776" spans="1:3" x14ac:dyDescent="0.5">
      <c r="A776" s="12">
        <v>43151</v>
      </c>
      <c r="B776" s="14">
        <v>236.43</v>
      </c>
      <c r="C776" s="17">
        <v>183.12</v>
      </c>
    </row>
    <row r="777" spans="1:3" x14ac:dyDescent="0.5">
      <c r="A777" s="12">
        <v>43152</v>
      </c>
      <c r="B777" s="14">
        <v>235.93</v>
      </c>
      <c r="C777" s="17">
        <v>183.57</v>
      </c>
    </row>
    <row r="778" spans="1:3" x14ac:dyDescent="0.5">
      <c r="A778" s="12">
        <v>43153</v>
      </c>
      <c r="B778" s="14">
        <v>234.08</v>
      </c>
      <c r="C778" s="17">
        <v>182.85</v>
      </c>
    </row>
    <row r="779" spans="1:3" x14ac:dyDescent="0.5">
      <c r="A779" s="12">
        <v>43154</v>
      </c>
      <c r="B779" s="14">
        <v>233.63</v>
      </c>
      <c r="C779" s="17">
        <v>182.71</v>
      </c>
    </row>
    <row r="780" spans="1:3" x14ac:dyDescent="0.5">
      <c r="A780" s="12">
        <v>43157</v>
      </c>
      <c r="B780" s="14">
        <v>233.29</v>
      </c>
      <c r="C780" s="17">
        <v>183.7</v>
      </c>
    </row>
    <row r="781" spans="1:3" x14ac:dyDescent="0.5">
      <c r="A781" s="12">
        <v>43158</v>
      </c>
      <c r="B781" s="14">
        <v>233.79</v>
      </c>
      <c r="C781" s="17">
        <v>183.11</v>
      </c>
    </row>
    <row r="782" spans="1:3" x14ac:dyDescent="0.5">
      <c r="A782" s="12">
        <v>43159</v>
      </c>
      <c r="B782" s="14">
        <v>232.67</v>
      </c>
      <c r="C782" s="17">
        <v>181.82</v>
      </c>
    </row>
    <row r="783" spans="1:3" x14ac:dyDescent="0.5">
      <c r="A783" s="12">
        <v>43160</v>
      </c>
      <c r="B783" s="14">
        <v>229.66</v>
      </c>
      <c r="C783" s="17">
        <v>179.84</v>
      </c>
    </row>
    <row r="784" spans="1:3" x14ac:dyDescent="0.5">
      <c r="A784" s="12">
        <v>43161</v>
      </c>
      <c r="B784" s="14">
        <v>226.73</v>
      </c>
      <c r="C784" s="17">
        <v>176.8</v>
      </c>
    </row>
    <row r="785" spans="1:3" x14ac:dyDescent="0.5">
      <c r="A785" s="12">
        <v>43164</v>
      </c>
      <c r="B785" s="14">
        <v>227.54</v>
      </c>
      <c r="C785" s="17">
        <v>177.63</v>
      </c>
    </row>
    <row r="786" spans="1:3" x14ac:dyDescent="0.5">
      <c r="A786" s="12">
        <v>43165</v>
      </c>
      <c r="B786" s="14">
        <v>227.39</v>
      </c>
      <c r="C786" s="17">
        <v>178.81</v>
      </c>
    </row>
    <row r="787" spans="1:3" x14ac:dyDescent="0.5">
      <c r="A787" s="12">
        <v>43166</v>
      </c>
      <c r="B787" s="14">
        <v>227.66</v>
      </c>
      <c r="C787" s="17">
        <v>179.65</v>
      </c>
    </row>
    <row r="788" spans="1:3" x14ac:dyDescent="0.5">
      <c r="A788" s="12">
        <v>43167</v>
      </c>
      <c r="B788" s="14">
        <v>230.53</v>
      </c>
      <c r="C788" s="17">
        <v>181.79</v>
      </c>
    </row>
    <row r="789" spans="1:3" x14ac:dyDescent="0.5">
      <c r="A789" s="12">
        <v>43168</v>
      </c>
      <c r="B789" s="14">
        <v>229.92</v>
      </c>
      <c r="C789" s="17">
        <v>182.6</v>
      </c>
    </row>
    <row r="790" spans="1:3" x14ac:dyDescent="0.5">
      <c r="A790" s="12">
        <v>43171</v>
      </c>
      <c r="B790" s="14">
        <v>231.15</v>
      </c>
      <c r="C790" s="17">
        <v>183.38</v>
      </c>
    </row>
    <row r="791" spans="1:3" x14ac:dyDescent="0.5">
      <c r="A791" s="12">
        <v>43172</v>
      </c>
      <c r="B791" s="14">
        <v>230.95</v>
      </c>
      <c r="C791" s="17">
        <v>182.31</v>
      </c>
    </row>
    <row r="792" spans="1:3" x14ac:dyDescent="0.5">
      <c r="A792" s="12">
        <v>43173</v>
      </c>
      <c r="B792" s="14">
        <v>230.44</v>
      </c>
      <c r="C792" s="17">
        <v>181.68</v>
      </c>
    </row>
    <row r="793" spans="1:3" x14ac:dyDescent="0.5">
      <c r="A793" s="12">
        <v>43174</v>
      </c>
      <c r="B793" s="14">
        <v>228.7</v>
      </c>
      <c r="C793" s="17">
        <v>182.08</v>
      </c>
    </row>
    <row r="794" spans="1:3" x14ac:dyDescent="0.5">
      <c r="A794" s="12">
        <v>43175</v>
      </c>
      <c r="B794" s="14">
        <v>224.82</v>
      </c>
      <c r="C794" s="17">
        <v>181.42</v>
      </c>
    </row>
    <row r="795" spans="1:3" x14ac:dyDescent="0.5">
      <c r="A795" s="12">
        <v>43178</v>
      </c>
      <c r="B795" s="14">
        <v>225.81</v>
      </c>
      <c r="C795" s="17">
        <v>180.41</v>
      </c>
    </row>
    <row r="796" spans="1:3" x14ac:dyDescent="0.5">
      <c r="A796" s="12">
        <v>43179</v>
      </c>
      <c r="B796" s="14">
        <v>226.23</v>
      </c>
      <c r="C796" s="17">
        <v>180.26</v>
      </c>
    </row>
    <row r="797" spans="1:3" x14ac:dyDescent="0.5">
      <c r="A797" s="12">
        <v>43180</v>
      </c>
      <c r="B797" s="14">
        <v>224.99</v>
      </c>
      <c r="C797" s="17">
        <v>179.72</v>
      </c>
    </row>
    <row r="798" spans="1:3" x14ac:dyDescent="0.5">
      <c r="A798" s="12">
        <v>43181</v>
      </c>
      <c r="B798" s="14">
        <v>222.99</v>
      </c>
      <c r="C798" s="17">
        <v>177.37</v>
      </c>
    </row>
    <row r="799" spans="1:3" x14ac:dyDescent="0.5">
      <c r="A799" s="12">
        <v>43182</v>
      </c>
      <c r="B799" s="14">
        <v>222.58</v>
      </c>
      <c r="C799" s="17">
        <v>175.92</v>
      </c>
    </row>
    <row r="800" spans="1:3" x14ac:dyDescent="0.5">
      <c r="A800" s="12">
        <v>43185</v>
      </c>
      <c r="B800" s="14">
        <v>224.08</v>
      </c>
      <c r="C800" s="17">
        <v>175.37</v>
      </c>
    </row>
    <row r="801" spans="1:3" x14ac:dyDescent="0.5">
      <c r="A801" s="12">
        <v>43186</v>
      </c>
      <c r="B801" s="14">
        <v>224.72</v>
      </c>
      <c r="C801" s="17">
        <v>177.23</v>
      </c>
    </row>
    <row r="802" spans="1:3" x14ac:dyDescent="0.5">
      <c r="A802" s="12">
        <v>43187</v>
      </c>
      <c r="B802" s="14">
        <v>224.67</v>
      </c>
      <c r="C802" s="17">
        <v>176.54</v>
      </c>
    </row>
    <row r="803" spans="1:3" x14ac:dyDescent="0.5">
      <c r="A803" s="12">
        <v>43188</v>
      </c>
      <c r="B803" s="14">
        <v>227.2</v>
      </c>
      <c r="C803" s="17">
        <v>176.52</v>
      </c>
    </row>
    <row r="804" spans="1:3" x14ac:dyDescent="0.5">
      <c r="A804" s="12">
        <v>43193</v>
      </c>
      <c r="B804" s="14">
        <v>226.53</v>
      </c>
      <c r="C804" s="17">
        <v>175.2</v>
      </c>
    </row>
    <row r="805" spans="1:3" x14ac:dyDescent="0.5">
      <c r="A805" s="12">
        <v>43194</v>
      </c>
      <c r="B805" s="14">
        <v>224.84</v>
      </c>
      <c r="C805" s="17">
        <v>173.67</v>
      </c>
    </row>
    <row r="806" spans="1:3" x14ac:dyDescent="0.5">
      <c r="A806" s="12">
        <v>43195</v>
      </c>
      <c r="B806" s="14">
        <v>226.97</v>
      </c>
      <c r="C806" s="17">
        <v>177.37</v>
      </c>
    </row>
    <row r="807" spans="1:3" x14ac:dyDescent="0.5">
      <c r="A807" s="12">
        <v>43196</v>
      </c>
      <c r="B807" s="14">
        <v>226.98</v>
      </c>
      <c r="C807" s="17">
        <v>177.65</v>
      </c>
    </row>
    <row r="808" spans="1:3" x14ac:dyDescent="0.5">
      <c r="A808" s="12">
        <v>43199</v>
      </c>
      <c r="B808" s="14">
        <v>228.61</v>
      </c>
      <c r="C808" s="17">
        <v>177.77</v>
      </c>
    </row>
    <row r="809" spans="1:3" x14ac:dyDescent="0.5">
      <c r="A809" s="11">
        <v>43200</v>
      </c>
      <c r="B809" s="15">
        <v>228.92</v>
      </c>
      <c r="C809" s="18">
        <v>178.72</v>
      </c>
    </row>
    <row r="810" spans="1:3" x14ac:dyDescent="0.5">
      <c r="A810" s="12">
        <v>43201</v>
      </c>
      <c r="B810" s="14">
        <v>228.41</v>
      </c>
      <c r="C810" s="17">
        <v>178.07</v>
      </c>
    </row>
    <row r="811" spans="1:3" x14ac:dyDescent="0.5">
      <c r="A811" s="12">
        <v>43202</v>
      </c>
      <c r="B811" s="14">
        <v>228.06</v>
      </c>
      <c r="C811" s="17">
        <v>178.55</v>
      </c>
    </row>
    <row r="812" spans="1:3" x14ac:dyDescent="0.5">
      <c r="A812" s="12">
        <v>43203</v>
      </c>
      <c r="B812" s="14">
        <v>228.47</v>
      </c>
      <c r="C812" s="17">
        <v>179.01</v>
      </c>
    </row>
    <row r="813" spans="1:3" x14ac:dyDescent="0.5">
      <c r="A813" s="12">
        <v>43206</v>
      </c>
      <c r="B813" s="14">
        <v>229.37</v>
      </c>
      <c r="C813" s="17">
        <v>179.07</v>
      </c>
    </row>
    <row r="814" spans="1:3" x14ac:dyDescent="0.5">
      <c r="A814" s="12">
        <v>43207</v>
      </c>
      <c r="B814" s="14">
        <v>232.34</v>
      </c>
      <c r="C814" s="17">
        <v>180.43</v>
      </c>
    </row>
    <row r="815" spans="1:3" x14ac:dyDescent="0.5">
      <c r="A815" s="12">
        <v>43208</v>
      </c>
      <c r="B815" s="14">
        <v>231.32</v>
      </c>
      <c r="C815" s="17">
        <v>181.71</v>
      </c>
    </row>
    <row r="816" spans="1:3" x14ac:dyDescent="0.5">
      <c r="A816" s="12">
        <v>43209</v>
      </c>
      <c r="B816" s="14">
        <v>231.08</v>
      </c>
      <c r="C816" s="17">
        <v>182.75</v>
      </c>
    </row>
    <row r="817" spans="1:3" x14ac:dyDescent="0.5">
      <c r="A817" s="12">
        <v>43210</v>
      </c>
      <c r="B817" s="14">
        <v>231.06</v>
      </c>
      <c r="C817" s="17">
        <v>182.67</v>
      </c>
    </row>
    <row r="818" spans="1:3" x14ac:dyDescent="0.5">
      <c r="A818" s="12">
        <v>43213</v>
      </c>
      <c r="B818" s="14">
        <v>230.58</v>
      </c>
      <c r="C818" s="17">
        <v>181.92</v>
      </c>
    </row>
    <row r="819" spans="1:3" x14ac:dyDescent="0.5">
      <c r="A819" s="12">
        <v>43214</v>
      </c>
      <c r="B819" s="14">
        <v>229.06</v>
      </c>
      <c r="C819" s="17">
        <v>180.74</v>
      </c>
    </row>
    <row r="820" spans="1:3" x14ac:dyDescent="0.5">
      <c r="A820" s="12">
        <v>43215</v>
      </c>
      <c r="B820" s="14">
        <v>225.33</v>
      </c>
      <c r="C820" s="17">
        <v>179.07</v>
      </c>
    </row>
    <row r="821" spans="1:3" x14ac:dyDescent="0.5">
      <c r="A821" s="12">
        <v>43216</v>
      </c>
      <c r="B821" s="14">
        <v>227.63</v>
      </c>
      <c r="C821" s="17">
        <v>181.07</v>
      </c>
    </row>
    <row r="822" spans="1:3" x14ac:dyDescent="0.5">
      <c r="A822" s="12">
        <v>43217</v>
      </c>
      <c r="B822" s="14">
        <v>228.78</v>
      </c>
      <c r="C822" s="17">
        <v>182.61</v>
      </c>
    </row>
    <row r="823" spans="1:3" x14ac:dyDescent="0.5">
      <c r="A823" s="12">
        <v>43220</v>
      </c>
      <c r="B823" s="14">
        <v>228.85</v>
      </c>
      <c r="C823" s="17">
        <v>183.16</v>
      </c>
    </row>
    <row r="824" spans="1:3" x14ac:dyDescent="0.5">
      <c r="A824" s="12">
        <v>43222</v>
      </c>
      <c r="B824" s="14">
        <v>229.44</v>
      </c>
      <c r="C824" s="17">
        <v>184.84</v>
      </c>
    </row>
    <row r="825" spans="1:3" x14ac:dyDescent="0.5">
      <c r="A825" s="12">
        <v>43223</v>
      </c>
      <c r="B825" s="14">
        <v>228.53</v>
      </c>
      <c r="C825" s="17">
        <v>183.98</v>
      </c>
    </row>
    <row r="826" spans="1:3" x14ac:dyDescent="0.5">
      <c r="A826" s="12">
        <v>43224</v>
      </c>
      <c r="B826" s="14">
        <v>228.81</v>
      </c>
      <c r="C826" s="17">
        <v>184.57</v>
      </c>
    </row>
    <row r="827" spans="1:3" x14ac:dyDescent="0.5">
      <c r="A827" s="12">
        <v>43227</v>
      </c>
      <c r="B827" s="14">
        <v>229.37</v>
      </c>
      <c r="C827" s="17">
        <v>185.82</v>
      </c>
    </row>
    <row r="828" spans="1:3" x14ac:dyDescent="0.5">
      <c r="A828" s="12">
        <v>43229</v>
      </c>
      <c r="B828" s="14">
        <v>229.23</v>
      </c>
      <c r="C828" s="17">
        <v>186.01</v>
      </c>
    </row>
    <row r="829" spans="1:3" x14ac:dyDescent="0.5">
      <c r="A829" s="12">
        <v>43231</v>
      </c>
      <c r="B829" s="14">
        <v>230.06</v>
      </c>
      <c r="C829" s="17">
        <v>186.09</v>
      </c>
    </row>
    <row r="830" spans="1:3" x14ac:dyDescent="0.5">
      <c r="A830" s="12">
        <v>43234</v>
      </c>
      <c r="B830" s="14">
        <v>230.03</v>
      </c>
      <c r="C830" s="17">
        <v>186.15</v>
      </c>
    </row>
    <row r="831" spans="1:3" x14ac:dyDescent="0.5">
      <c r="A831" s="12">
        <v>43235</v>
      </c>
      <c r="B831" s="14">
        <v>226.2</v>
      </c>
      <c r="C831" s="17">
        <v>184.75</v>
      </c>
    </row>
    <row r="832" spans="1:3" x14ac:dyDescent="0.5">
      <c r="A832" s="12">
        <v>43236</v>
      </c>
      <c r="B832" s="14">
        <v>225.9</v>
      </c>
      <c r="C832" s="17">
        <v>184.14</v>
      </c>
    </row>
    <row r="833" spans="1:3" x14ac:dyDescent="0.5">
      <c r="A833" s="12">
        <v>43237</v>
      </c>
      <c r="B833" s="14">
        <v>228.11</v>
      </c>
      <c r="C833" s="17">
        <v>185.84</v>
      </c>
    </row>
    <row r="834" spans="1:3" x14ac:dyDescent="0.5">
      <c r="A834" s="12">
        <v>43238</v>
      </c>
      <c r="B834" s="14">
        <v>228.07</v>
      </c>
      <c r="C834" s="17">
        <v>185.25</v>
      </c>
    </row>
    <row r="835" spans="1:3" x14ac:dyDescent="0.5">
      <c r="A835" s="12">
        <v>43242</v>
      </c>
      <c r="B835" s="14">
        <v>229.76</v>
      </c>
      <c r="C835" s="17">
        <v>186.67</v>
      </c>
    </row>
    <row r="836" spans="1:3" x14ac:dyDescent="0.5">
      <c r="A836" s="12">
        <v>43243</v>
      </c>
      <c r="B836" s="14">
        <v>224.34</v>
      </c>
      <c r="C836" s="17">
        <v>184.48</v>
      </c>
    </row>
    <row r="837" spans="1:3" x14ac:dyDescent="0.5">
      <c r="A837" s="12">
        <v>43244</v>
      </c>
      <c r="B837" s="14">
        <v>224.3</v>
      </c>
      <c r="C837" s="17">
        <v>184.69</v>
      </c>
    </row>
    <row r="838" spans="1:3" x14ac:dyDescent="0.5">
      <c r="A838" s="12">
        <v>43245</v>
      </c>
      <c r="B838" s="14">
        <v>224.28</v>
      </c>
      <c r="C838" s="17">
        <v>185.37</v>
      </c>
    </row>
    <row r="839" spans="1:3" x14ac:dyDescent="0.5">
      <c r="A839" s="12">
        <v>43248</v>
      </c>
      <c r="B839" s="14">
        <v>223.59</v>
      </c>
      <c r="C839" s="17">
        <v>184.59</v>
      </c>
    </row>
    <row r="840" spans="1:3" x14ac:dyDescent="0.5">
      <c r="A840" s="12">
        <v>43249</v>
      </c>
      <c r="B840" s="14">
        <v>221.29</v>
      </c>
      <c r="C840" s="17">
        <v>182.35</v>
      </c>
    </row>
    <row r="841" spans="1:3" x14ac:dyDescent="0.5">
      <c r="A841" s="12">
        <v>43250</v>
      </c>
      <c r="B841" s="14">
        <v>220.36</v>
      </c>
      <c r="C841" s="17">
        <v>182.45</v>
      </c>
    </row>
    <row r="842" spans="1:3" x14ac:dyDescent="0.5">
      <c r="A842" s="12">
        <v>43251</v>
      </c>
      <c r="B842" s="14">
        <v>221.41</v>
      </c>
      <c r="C842" s="17">
        <v>183.14</v>
      </c>
    </row>
    <row r="843" spans="1:3" x14ac:dyDescent="0.5">
      <c r="A843" s="12">
        <v>43252</v>
      </c>
      <c r="B843" s="14">
        <v>221.76</v>
      </c>
      <c r="C843" s="17">
        <v>184.62</v>
      </c>
    </row>
    <row r="844" spans="1:3" x14ac:dyDescent="0.5">
      <c r="A844" s="12">
        <v>43255</v>
      </c>
      <c r="B844" s="14">
        <v>221.58</v>
      </c>
      <c r="C844" s="17">
        <v>186</v>
      </c>
    </row>
    <row r="845" spans="1:3" x14ac:dyDescent="0.5">
      <c r="A845" s="12">
        <v>43256</v>
      </c>
      <c r="B845" s="14">
        <v>220.78</v>
      </c>
      <c r="C845" s="17">
        <v>185.65</v>
      </c>
    </row>
    <row r="846" spans="1:3" x14ac:dyDescent="0.5">
      <c r="A846" s="12">
        <v>43257</v>
      </c>
      <c r="B846" s="14">
        <v>221.68</v>
      </c>
      <c r="C846" s="17">
        <v>185.89</v>
      </c>
    </row>
    <row r="847" spans="1:3" x14ac:dyDescent="0.5">
      <c r="A847" s="12">
        <v>43258</v>
      </c>
      <c r="B847" s="14">
        <v>221.35</v>
      </c>
      <c r="C847" s="17">
        <v>184.83</v>
      </c>
    </row>
    <row r="848" spans="1:3" x14ac:dyDescent="0.5">
      <c r="A848" s="12">
        <v>43259</v>
      </c>
      <c r="B848" s="14">
        <v>219.86</v>
      </c>
      <c r="C848" s="17">
        <v>184.34</v>
      </c>
    </row>
    <row r="849" spans="1:4" x14ac:dyDescent="0.5">
      <c r="A849" s="12">
        <v>43262</v>
      </c>
      <c r="B849" s="14">
        <v>220.9</v>
      </c>
      <c r="C849" s="17">
        <v>184.93</v>
      </c>
    </row>
    <row r="850" spans="1:4" x14ac:dyDescent="0.5">
      <c r="A850" s="12">
        <v>43263</v>
      </c>
      <c r="B850" s="14">
        <v>221.12</v>
      </c>
      <c r="C850" s="17">
        <v>186.11</v>
      </c>
    </row>
    <row r="851" spans="1:4" x14ac:dyDescent="0.5">
      <c r="A851" s="12">
        <v>43264</v>
      </c>
      <c r="B851" s="14">
        <v>220.85</v>
      </c>
      <c r="C851" s="17">
        <v>186.79</v>
      </c>
    </row>
    <row r="852" spans="1:4" x14ac:dyDescent="0.5">
      <c r="A852" s="12">
        <v>43265</v>
      </c>
      <c r="B852" s="14">
        <v>221.81</v>
      </c>
      <c r="C852" s="17">
        <v>188.05</v>
      </c>
    </row>
    <row r="853" spans="1:4" x14ac:dyDescent="0.5">
      <c r="A853" s="12">
        <v>43266</v>
      </c>
      <c r="B853" s="14">
        <v>221.05</v>
      </c>
      <c r="C853" s="17">
        <v>187.15</v>
      </c>
    </row>
    <row r="854" spans="1:4" x14ac:dyDescent="0.5">
      <c r="A854" s="12">
        <v>43269</v>
      </c>
      <c r="B854" s="14">
        <v>220.18</v>
      </c>
      <c r="C854" s="17">
        <v>185.61</v>
      </c>
    </row>
    <row r="855" spans="1:4" x14ac:dyDescent="0.5">
      <c r="A855" s="12">
        <v>43270</v>
      </c>
      <c r="B855" s="14">
        <v>218.33</v>
      </c>
      <c r="C855" s="17">
        <v>184.44</v>
      </c>
    </row>
    <row r="856" spans="1:4" x14ac:dyDescent="0.5">
      <c r="A856" s="12">
        <v>43271</v>
      </c>
      <c r="B856" s="14">
        <v>218.19</v>
      </c>
      <c r="C856" s="17">
        <v>184.05</v>
      </c>
    </row>
    <row r="857" spans="1:4" x14ac:dyDescent="0.5">
      <c r="A857" s="12">
        <v>43272</v>
      </c>
      <c r="B857" s="14">
        <v>217.11</v>
      </c>
      <c r="C857" s="17">
        <v>183.21</v>
      </c>
    </row>
    <row r="858" spans="1:4" x14ac:dyDescent="0.5">
      <c r="A858" s="12">
        <v>43273</v>
      </c>
      <c r="B858" s="14">
        <v>217.05</v>
      </c>
      <c r="C858" s="17">
        <v>184.06</v>
      </c>
    </row>
    <row r="859" spans="1:4" x14ac:dyDescent="0.5">
      <c r="A859" s="12">
        <v>43276</v>
      </c>
      <c r="B859" s="14">
        <v>215.49</v>
      </c>
      <c r="C859" s="17">
        <v>181.76</v>
      </c>
    </row>
    <row r="860" spans="1:4" x14ac:dyDescent="0.5">
      <c r="A860" s="12">
        <v>43277</v>
      </c>
      <c r="B860" s="14">
        <v>214.71</v>
      </c>
      <c r="C860" s="17">
        <v>181.61</v>
      </c>
    </row>
    <row r="861" spans="1:4" x14ac:dyDescent="0.5">
      <c r="A861" s="12">
        <v>43278</v>
      </c>
      <c r="B861" s="14">
        <v>213.68</v>
      </c>
      <c r="C861" s="17">
        <v>182.18</v>
      </c>
      <c r="D861" s="10"/>
    </row>
    <row r="862" spans="1:4" x14ac:dyDescent="0.5">
      <c r="A862" s="12">
        <v>43279</v>
      </c>
      <c r="B862" s="14">
        <v>214.58</v>
      </c>
      <c r="C862" s="17">
        <v>180.58</v>
      </c>
    </row>
    <row r="863" spans="1:4" x14ac:dyDescent="0.5">
      <c r="A863" s="12">
        <v>43280</v>
      </c>
      <c r="B863" s="14">
        <v>214.53</v>
      </c>
      <c r="C863" s="17">
        <v>181.1</v>
      </c>
    </row>
    <row r="864" spans="1:4" x14ac:dyDescent="0.5">
      <c r="A864" s="12">
        <v>43283</v>
      </c>
      <c r="B864" s="14">
        <v>214.15</v>
      </c>
      <c r="C864" s="17">
        <v>179.12</v>
      </c>
    </row>
    <row r="865" spans="1:3" x14ac:dyDescent="0.5">
      <c r="A865" s="12">
        <v>43284</v>
      </c>
      <c r="B865" s="14">
        <v>212.29</v>
      </c>
      <c r="C865" s="17">
        <v>179.69</v>
      </c>
    </row>
    <row r="866" spans="1:3" x14ac:dyDescent="0.5">
      <c r="A866" s="12">
        <v>43285</v>
      </c>
      <c r="B866" s="14">
        <v>209.92</v>
      </c>
      <c r="C866" s="17">
        <v>178.97</v>
      </c>
    </row>
    <row r="867" spans="1:3" x14ac:dyDescent="0.5">
      <c r="A867" s="12">
        <v>43286</v>
      </c>
      <c r="B867" s="14">
        <v>209.25</v>
      </c>
      <c r="C867" s="17">
        <v>179.69</v>
      </c>
    </row>
    <row r="868" spans="1:3" x14ac:dyDescent="0.5">
      <c r="A868" s="12">
        <v>43287</v>
      </c>
      <c r="B868" s="14">
        <v>209.11</v>
      </c>
      <c r="C868" s="17">
        <v>180.74</v>
      </c>
    </row>
    <row r="869" spans="1:3" x14ac:dyDescent="0.5">
      <c r="A869" s="12">
        <v>43290</v>
      </c>
      <c r="B869" s="14">
        <v>210.45</v>
      </c>
      <c r="C869" s="17">
        <v>181.68</v>
      </c>
    </row>
    <row r="870" spans="1:3" x14ac:dyDescent="0.5">
      <c r="A870" s="12">
        <v>43291</v>
      </c>
      <c r="B870" s="14">
        <v>210.89</v>
      </c>
      <c r="C870" s="17">
        <v>182.49</v>
      </c>
    </row>
    <row r="871" spans="1:3" x14ac:dyDescent="0.5">
      <c r="A871" s="12">
        <v>43292</v>
      </c>
      <c r="B871" s="14">
        <v>209.37</v>
      </c>
      <c r="C871" s="17">
        <v>180.92</v>
      </c>
    </row>
    <row r="872" spans="1:3" x14ac:dyDescent="0.5">
      <c r="A872" s="12">
        <v>43293</v>
      </c>
      <c r="B872" s="14">
        <v>210.01</v>
      </c>
      <c r="C872" s="17">
        <v>182.72</v>
      </c>
    </row>
    <row r="873" spans="1:3" x14ac:dyDescent="0.5">
      <c r="A873" s="12">
        <v>43294</v>
      </c>
      <c r="B873" s="14">
        <v>209.89</v>
      </c>
      <c r="C873" s="17">
        <v>182.49</v>
      </c>
    </row>
    <row r="874" spans="1:3" x14ac:dyDescent="0.5">
      <c r="A874" s="12">
        <v>43297</v>
      </c>
      <c r="B874" s="14">
        <v>209.12</v>
      </c>
      <c r="C874" s="17">
        <v>182.26</v>
      </c>
    </row>
    <row r="875" spans="1:3" x14ac:dyDescent="0.5">
      <c r="A875" s="12">
        <v>43298</v>
      </c>
      <c r="B875" s="14">
        <v>209.28</v>
      </c>
      <c r="C875" s="17">
        <v>181.27</v>
      </c>
    </row>
    <row r="876" spans="1:3" x14ac:dyDescent="0.5">
      <c r="A876" s="12">
        <v>43299</v>
      </c>
      <c r="B876" s="14">
        <v>210.14</v>
      </c>
      <c r="C876" s="17">
        <v>181.61</v>
      </c>
    </row>
    <row r="877" spans="1:3" x14ac:dyDescent="0.5">
      <c r="A877" s="12">
        <v>43300</v>
      </c>
      <c r="B877" s="14">
        <v>211.94</v>
      </c>
      <c r="C877" s="17">
        <v>180.96</v>
      </c>
    </row>
    <row r="878" spans="1:3" x14ac:dyDescent="0.5">
      <c r="A878" s="12">
        <v>43301</v>
      </c>
      <c r="B878" s="14">
        <v>210.83</v>
      </c>
      <c r="C878" s="17">
        <v>180.73</v>
      </c>
    </row>
    <row r="879" spans="1:3" x14ac:dyDescent="0.5">
      <c r="A879" s="12">
        <v>43304</v>
      </c>
      <c r="B879" s="14">
        <v>210.83</v>
      </c>
      <c r="C879" s="17">
        <v>179.78</v>
      </c>
    </row>
    <row r="880" spans="1:3" x14ac:dyDescent="0.5">
      <c r="A880" s="12">
        <v>43305</v>
      </c>
      <c r="B880" s="14">
        <v>212.29</v>
      </c>
      <c r="C880" s="17">
        <v>180.13</v>
      </c>
    </row>
    <row r="881" spans="1:3" x14ac:dyDescent="0.5">
      <c r="A881" s="12">
        <v>43306</v>
      </c>
      <c r="B881" s="14">
        <v>211.2</v>
      </c>
      <c r="C881" s="17">
        <v>180.21</v>
      </c>
    </row>
    <row r="882" spans="1:3" x14ac:dyDescent="0.5">
      <c r="A882" s="12">
        <v>43307</v>
      </c>
      <c r="B882" s="14">
        <v>212.18</v>
      </c>
      <c r="C882" s="17">
        <v>180.83</v>
      </c>
    </row>
    <row r="883" spans="1:3" x14ac:dyDescent="0.5">
      <c r="A883" s="12">
        <v>43308</v>
      </c>
      <c r="B883" s="14">
        <v>210.96</v>
      </c>
      <c r="C883" s="17">
        <v>182.1</v>
      </c>
    </row>
    <row r="884" spans="1:3" x14ac:dyDescent="0.5">
      <c r="A884" s="12">
        <v>43311</v>
      </c>
      <c r="B884" s="14">
        <v>211.48</v>
      </c>
      <c r="C884" s="17">
        <v>181.63</v>
      </c>
    </row>
    <row r="885" spans="1:3" x14ac:dyDescent="0.5">
      <c r="A885" s="12">
        <v>43312</v>
      </c>
      <c r="B885" s="14">
        <v>210.15</v>
      </c>
      <c r="C885" s="17">
        <v>180.89</v>
      </c>
    </row>
    <row r="886" spans="1:3" x14ac:dyDescent="0.5">
      <c r="A886" s="12">
        <v>43313</v>
      </c>
      <c r="B886" s="14">
        <v>209.19</v>
      </c>
      <c r="C886" s="17">
        <v>180.08</v>
      </c>
    </row>
    <row r="887" spans="1:3" x14ac:dyDescent="0.5">
      <c r="A887" s="12">
        <v>43314</v>
      </c>
      <c r="B887" s="14">
        <v>208.55</v>
      </c>
      <c r="C887" s="17">
        <v>179.81</v>
      </c>
    </row>
    <row r="888" spans="1:3" x14ac:dyDescent="0.5">
      <c r="A888" s="12">
        <v>43315</v>
      </c>
      <c r="B888" s="14">
        <v>208.51</v>
      </c>
      <c r="C888" s="17">
        <v>180.39</v>
      </c>
    </row>
    <row r="889" spans="1:3" x14ac:dyDescent="0.5">
      <c r="A889" s="12">
        <v>43318</v>
      </c>
      <c r="B889" s="14">
        <v>207.24</v>
      </c>
      <c r="C889" s="17">
        <v>180.55</v>
      </c>
    </row>
    <row r="890" spans="1:3" x14ac:dyDescent="0.5">
      <c r="A890" s="12">
        <v>43319</v>
      </c>
      <c r="B890" s="14">
        <v>208.9</v>
      </c>
      <c r="C890" s="17">
        <v>181.29</v>
      </c>
    </row>
    <row r="891" spans="1:3" x14ac:dyDescent="0.5">
      <c r="A891" s="12">
        <v>43320</v>
      </c>
      <c r="B891" s="14">
        <v>208.01</v>
      </c>
      <c r="C891" s="17">
        <v>181.02</v>
      </c>
    </row>
    <row r="892" spans="1:3" x14ac:dyDescent="0.5">
      <c r="A892" s="12">
        <v>43321</v>
      </c>
      <c r="B892" s="14">
        <v>207.26</v>
      </c>
      <c r="C892" s="17">
        <v>181.65</v>
      </c>
    </row>
    <row r="893" spans="1:3" x14ac:dyDescent="0.5">
      <c r="A893" s="12">
        <v>43322</v>
      </c>
      <c r="B893" s="14">
        <v>206.21</v>
      </c>
      <c r="C893" s="17">
        <v>180.62</v>
      </c>
    </row>
    <row r="894" spans="1:3" x14ac:dyDescent="0.5">
      <c r="A894" s="12">
        <v>43325</v>
      </c>
      <c r="B894" s="14">
        <v>204.47</v>
      </c>
      <c r="C894" s="17">
        <v>179.6</v>
      </c>
    </row>
    <row r="895" spans="1:3" x14ac:dyDescent="0.5">
      <c r="A895" s="12">
        <v>43326</v>
      </c>
      <c r="B895" s="14">
        <v>203.25</v>
      </c>
      <c r="C895" s="17">
        <v>178.78</v>
      </c>
    </row>
    <row r="896" spans="1:3" x14ac:dyDescent="0.5">
      <c r="A896" s="12">
        <v>43328</v>
      </c>
      <c r="B896" s="14">
        <v>200.9</v>
      </c>
      <c r="C896" s="17">
        <v>178.03</v>
      </c>
    </row>
    <row r="897" spans="1:3" x14ac:dyDescent="0.5">
      <c r="A897" s="12">
        <v>43329</v>
      </c>
      <c r="B897" s="14">
        <v>201.13</v>
      </c>
      <c r="C897" s="17">
        <v>178.22</v>
      </c>
    </row>
    <row r="898" spans="1:3" x14ac:dyDescent="0.5">
      <c r="A898" s="12">
        <v>43332</v>
      </c>
      <c r="B898" s="14">
        <v>202.5</v>
      </c>
      <c r="C898" s="17">
        <v>180.03</v>
      </c>
    </row>
    <row r="899" spans="1:3" x14ac:dyDescent="0.5">
      <c r="A899" s="12">
        <v>43333</v>
      </c>
      <c r="B899" s="14">
        <v>204.01</v>
      </c>
      <c r="C899" s="17">
        <v>180.77</v>
      </c>
    </row>
    <row r="900" spans="1:3" x14ac:dyDescent="0.5">
      <c r="A900" s="12">
        <v>43334</v>
      </c>
      <c r="B900" s="14">
        <v>205.14</v>
      </c>
      <c r="C900" s="17">
        <v>181.25</v>
      </c>
    </row>
    <row r="901" spans="1:3" x14ac:dyDescent="0.5">
      <c r="A901" s="12">
        <v>43335</v>
      </c>
      <c r="B901" s="14">
        <v>205.54</v>
      </c>
      <c r="C901" s="17">
        <v>181.39</v>
      </c>
    </row>
    <row r="902" spans="1:3" x14ac:dyDescent="0.5">
      <c r="A902" s="12">
        <v>43336</v>
      </c>
      <c r="B902" s="14">
        <v>206.48</v>
      </c>
      <c r="C902" s="17">
        <v>181.66</v>
      </c>
    </row>
    <row r="903" spans="1:3" x14ac:dyDescent="0.5">
      <c r="A903" s="12">
        <v>43339</v>
      </c>
      <c r="B903" s="14">
        <v>207.63</v>
      </c>
      <c r="C903" s="17">
        <v>183.03</v>
      </c>
    </row>
    <row r="904" spans="1:3" x14ac:dyDescent="0.5">
      <c r="A904" s="12">
        <v>43340</v>
      </c>
      <c r="B904" s="14">
        <v>207.59</v>
      </c>
      <c r="C904" s="17">
        <v>183.19</v>
      </c>
    </row>
    <row r="905" spans="1:3" x14ac:dyDescent="0.5">
      <c r="A905" s="12">
        <v>43341</v>
      </c>
      <c r="B905" s="14">
        <v>207.87</v>
      </c>
      <c r="C905" s="17">
        <v>183.23</v>
      </c>
    </row>
    <row r="906" spans="1:3" x14ac:dyDescent="0.5">
      <c r="A906" s="12">
        <v>43342</v>
      </c>
      <c r="B906" s="14">
        <v>206.36</v>
      </c>
      <c r="C906" s="17">
        <v>182.27</v>
      </c>
    </row>
    <row r="907" spans="1:3" x14ac:dyDescent="0.5">
      <c r="A907" s="12">
        <v>43343</v>
      </c>
      <c r="B907" s="14">
        <v>206.68</v>
      </c>
      <c r="C907" s="17">
        <v>181.6</v>
      </c>
    </row>
    <row r="908" spans="1:3" x14ac:dyDescent="0.5">
      <c r="A908" s="12">
        <v>43346</v>
      </c>
      <c r="B908" s="14">
        <v>206.6</v>
      </c>
      <c r="C908" s="17">
        <v>180.7</v>
      </c>
    </row>
    <row r="909" spans="1:3" x14ac:dyDescent="0.5">
      <c r="A909" s="12">
        <v>43347</v>
      </c>
      <c r="B909" s="14">
        <v>204.44</v>
      </c>
      <c r="C909" s="17">
        <v>179.87</v>
      </c>
    </row>
    <row r="910" spans="1:3" x14ac:dyDescent="0.5">
      <c r="A910" s="12">
        <v>43348</v>
      </c>
      <c r="B910" s="14">
        <v>203.77</v>
      </c>
      <c r="C910" s="17">
        <v>177.76</v>
      </c>
    </row>
    <row r="911" spans="1:3" x14ac:dyDescent="0.5">
      <c r="A911" s="12">
        <v>43349</v>
      </c>
      <c r="B911" s="14">
        <v>202.04</v>
      </c>
      <c r="C911" s="17">
        <v>176.9</v>
      </c>
    </row>
    <row r="912" spans="1:3" x14ac:dyDescent="0.5">
      <c r="A912" s="12">
        <v>43350</v>
      </c>
      <c r="B912" s="14">
        <v>201.58</v>
      </c>
      <c r="C912" s="17">
        <v>176.94</v>
      </c>
    </row>
    <row r="913" spans="1:3" x14ac:dyDescent="0.5">
      <c r="A913" s="12">
        <v>43353</v>
      </c>
      <c r="B913" s="14">
        <v>199.93</v>
      </c>
      <c r="C913" s="17">
        <v>177.58</v>
      </c>
    </row>
    <row r="914" spans="1:3" x14ac:dyDescent="0.5">
      <c r="A914" s="12">
        <v>43354</v>
      </c>
      <c r="B914" s="14">
        <v>199.77</v>
      </c>
      <c r="C914" s="17">
        <v>177.42</v>
      </c>
    </row>
    <row r="915" spans="1:3" x14ac:dyDescent="0.5">
      <c r="A915" s="12">
        <v>43355</v>
      </c>
      <c r="B915" s="14">
        <v>200.17</v>
      </c>
      <c r="C915" s="17">
        <v>178.63</v>
      </c>
    </row>
    <row r="916" spans="1:3" x14ac:dyDescent="0.5">
      <c r="A916" s="12">
        <v>43356</v>
      </c>
      <c r="B916" s="14">
        <v>200.46</v>
      </c>
      <c r="C916" s="17">
        <v>177.57</v>
      </c>
    </row>
    <row r="917" spans="1:3" x14ac:dyDescent="0.5">
      <c r="A917" s="12">
        <v>43357</v>
      </c>
      <c r="B917" s="14">
        <v>201.16</v>
      </c>
      <c r="C917" s="17">
        <v>178.15</v>
      </c>
    </row>
    <row r="918" spans="1:3" x14ac:dyDescent="0.5">
      <c r="A918" s="12">
        <v>43360</v>
      </c>
      <c r="B918" s="14">
        <v>200.35</v>
      </c>
      <c r="C918" s="17">
        <v>178.19</v>
      </c>
    </row>
    <row r="919" spans="1:3" x14ac:dyDescent="0.5">
      <c r="A919" s="12">
        <v>43361</v>
      </c>
      <c r="B919" s="14">
        <v>200.53</v>
      </c>
      <c r="C919" s="17">
        <v>179.23</v>
      </c>
    </row>
    <row r="920" spans="1:3" x14ac:dyDescent="0.5">
      <c r="A920" s="12">
        <v>43362</v>
      </c>
      <c r="B920" s="14">
        <v>199.08</v>
      </c>
      <c r="C920" s="17">
        <v>178.94</v>
      </c>
    </row>
    <row r="921" spans="1:3" x14ac:dyDescent="0.5">
      <c r="A921" s="12">
        <v>43363</v>
      </c>
      <c r="B921" s="14">
        <v>198.29</v>
      </c>
      <c r="C921" s="17">
        <v>179.25</v>
      </c>
    </row>
    <row r="922" spans="1:3" x14ac:dyDescent="0.5">
      <c r="A922" s="12">
        <v>43364</v>
      </c>
      <c r="B922" s="14">
        <v>200.17</v>
      </c>
      <c r="C922" s="17">
        <v>180.44</v>
      </c>
    </row>
    <row r="923" spans="1:3" x14ac:dyDescent="0.5">
      <c r="A923" s="12">
        <v>43367</v>
      </c>
      <c r="B923" s="14">
        <v>198.21</v>
      </c>
      <c r="C923" s="17">
        <v>180.11</v>
      </c>
    </row>
    <row r="924" spans="1:3" x14ac:dyDescent="0.5">
      <c r="A924" s="12">
        <v>43368</v>
      </c>
      <c r="B924" s="14">
        <v>198.54</v>
      </c>
      <c r="C924" s="17">
        <v>179.79</v>
      </c>
    </row>
    <row r="925" spans="1:3" x14ac:dyDescent="0.5">
      <c r="A925" s="12">
        <v>43369</v>
      </c>
      <c r="B925" s="14">
        <v>198.76</v>
      </c>
      <c r="C925" s="17">
        <v>179.58</v>
      </c>
    </row>
    <row r="926" spans="1:3" x14ac:dyDescent="0.5">
      <c r="A926" s="12">
        <v>43370</v>
      </c>
      <c r="B926" s="14">
        <v>198.59</v>
      </c>
      <c r="C926" s="17">
        <v>179.36</v>
      </c>
    </row>
    <row r="927" spans="1:3" x14ac:dyDescent="0.5">
      <c r="A927" s="12">
        <v>43371</v>
      </c>
      <c r="B927" s="14">
        <v>196.14</v>
      </c>
      <c r="C927" s="17">
        <v>178.73</v>
      </c>
    </row>
    <row r="928" spans="1:3" x14ac:dyDescent="0.5">
      <c r="A928" s="12">
        <v>43374</v>
      </c>
      <c r="B928" s="14">
        <v>195.58</v>
      </c>
      <c r="C928" s="17">
        <v>178.95</v>
      </c>
    </row>
    <row r="929" spans="1:3" x14ac:dyDescent="0.5">
      <c r="A929" s="12">
        <v>43375</v>
      </c>
      <c r="B929" s="14">
        <v>195.75</v>
      </c>
      <c r="C929" s="17">
        <v>177.21</v>
      </c>
    </row>
    <row r="930" spans="1:3" x14ac:dyDescent="0.5">
      <c r="A930" s="12">
        <v>43376</v>
      </c>
      <c r="B930" s="14">
        <v>195.61</v>
      </c>
      <c r="C930" s="17">
        <v>177.85</v>
      </c>
    </row>
    <row r="931" spans="1:3" x14ac:dyDescent="0.5">
      <c r="A931" s="12">
        <v>43377</v>
      </c>
      <c r="B931" s="14">
        <v>193.75</v>
      </c>
      <c r="C931" s="17">
        <v>175.7</v>
      </c>
    </row>
    <row r="932" spans="1:3" x14ac:dyDescent="0.5">
      <c r="A932" s="12">
        <v>43378</v>
      </c>
      <c r="B932" s="14">
        <v>190.62</v>
      </c>
      <c r="C932" s="17">
        <v>173.55</v>
      </c>
    </row>
    <row r="933" spans="1:3" x14ac:dyDescent="0.5">
      <c r="A933" s="12">
        <v>43381</v>
      </c>
      <c r="B933" s="14">
        <v>188.81</v>
      </c>
      <c r="C933" s="17">
        <v>171.37</v>
      </c>
    </row>
    <row r="934" spans="1:3" x14ac:dyDescent="0.5">
      <c r="A934" s="12">
        <v>43382</v>
      </c>
      <c r="B934" s="14">
        <v>187.45</v>
      </c>
      <c r="C934" s="17">
        <v>170.31</v>
      </c>
    </row>
    <row r="935" spans="1:3" x14ac:dyDescent="0.5">
      <c r="A935" s="12">
        <v>43383</v>
      </c>
      <c r="B935" s="14">
        <v>182.73</v>
      </c>
      <c r="C935" s="17">
        <v>166.77</v>
      </c>
    </row>
    <row r="936" spans="1:3" x14ac:dyDescent="0.5">
      <c r="A936" s="12">
        <v>43384</v>
      </c>
      <c r="B936" s="14">
        <v>179.49</v>
      </c>
      <c r="C936" s="17">
        <v>164</v>
      </c>
    </row>
    <row r="937" spans="1:3" x14ac:dyDescent="0.5">
      <c r="A937" s="12">
        <v>43385</v>
      </c>
      <c r="B937" s="14">
        <v>181.95</v>
      </c>
      <c r="C937" s="17">
        <v>164.76</v>
      </c>
    </row>
    <row r="938" spans="1:3" x14ac:dyDescent="0.5">
      <c r="A938" s="12">
        <v>43388</v>
      </c>
      <c r="B938" s="14">
        <v>181.91</v>
      </c>
      <c r="C938" s="17">
        <v>163.66999999999999</v>
      </c>
    </row>
    <row r="939" spans="1:3" x14ac:dyDescent="0.5">
      <c r="A939" s="12">
        <v>43389</v>
      </c>
      <c r="B939" s="14">
        <v>184.61</v>
      </c>
      <c r="C939" s="17">
        <v>167.52</v>
      </c>
    </row>
    <row r="940" spans="1:3" x14ac:dyDescent="0.5">
      <c r="A940" s="12">
        <v>43390</v>
      </c>
      <c r="B940" s="14">
        <v>185.79</v>
      </c>
      <c r="C940" s="17">
        <v>167.58</v>
      </c>
    </row>
    <row r="941" spans="1:3" x14ac:dyDescent="0.5">
      <c r="A941" s="12">
        <v>43391</v>
      </c>
      <c r="B941" s="14">
        <v>184.48</v>
      </c>
      <c r="C941" s="17">
        <v>167.18</v>
      </c>
    </row>
    <row r="942" spans="1:3" x14ac:dyDescent="0.5">
      <c r="A942" s="12">
        <v>43392</v>
      </c>
      <c r="B942" s="14">
        <v>181.34</v>
      </c>
      <c r="C942" s="17">
        <v>164.93</v>
      </c>
    </row>
    <row r="943" spans="1:3" x14ac:dyDescent="0.5">
      <c r="A943" s="12">
        <v>43395</v>
      </c>
      <c r="B943" s="14">
        <v>180.08</v>
      </c>
      <c r="C943" s="17">
        <v>163.53</v>
      </c>
    </row>
    <row r="944" spans="1:3" x14ac:dyDescent="0.5">
      <c r="A944" s="12">
        <v>43396</v>
      </c>
      <c r="B944" s="14">
        <v>174.63</v>
      </c>
      <c r="C944" s="17">
        <v>159.97999999999999</v>
      </c>
    </row>
    <row r="945" spans="1:4" x14ac:dyDescent="0.5">
      <c r="A945" s="12">
        <v>43397</v>
      </c>
      <c r="B945" s="14">
        <v>173</v>
      </c>
      <c r="C945" s="17">
        <v>160.01</v>
      </c>
    </row>
    <row r="946" spans="1:4" x14ac:dyDescent="0.5">
      <c r="A946" s="12">
        <v>43398</v>
      </c>
      <c r="B946" s="14">
        <v>172.27</v>
      </c>
      <c r="C946" s="17">
        <v>161.51</v>
      </c>
    </row>
    <row r="947" spans="1:4" x14ac:dyDescent="0.5">
      <c r="A947" s="12">
        <v>43399</v>
      </c>
      <c r="B947" s="14">
        <v>170.92</v>
      </c>
      <c r="C947" s="17">
        <v>160.09</v>
      </c>
    </row>
    <row r="948" spans="1:4" x14ac:dyDescent="0.5">
      <c r="A948" s="12">
        <v>43402</v>
      </c>
      <c r="B948" s="14">
        <v>172.37</v>
      </c>
      <c r="C948" s="17">
        <v>161.66999999999999</v>
      </c>
    </row>
    <row r="949" spans="1:4" x14ac:dyDescent="0.5">
      <c r="A949" s="12">
        <v>43403</v>
      </c>
      <c r="B949" s="14">
        <v>171.41</v>
      </c>
      <c r="C949" s="17">
        <v>161.80000000000001</v>
      </c>
    </row>
    <row r="950" spans="1:4" x14ac:dyDescent="0.5">
      <c r="A950" s="12">
        <v>43404</v>
      </c>
      <c r="B950" s="14">
        <v>175.73</v>
      </c>
      <c r="C950" s="17">
        <v>164.61</v>
      </c>
    </row>
    <row r="951" spans="1:4" x14ac:dyDescent="0.5">
      <c r="A951" s="12">
        <v>43406</v>
      </c>
      <c r="B951" s="14">
        <v>178.4</v>
      </c>
      <c r="C951" s="17">
        <v>166.23</v>
      </c>
    </row>
    <row r="952" spans="1:4" x14ac:dyDescent="0.5">
      <c r="A952" s="12">
        <v>43409</v>
      </c>
      <c r="B952" s="14">
        <v>177.51</v>
      </c>
      <c r="C952" s="17">
        <v>165.02</v>
      </c>
    </row>
    <row r="953" spans="1:4" x14ac:dyDescent="0.5">
      <c r="A953" s="12">
        <v>43410</v>
      </c>
      <c r="B953" s="14">
        <v>176.98</v>
      </c>
      <c r="C953" s="17">
        <v>164.65</v>
      </c>
    </row>
    <row r="954" spans="1:4" x14ac:dyDescent="0.5">
      <c r="A954" s="12">
        <v>43411</v>
      </c>
      <c r="B954" s="14">
        <v>178.55</v>
      </c>
      <c r="C954" s="17">
        <v>166.44</v>
      </c>
    </row>
    <row r="955" spans="1:4" x14ac:dyDescent="0.5">
      <c r="A955" s="12">
        <v>43412</v>
      </c>
      <c r="B955" s="14">
        <v>178.87</v>
      </c>
      <c r="C955" s="17">
        <v>166.7</v>
      </c>
      <c r="D955" s="5"/>
    </row>
    <row r="956" spans="1:4" x14ac:dyDescent="0.5">
      <c r="A956" s="12">
        <v>43413</v>
      </c>
      <c r="B956" s="14">
        <v>177.03</v>
      </c>
      <c r="C956" s="17">
        <v>164.1</v>
      </c>
    </row>
    <row r="957" spans="1:4" x14ac:dyDescent="0.5">
      <c r="A957" s="12">
        <v>43416</v>
      </c>
      <c r="B957" s="14">
        <v>174.72</v>
      </c>
      <c r="C957" s="17">
        <v>161.29</v>
      </c>
    </row>
    <row r="958" spans="1:4" x14ac:dyDescent="0.5">
      <c r="A958" s="12">
        <v>43417</v>
      </c>
      <c r="B958" s="14">
        <v>173.97</v>
      </c>
      <c r="C958" s="17">
        <v>161.52000000000001</v>
      </c>
    </row>
    <row r="959" spans="1:4" x14ac:dyDescent="0.5">
      <c r="A959" s="12">
        <v>43418</v>
      </c>
      <c r="B959" s="14">
        <v>174.57</v>
      </c>
      <c r="C959" s="17">
        <v>161.49</v>
      </c>
    </row>
    <row r="960" spans="1:4" x14ac:dyDescent="0.5">
      <c r="A960" s="12">
        <v>43419</v>
      </c>
      <c r="B960" s="14">
        <v>173.25</v>
      </c>
      <c r="C960" s="17">
        <v>159.13999999999999</v>
      </c>
    </row>
    <row r="961" spans="1:3" x14ac:dyDescent="0.5">
      <c r="A961" s="12">
        <v>43420</v>
      </c>
      <c r="B961" s="14">
        <v>171.63</v>
      </c>
      <c r="C961" s="17">
        <v>157.77000000000001</v>
      </c>
    </row>
    <row r="962" spans="1:3" x14ac:dyDescent="0.5">
      <c r="A962" s="12">
        <v>43423</v>
      </c>
      <c r="B962" s="14">
        <v>171</v>
      </c>
      <c r="C962" s="17">
        <v>155.87</v>
      </c>
    </row>
    <row r="963" spans="1:3" x14ac:dyDescent="0.5">
      <c r="A963" s="12">
        <v>43424</v>
      </c>
      <c r="B963" s="14">
        <v>169.06</v>
      </c>
      <c r="C963" s="17">
        <v>152.87</v>
      </c>
    </row>
    <row r="964" spans="1:3" x14ac:dyDescent="0.5">
      <c r="A964" s="12">
        <v>43425</v>
      </c>
      <c r="B964" s="14">
        <v>168.42</v>
      </c>
      <c r="C964" s="17">
        <v>154.21</v>
      </c>
    </row>
    <row r="965" spans="1:3" x14ac:dyDescent="0.5">
      <c r="A965" s="12">
        <v>43426</v>
      </c>
      <c r="B965" s="14">
        <v>167.37</v>
      </c>
      <c r="C965" s="17">
        <v>153.69</v>
      </c>
    </row>
    <row r="966" spans="1:3" x14ac:dyDescent="0.5">
      <c r="A966" s="12">
        <v>43427</v>
      </c>
      <c r="B966" s="14">
        <v>167.2</v>
      </c>
      <c r="C966" s="17">
        <v>154.57</v>
      </c>
    </row>
    <row r="967" spans="1:3" x14ac:dyDescent="0.5">
      <c r="A967" s="12">
        <v>43430</v>
      </c>
      <c r="B967" s="14">
        <v>168.85</v>
      </c>
      <c r="C967" s="17">
        <v>157.27000000000001</v>
      </c>
    </row>
    <row r="968" spans="1:3" x14ac:dyDescent="0.5">
      <c r="A968" s="12">
        <v>43431</v>
      </c>
      <c r="B968" s="14">
        <v>168.94</v>
      </c>
      <c r="C968" s="17">
        <v>157.91</v>
      </c>
    </row>
    <row r="969" spans="1:3" x14ac:dyDescent="0.5">
      <c r="A969" s="12">
        <v>43432</v>
      </c>
      <c r="B969" s="14">
        <v>170.12</v>
      </c>
      <c r="C969" s="17">
        <v>158.38</v>
      </c>
    </row>
    <row r="970" spans="1:3" x14ac:dyDescent="0.5">
      <c r="A970" s="12">
        <v>43433</v>
      </c>
      <c r="B970" s="14">
        <v>171.84</v>
      </c>
      <c r="C970" s="17">
        <v>159.31</v>
      </c>
    </row>
    <row r="971" spans="1:3" x14ac:dyDescent="0.5">
      <c r="A971" s="12">
        <v>43434</v>
      </c>
      <c r="B971" s="14">
        <v>169.6</v>
      </c>
      <c r="C971" s="17">
        <v>157.93</v>
      </c>
    </row>
    <row r="972" spans="1:3" x14ac:dyDescent="0.5">
      <c r="A972" s="12">
        <v>43437</v>
      </c>
      <c r="B972" s="14">
        <v>171.03</v>
      </c>
      <c r="C972" s="17">
        <v>158.94999999999999</v>
      </c>
    </row>
    <row r="973" spans="1:3" x14ac:dyDescent="0.5">
      <c r="A973" s="12">
        <v>43438</v>
      </c>
      <c r="B973" s="14">
        <v>169.52</v>
      </c>
      <c r="C973" s="17">
        <v>156.59</v>
      </c>
    </row>
    <row r="974" spans="1:3" x14ac:dyDescent="0.5">
      <c r="A974" s="12">
        <v>43439</v>
      </c>
      <c r="B974" s="14">
        <v>165.74</v>
      </c>
      <c r="C974" s="17">
        <v>154.62</v>
      </c>
    </row>
    <row r="975" spans="1:3" x14ac:dyDescent="0.5">
      <c r="A975" s="12">
        <v>43440</v>
      </c>
      <c r="B975" s="14">
        <v>160.12</v>
      </c>
      <c r="C975" s="17">
        <v>149.30000000000001</v>
      </c>
    </row>
    <row r="976" spans="1:3" x14ac:dyDescent="0.5">
      <c r="A976" s="12">
        <v>43441</v>
      </c>
      <c r="B976" s="14">
        <v>160.71</v>
      </c>
      <c r="C976" s="17">
        <v>149.74</v>
      </c>
    </row>
    <row r="977" spans="1:3" x14ac:dyDescent="0.5">
      <c r="A977" s="12">
        <v>43444</v>
      </c>
      <c r="B977" s="14">
        <v>156.81</v>
      </c>
      <c r="C977" s="17">
        <v>146.04</v>
      </c>
    </row>
    <row r="978" spans="1:3" x14ac:dyDescent="0.5">
      <c r="A978" s="12">
        <v>43445</v>
      </c>
      <c r="B978" s="14">
        <v>157.9</v>
      </c>
      <c r="C978" s="17">
        <v>147.99</v>
      </c>
    </row>
    <row r="979" spans="1:3" x14ac:dyDescent="0.5">
      <c r="A979" s="12">
        <v>43446</v>
      </c>
      <c r="B979" s="14">
        <v>159.80000000000001</v>
      </c>
      <c r="C979" s="17">
        <v>151.27000000000001</v>
      </c>
    </row>
    <row r="980" spans="1:3" x14ac:dyDescent="0.5">
      <c r="A980" s="12">
        <v>43447</v>
      </c>
      <c r="B980" s="14">
        <v>159.06</v>
      </c>
      <c r="C980" s="17">
        <v>151.03</v>
      </c>
    </row>
    <row r="981" spans="1:3" x14ac:dyDescent="0.5">
      <c r="A981" s="12">
        <v>43448</v>
      </c>
      <c r="B981" s="14">
        <v>155.56</v>
      </c>
      <c r="C981" s="17">
        <v>149.38</v>
      </c>
    </row>
    <row r="982" spans="1:3" x14ac:dyDescent="0.5">
      <c r="A982" s="12">
        <v>43451</v>
      </c>
      <c r="B982" s="14">
        <v>152.44</v>
      </c>
      <c r="C982" s="17">
        <v>147.33000000000001</v>
      </c>
    </row>
    <row r="983" spans="1:3" x14ac:dyDescent="0.5">
      <c r="A983" s="12">
        <v>43452</v>
      </c>
      <c r="B983" s="14">
        <v>152.81</v>
      </c>
      <c r="C983" s="17">
        <v>145.87</v>
      </c>
    </row>
    <row r="984" spans="1:3" x14ac:dyDescent="0.5">
      <c r="A984" s="12">
        <v>43453</v>
      </c>
      <c r="B984" s="14">
        <v>153</v>
      </c>
      <c r="C984" s="17">
        <v>145.44</v>
      </c>
    </row>
    <row r="985" spans="1:3" x14ac:dyDescent="0.5">
      <c r="A985" s="12">
        <v>43454</v>
      </c>
      <c r="B985" s="14">
        <v>150.25</v>
      </c>
      <c r="C985" s="17">
        <v>141.84</v>
      </c>
    </row>
    <row r="986" spans="1:3" x14ac:dyDescent="0.5">
      <c r="A986" s="12">
        <v>43455</v>
      </c>
      <c r="B986" s="14">
        <v>149.96</v>
      </c>
      <c r="C986" s="17">
        <v>141.69</v>
      </c>
    </row>
    <row r="987" spans="1:3" x14ac:dyDescent="0.5">
      <c r="A987" s="12">
        <v>43458</v>
      </c>
      <c r="B987" s="14">
        <v>148.63</v>
      </c>
      <c r="C987" s="17">
        <v>141.16</v>
      </c>
    </row>
    <row r="988" spans="1:3" x14ac:dyDescent="0.5">
      <c r="A988" s="12">
        <v>43461</v>
      </c>
      <c r="B988" s="14">
        <v>148.28</v>
      </c>
      <c r="C988" s="17">
        <v>140.08000000000001</v>
      </c>
    </row>
    <row r="989" spans="1:3" x14ac:dyDescent="0.5">
      <c r="A989" s="12">
        <v>43462</v>
      </c>
      <c r="B989" s="14">
        <v>151.62</v>
      </c>
      <c r="C989" s="17">
        <v>142.91999999999999</v>
      </c>
    </row>
    <row r="990" spans="1:3" x14ac:dyDescent="0.5">
      <c r="A990" s="12">
        <v>43465</v>
      </c>
      <c r="B990" s="14">
        <v>154.41</v>
      </c>
      <c r="C990" s="17">
        <v>145.38</v>
      </c>
    </row>
    <row r="991" spans="1:3" x14ac:dyDescent="0.5">
      <c r="A991" s="12">
        <v>43467</v>
      </c>
      <c r="B991" s="14">
        <v>152.91</v>
      </c>
      <c r="C991" s="17">
        <v>144.38999999999999</v>
      </c>
    </row>
    <row r="992" spans="1:3" x14ac:dyDescent="0.5">
      <c r="A992" s="12">
        <v>43468</v>
      </c>
      <c r="B992" s="14">
        <v>151.63999999999999</v>
      </c>
      <c r="C992" s="17">
        <v>142.32</v>
      </c>
    </row>
    <row r="993" spans="1:4" x14ac:dyDescent="0.5">
      <c r="A993" s="12">
        <v>43469</v>
      </c>
      <c r="B993" s="14">
        <v>154.21</v>
      </c>
      <c r="C993" s="17">
        <v>145.80000000000001</v>
      </c>
    </row>
    <row r="994" spans="1:4" x14ac:dyDescent="0.5">
      <c r="A994" s="12">
        <v>43472</v>
      </c>
      <c r="B994" s="14">
        <v>156.06</v>
      </c>
      <c r="C994" s="17">
        <v>146.97</v>
      </c>
    </row>
    <row r="995" spans="1:4" x14ac:dyDescent="0.5">
      <c r="A995" s="12">
        <v>43473</v>
      </c>
      <c r="B995" s="14">
        <v>159.28</v>
      </c>
      <c r="C995" s="17">
        <v>149.58000000000001</v>
      </c>
    </row>
    <row r="996" spans="1:4" x14ac:dyDescent="0.5">
      <c r="A996" s="12">
        <v>43474</v>
      </c>
      <c r="B996" s="14">
        <v>165.96</v>
      </c>
      <c r="C996" s="17">
        <v>151.65</v>
      </c>
      <c r="D996" s="9"/>
    </row>
    <row r="997" spans="1:4" x14ac:dyDescent="0.5">
      <c r="A997" s="12">
        <v>43475</v>
      </c>
      <c r="B997" s="14">
        <v>167.54</v>
      </c>
      <c r="C997" s="17">
        <v>152.18</v>
      </c>
    </row>
    <row r="998" spans="1:4" x14ac:dyDescent="0.5">
      <c r="A998" s="12">
        <v>43476</v>
      </c>
      <c r="B998" s="14">
        <v>168.34</v>
      </c>
      <c r="C998" s="17">
        <v>151.9</v>
      </c>
    </row>
    <row r="999" spans="1:4" x14ac:dyDescent="0.5">
      <c r="A999" s="12">
        <v>43479</v>
      </c>
      <c r="B999" s="14">
        <v>164.89</v>
      </c>
      <c r="C999" s="17">
        <v>149.80000000000001</v>
      </c>
    </row>
    <row r="1000" spans="1:4" x14ac:dyDescent="0.5">
      <c r="A1000" s="12">
        <v>43480</v>
      </c>
      <c r="B1000" s="14">
        <v>164.74</v>
      </c>
      <c r="C1000" s="17">
        <v>149.71</v>
      </c>
    </row>
    <row r="1001" spans="1:4" x14ac:dyDescent="0.5">
      <c r="A1001" s="12">
        <v>43481</v>
      </c>
      <c r="B1001" s="14">
        <v>165.65</v>
      </c>
      <c r="C1001" s="17">
        <v>151.52000000000001</v>
      </c>
    </row>
    <row r="1002" spans="1:4" x14ac:dyDescent="0.5">
      <c r="A1002" s="12">
        <v>43482</v>
      </c>
      <c r="B1002" s="14">
        <v>166.51</v>
      </c>
      <c r="C1002" s="17">
        <v>151.43</v>
      </c>
    </row>
    <row r="1003" spans="1:4" x14ac:dyDescent="0.5">
      <c r="A1003" s="12">
        <v>43483</v>
      </c>
      <c r="B1003" s="14">
        <v>168.75</v>
      </c>
      <c r="C1003" s="17">
        <v>154.28</v>
      </c>
    </row>
    <row r="1004" spans="1:4" x14ac:dyDescent="0.5">
      <c r="A1004" s="12">
        <v>43486</v>
      </c>
      <c r="B1004" s="14">
        <v>169.5</v>
      </c>
      <c r="C1004" s="17">
        <v>154.35</v>
      </c>
    </row>
    <row r="1005" spans="1:4" x14ac:dyDescent="0.5">
      <c r="A1005" s="12">
        <v>43487</v>
      </c>
      <c r="B1005" s="14">
        <v>169.2</v>
      </c>
      <c r="C1005" s="17">
        <v>154</v>
      </c>
    </row>
    <row r="1006" spans="1:4" x14ac:dyDescent="0.5">
      <c r="A1006" s="12">
        <v>43488</v>
      </c>
      <c r="B1006" s="14">
        <v>168.93</v>
      </c>
      <c r="C1006" s="17">
        <v>153.4</v>
      </c>
    </row>
    <row r="1007" spans="1:4" x14ac:dyDescent="0.5">
      <c r="A1007" s="12">
        <v>43489</v>
      </c>
      <c r="B1007" s="14">
        <v>168.76</v>
      </c>
      <c r="C1007" s="17">
        <v>154.08000000000001</v>
      </c>
    </row>
    <row r="1008" spans="1:4" x14ac:dyDescent="0.5">
      <c r="A1008" s="12">
        <v>43490</v>
      </c>
      <c r="B1008" s="14">
        <v>169.59</v>
      </c>
      <c r="C1008" s="17">
        <v>155.44</v>
      </c>
    </row>
    <row r="1009" spans="1:5" x14ac:dyDescent="0.5">
      <c r="A1009" s="12">
        <v>43493</v>
      </c>
      <c r="B1009" s="14">
        <v>168.46</v>
      </c>
      <c r="C1009" s="17">
        <v>154.01</v>
      </c>
    </row>
    <row r="1010" spans="1:5" x14ac:dyDescent="0.5">
      <c r="A1010" s="12">
        <v>43494</v>
      </c>
      <c r="B1010" s="14">
        <v>168.09</v>
      </c>
      <c r="C1010" s="17">
        <v>154.88999999999999</v>
      </c>
    </row>
    <row r="1011" spans="1:5" x14ac:dyDescent="0.5">
      <c r="A1011" s="12">
        <v>43495</v>
      </c>
      <c r="B1011" s="14">
        <v>169.12</v>
      </c>
      <c r="C1011" s="17">
        <v>155.12</v>
      </c>
    </row>
    <row r="1012" spans="1:5" x14ac:dyDescent="0.5">
      <c r="A1012" s="12">
        <v>43496</v>
      </c>
      <c r="B1012" s="14">
        <v>168.95</v>
      </c>
      <c r="C1012" s="17">
        <v>154.91999999999999</v>
      </c>
    </row>
    <row r="1013" spans="1:5" x14ac:dyDescent="0.5">
      <c r="A1013" s="12">
        <v>43497</v>
      </c>
      <c r="B1013" s="14">
        <v>170.05</v>
      </c>
      <c r="C1013" s="17">
        <v>155.22999999999999</v>
      </c>
      <c r="E1013" s="5"/>
    </row>
    <row r="1014" spans="1:5" x14ac:dyDescent="0.5">
      <c r="A1014" s="12">
        <v>43500</v>
      </c>
      <c r="B1014" s="14">
        <v>170.33</v>
      </c>
      <c r="C1014" s="17">
        <v>155.18</v>
      </c>
    </row>
    <row r="1015" spans="1:5" x14ac:dyDescent="0.5">
      <c r="A1015" s="12">
        <v>43501</v>
      </c>
      <c r="B1015" s="14">
        <v>170.98</v>
      </c>
      <c r="C1015" s="17">
        <v>157.69999999999999</v>
      </c>
    </row>
    <row r="1016" spans="1:5" x14ac:dyDescent="0.5">
      <c r="A1016" s="12">
        <v>43502</v>
      </c>
      <c r="B1016" s="14">
        <v>169.4</v>
      </c>
      <c r="C1016" s="17">
        <v>156.84</v>
      </c>
    </row>
    <row r="1017" spans="1:5" x14ac:dyDescent="0.5">
      <c r="A1017" s="12">
        <v>43503</v>
      </c>
      <c r="B1017" s="14">
        <v>165.32</v>
      </c>
      <c r="C1017" s="17">
        <v>153.94</v>
      </c>
    </row>
    <row r="1018" spans="1:5" x14ac:dyDescent="0.5">
      <c r="A1018" s="12">
        <v>43504</v>
      </c>
      <c r="B1018" s="14">
        <v>163.63</v>
      </c>
      <c r="C1018" s="17">
        <v>151.61000000000001</v>
      </c>
    </row>
    <row r="1019" spans="1:5" x14ac:dyDescent="0.5">
      <c r="A1019" s="12">
        <v>43507</v>
      </c>
      <c r="B1019" s="14">
        <v>163.83000000000001</v>
      </c>
      <c r="C1019" s="17">
        <v>152.81</v>
      </c>
    </row>
    <row r="1020" spans="1:5" x14ac:dyDescent="0.5">
      <c r="A1020" s="12">
        <v>43508</v>
      </c>
      <c r="B1020" s="14">
        <v>164.46</v>
      </c>
      <c r="C1020" s="17">
        <v>153.88</v>
      </c>
    </row>
    <row r="1021" spans="1:5" x14ac:dyDescent="0.5">
      <c r="A1021" s="12">
        <v>43509</v>
      </c>
      <c r="B1021" s="14">
        <v>164.92</v>
      </c>
      <c r="C1021" s="17">
        <v>155.24</v>
      </c>
    </row>
    <row r="1022" spans="1:5" x14ac:dyDescent="0.5">
      <c r="A1022" s="12">
        <v>43510</v>
      </c>
      <c r="B1022" s="14">
        <v>164</v>
      </c>
      <c r="C1022" s="17">
        <v>155.77000000000001</v>
      </c>
      <c r="D1022" s="4"/>
    </row>
    <row r="1023" spans="1:5" x14ac:dyDescent="0.5">
      <c r="A1023" s="12">
        <v>43511</v>
      </c>
      <c r="B1023" s="14">
        <v>164.14</v>
      </c>
      <c r="C1023" s="17">
        <v>157.43</v>
      </c>
      <c r="D1023" s="4"/>
    </row>
    <row r="1024" spans="1:5" x14ac:dyDescent="0.5">
      <c r="A1024" s="12">
        <v>43514</v>
      </c>
      <c r="B1024" s="14">
        <v>165.85</v>
      </c>
      <c r="C1024" s="17">
        <v>159.16999999999999</v>
      </c>
    </row>
    <row r="1025" spans="1:3" x14ac:dyDescent="0.5">
      <c r="A1025" s="12">
        <v>43515</v>
      </c>
      <c r="B1025" s="14">
        <v>165.21</v>
      </c>
      <c r="C1025" s="17">
        <v>158.82</v>
      </c>
    </row>
    <row r="1026" spans="1:3" x14ac:dyDescent="0.5">
      <c r="A1026" s="12">
        <v>43516</v>
      </c>
      <c r="B1026" s="14">
        <v>165.4</v>
      </c>
      <c r="C1026" s="17">
        <v>159.37</v>
      </c>
    </row>
    <row r="1027" spans="1:3" x14ac:dyDescent="0.5">
      <c r="A1027" s="12">
        <v>43517</v>
      </c>
      <c r="B1027" s="14">
        <v>164.93</v>
      </c>
      <c r="C1027" s="17">
        <v>159.47999999999999</v>
      </c>
    </row>
    <row r="1028" spans="1:3" x14ac:dyDescent="0.5">
      <c r="A1028" s="12">
        <v>43518</v>
      </c>
      <c r="B1028" s="14">
        <v>165.29</v>
      </c>
      <c r="C1028" s="17">
        <v>159.79</v>
      </c>
    </row>
    <row r="1029" spans="1:3" x14ac:dyDescent="0.5">
      <c r="A1029" s="12">
        <v>43521</v>
      </c>
      <c r="B1029" s="14">
        <v>165.43</v>
      </c>
      <c r="C1029" s="17">
        <v>159.88999999999999</v>
      </c>
    </row>
    <row r="1030" spans="1:3" x14ac:dyDescent="0.5">
      <c r="A1030" s="12">
        <v>43522</v>
      </c>
      <c r="B1030" s="14">
        <v>166</v>
      </c>
      <c r="C1030" s="17">
        <v>159.66</v>
      </c>
    </row>
    <row r="1031" spans="1:3" x14ac:dyDescent="0.5">
      <c r="A1031" s="12">
        <v>43523</v>
      </c>
      <c r="B1031" s="14">
        <v>166.63</v>
      </c>
      <c r="C1031" s="17">
        <v>160.24</v>
      </c>
    </row>
    <row r="1032" spans="1:3" x14ac:dyDescent="0.5">
      <c r="A1032" s="12">
        <v>43524</v>
      </c>
      <c r="B1032" s="14">
        <v>166.82</v>
      </c>
      <c r="C1032" s="17">
        <v>162.18</v>
      </c>
    </row>
    <row r="1033" spans="1:3" x14ac:dyDescent="0.5">
      <c r="A1033" s="12">
        <v>43525</v>
      </c>
      <c r="B1033" s="14">
        <v>167.94</v>
      </c>
      <c r="C1033" s="17">
        <v>164.01</v>
      </c>
    </row>
    <row r="1034" spans="1:3" x14ac:dyDescent="0.5">
      <c r="A1034" s="12">
        <v>43528</v>
      </c>
      <c r="B1034" s="14">
        <v>169.07</v>
      </c>
      <c r="C1034" s="17">
        <v>165.21</v>
      </c>
    </row>
    <row r="1035" spans="1:3" x14ac:dyDescent="0.5">
      <c r="A1035" s="12">
        <v>43529</v>
      </c>
      <c r="B1035" s="14">
        <v>168.69</v>
      </c>
      <c r="C1035" s="17">
        <v>164.02</v>
      </c>
    </row>
    <row r="1036" spans="1:3" x14ac:dyDescent="0.5">
      <c r="A1036" s="12">
        <v>43530</v>
      </c>
      <c r="B1036" s="14">
        <v>168.74</v>
      </c>
      <c r="C1036" s="17">
        <v>163.49</v>
      </c>
    </row>
    <row r="1037" spans="1:3" x14ac:dyDescent="0.5">
      <c r="A1037" s="12">
        <v>43531</v>
      </c>
      <c r="B1037" s="14">
        <v>167.01</v>
      </c>
      <c r="C1037" s="17">
        <v>162.24</v>
      </c>
    </row>
    <row r="1038" spans="1:3" x14ac:dyDescent="0.5">
      <c r="A1038" s="12">
        <v>43532</v>
      </c>
      <c r="B1038" s="14">
        <v>165.08</v>
      </c>
      <c r="C1038" s="17">
        <v>160.97999999999999</v>
      </c>
    </row>
    <row r="1039" spans="1:3" x14ac:dyDescent="0.5">
      <c r="A1039" s="12">
        <v>43535</v>
      </c>
      <c r="B1039" s="14">
        <v>165.04</v>
      </c>
      <c r="C1039" s="17">
        <v>161.71</v>
      </c>
    </row>
    <row r="1040" spans="1:3" x14ac:dyDescent="0.5">
      <c r="A1040" s="12">
        <v>43536</v>
      </c>
      <c r="B1040" s="14">
        <v>165.92</v>
      </c>
      <c r="C1040" s="17">
        <v>162.24</v>
      </c>
    </row>
    <row r="1041" spans="1:3" x14ac:dyDescent="0.5">
      <c r="A1041" s="12">
        <v>43537</v>
      </c>
      <c r="B1041" s="14">
        <v>167.14</v>
      </c>
      <c r="C1041" s="17">
        <v>163.08000000000001</v>
      </c>
    </row>
    <row r="1042" spans="1:3" x14ac:dyDescent="0.5">
      <c r="A1042" s="12">
        <v>43538</v>
      </c>
      <c r="B1042" s="14">
        <v>166.89</v>
      </c>
      <c r="C1042" s="17">
        <v>164.18</v>
      </c>
    </row>
    <row r="1043" spans="1:3" x14ac:dyDescent="0.5">
      <c r="A1043" s="12">
        <v>43539</v>
      </c>
      <c r="B1043" s="14">
        <v>167.23</v>
      </c>
      <c r="C1043" s="17">
        <v>164.92</v>
      </c>
    </row>
    <row r="1044" spans="1:3" x14ac:dyDescent="0.5">
      <c r="A1044" s="12">
        <v>43542</v>
      </c>
      <c r="B1044" s="14">
        <v>166.82</v>
      </c>
      <c r="C1044" s="17">
        <v>164.58</v>
      </c>
    </row>
    <row r="1045" spans="1:3" x14ac:dyDescent="0.5">
      <c r="A1045" s="12">
        <v>43543</v>
      </c>
      <c r="B1045" s="14">
        <v>172.17</v>
      </c>
      <c r="C1045" s="17">
        <v>165.76</v>
      </c>
    </row>
    <row r="1046" spans="1:3" x14ac:dyDescent="0.5">
      <c r="A1046" s="12">
        <v>43544</v>
      </c>
      <c r="B1046" s="14">
        <v>171.44</v>
      </c>
      <c r="C1046" s="17">
        <v>163.74</v>
      </c>
    </row>
    <row r="1047" spans="1:3" x14ac:dyDescent="0.5">
      <c r="A1047" s="12">
        <v>43545</v>
      </c>
      <c r="B1047" s="14">
        <v>171.08</v>
      </c>
      <c r="C1047" s="17">
        <v>163.22999999999999</v>
      </c>
    </row>
    <row r="1048" spans="1:3" x14ac:dyDescent="0.5">
      <c r="A1048" s="12">
        <v>43546</v>
      </c>
      <c r="B1048" s="14">
        <v>169.23</v>
      </c>
      <c r="C1048" s="17">
        <v>160.09</v>
      </c>
    </row>
    <row r="1049" spans="1:3" x14ac:dyDescent="0.5">
      <c r="A1049" s="12">
        <v>43549</v>
      </c>
      <c r="B1049" s="14">
        <v>168.93</v>
      </c>
      <c r="C1049" s="17">
        <v>158.1</v>
      </c>
    </row>
    <row r="1050" spans="1:3" x14ac:dyDescent="0.5">
      <c r="A1050" s="12">
        <v>43550</v>
      </c>
      <c r="B1050" s="14">
        <v>169.02</v>
      </c>
      <c r="C1050" s="17">
        <v>160.05000000000001</v>
      </c>
    </row>
    <row r="1051" spans="1:3" x14ac:dyDescent="0.5">
      <c r="A1051" s="12">
        <v>43551</v>
      </c>
      <c r="B1051" s="14">
        <v>170.47</v>
      </c>
      <c r="C1051" s="17">
        <v>159.65</v>
      </c>
    </row>
    <row r="1052" spans="1:3" x14ac:dyDescent="0.5">
      <c r="A1052" s="12">
        <v>43552</v>
      </c>
      <c r="B1052" s="14">
        <v>171.46</v>
      </c>
      <c r="C1052" s="17">
        <v>159.44999999999999</v>
      </c>
    </row>
    <row r="1053" spans="1:3" x14ac:dyDescent="0.5">
      <c r="A1053" s="12">
        <v>43553</v>
      </c>
      <c r="B1053" s="14">
        <v>172.39</v>
      </c>
      <c r="C1053" s="17">
        <v>161.32</v>
      </c>
    </row>
    <row r="1054" spans="1:3" x14ac:dyDescent="0.5">
      <c r="A1054" s="12">
        <v>43556</v>
      </c>
      <c r="B1054" s="14">
        <v>175.01</v>
      </c>
      <c r="C1054" s="17">
        <v>163.71</v>
      </c>
    </row>
    <row r="1055" spans="1:3" x14ac:dyDescent="0.5">
      <c r="A1055" s="12">
        <v>43557</v>
      </c>
      <c r="B1055" s="14">
        <v>176.81</v>
      </c>
      <c r="C1055" s="17">
        <v>164.61</v>
      </c>
    </row>
    <row r="1056" spans="1:3" x14ac:dyDescent="0.5">
      <c r="A1056" s="12">
        <v>43558</v>
      </c>
      <c r="B1056" s="14">
        <v>177.95</v>
      </c>
      <c r="C1056" s="17">
        <v>166.91</v>
      </c>
    </row>
    <row r="1057" spans="1:3" x14ac:dyDescent="0.5">
      <c r="A1057" s="12">
        <v>43559</v>
      </c>
      <c r="B1057" s="14">
        <v>178.12</v>
      </c>
      <c r="C1057" s="17">
        <v>166.12</v>
      </c>
    </row>
    <row r="1058" spans="1:3" x14ac:dyDescent="0.5">
      <c r="A1058" s="12">
        <v>43560</v>
      </c>
      <c r="B1058" s="14">
        <v>176.98</v>
      </c>
      <c r="C1058" s="17">
        <v>166.43</v>
      </c>
    </row>
    <row r="1059" spans="1:3" x14ac:dyDescent="0.5">
      <c r="A1059" s="12">
        <v>43563</v>
      </c>
      <c r="B1059" s="14">
        <v>175.9</v>
      </c>
      <c r="C1059" s="17">
        <v>166.03</v>
      </c>
    </row>
    <row r="1060" spans="1:3" x14ac:dyDescent="0.5">
      <c r="A1060" s="12">
        <v>43564</v>
      </c>
      <c r="B1060" s="14">
        <v>174.25</v>
      </c>
      <c r="C1060" s="17">
        <v>164.76</v>
      </c>
    </row>
    <row r="1061" spans="1:3" x14ac:dyDescent="0.5">
      <c r="A1061" s="12">
        <v>43565</v>
      </c>
      <c r="B1061" s="14">
        <v>173.02</v>
      </c>
      <c r="C1061" s="17">
        <v>165.04</v>
      </c>
    </row>
    <row r="1062" spans="1:3" x14ac:dyDescent="0.5">
      <c r="A1062" s="12">
        <v>43566</v>
      </c>
      <c r="B1062" s="14">
        <v>174.51</v>
      </c>
      <c r="C1062" s="17">
        <v>166.07</v>
      </c>
    </row>
    <row r="1063" spans="1:3" x14ac:dyDescent="0.5">
      <c r="A1063" s="12">
        <v>43567</v>
      </c>
      <c r="B1063" s="14">
        <v>176.38</v>
      </c>
      <c r="C1063" s="17">
        <v>167.48</v>
      </c>
    </row>
    <row r="1064" spans="1:3" x14ac:dyDescent="0.5">
      <c r="A1064" s="12">
        <v>43570</v>
      </c>
      <c r="B1064" s="14">
        <v>178.76</v>
      </c>
      <c r="C1064" s="17">
        <v>168.18</v>
      </c>
    </row>
    <row r="1065" spans="1:3" x14ac:dyDescent="0.5">
      <c r="A1065" s="12">
        <v>43571</v>
      </c>
      <c r="B1065" s="14">
        <v>179.93</v>
      </c>
      <c r="C1065" s="17">
        <v>168.89</v>
      </c>
    </row>
    <row r="1066" spans="1:3" x14ac:dyDescent="0.5">
      <c r="A1066" s="12">
        <v>43572</v>
      </c>
      <c r="B1066" s="14">
        <v>182.6</v>
      </c>
      <c r="C1066" s="17">
        <v>168.97</v>
      </c>
    </row>
    <row r="1067" spans="1:3" x14ac:dyDescent="0.5">
      <c r="A1067" s="12">
        <v>43573</v>
      </c>
      <c r="B1067" s="14">
        <v>182.81</v>
      </c>
      <c r="C1067" s="17">
        <v>169.21</v>
      </c>
    </row>
    <row r="1068" spans="1:3" x14ac:dyDescent="0.5">
      <c r="A1068" s="12">
        <v>43578</v>
      </c>
      <c r="B1068" s="14">
        <v>181.84</v>
      </c>
      <c r="C1068" s="17">
        <v>170.42</v>
      </c>
    </row>
    <row r="1069" spans="1:3" x14ac:dyDescent="0.5">
      <c r="A1069" s="12">
        <v>43579</v>
      </c>
      <c r="B1069" s="14">
        <v>181.01</v>
      </c>
      <c r="C1069" s="17">
        <v>170.49</v>
      </c>
    </row>
    <row r="1070" spans="1:3" x14ac:dyDescent="0.5">
      <c r="A1070" s="12">
        <v>43580</v>
      </c>
      <c r="B1070" s="14">
        <v>180.47</v>
      </c>
      <c r="C1070" s="17">
        <v>168.64</v>
      </c>
    </row>
    <row r="1071" spans="1:3" x14ac:dyDescent="0.5">
      <c r="A1071" s="12">
        <v>43581</v>
      </c>
      <c r="B1071" s="14">
        <v>181.55</v>
      </c>
      <c r="C1071" s="17">
        <v>169.74</v>
      </c>
    </row>
    <row r="1072" spans="1:3" x14ac:dyDescent="0.5">
      <c r="A1072" s="12">
        <v>43584</v>
      </c>
      <c r="B1072" s="14">
        <v>182.98</v>
      </c>
      <c r="C1072" s="17">
        <v>170.58</v>
      </c>
    </row>
    <row r="1073" spans="1:3" x14ac:dyDescent="0.5">
      <c r="A1073" s="12">
        <v>43585</v>
      </c>
      <c r="B1073" s="14">
        <v>181.88</v>
      </c>
      <c r="C1073" s="17">
        <v>170.59</v>
      </c>
    </row>
    <row r="1074" spans="1:3" x14ac:dyDescent="0.5">
      <c r="A1074" s="12">
        <v>43587</v>
      </c>
      <c r="B1074" s="14">
        <v>181.62</v>
      </c>
      <c r="C1074" s="17">
        <v>169.95</v>
      </c>
    </row>
    <row r="1075" spans="1:3" x14ac:dyDescent="0.5">
      <c r="A1075" s="12">
        <v>43588</v>
      </c>
      <c r="B1075" s="14">
        <v>180.7</v>
      </c>
      <c r="C1075" s="17">
        <v>169.86</v>
      </c>
    </row>
    <row r="1076" spans="1:3" x14ac:dyDescent="0.5">
      <c r="A1076" s="12">
        <v>43591</v>
      </c>
      <c r="B1076" s="14">
        <v>178.79</v>
      </c>
      <c r="C1076" s="17">
        <v>167.96</v>
      </c>
    </row>
    <row r="1077" spans="1:3" x14ac:dyDescent="0.5">
      <c r="A1077" s="12">
        <v>43592</v>
      </c>
      <c r="B1077" s="14">
        <v>177.09</v>
      </c>
      <c r="C1077" s="17">
        <v>166.55</v>
      </c>
    </row>
    <row r="1078" spans="1:3" x14ac:dyDescent="0.5">
      <c r="A1078" s="12">
        <v>43594</v>
      </c>
      <c r="B1078" s="14">
        <v>173.29</v>
      </c>
      <c r="C1078" s="17">
        <v>163.30000000000001</v>
      </c>
    </row>
    <row r="1079" spans="1:3" hidden="1" x14ac:dyDescent="0.5">
      <c r="A1079" s="12">
        <v>43595</v>
      </c>
      <c r="B1079" s="14">
        <v>174.36</v>
      </c>
      <c r="C1079" s="17">
        <v>163.80000000000001</v>
      </c>
    </row>
    <row r="1080" spans="1:3" x14ac:dyDescent="0.5">
      <c r="A1080" s="12">
        <v>43598</v>
      </c>
      <c r="B1080" s="14">
        <v>170.22</v>
      </c>
      <c r="C1080" s="17">
        <v>160.9</v>
      </c>
    </row>
    <row r="1081" spans="1:3" x14ac:dyDescent="0.5">
      <c r="A1081" s="12">
        <v>43599</v>
      </c>
      <c r="B1081" s="14">
        <v>172.58</v>
      </c>
      <c r="C1081" s="17">
        <v>163.47</v>
      </c>
    </row>
    <row r="1082" spans="1:3" x14ac:dyDescent="0.5">
      <c r="A1082" s="12">
        <v>43600</v>
      </c>
      <c r="B1082" s="14">
        <v>172.43</v>
      </c>
      <c r="C1082" s="17">
        <v>163.75</v>
      </c>
    </row>
    <row r="1083" spans="1:3" x14ac:dyDescent="0.5">
      <c r="A1083" s="12">
        <v>43601</v>
      </c>
      <c r="B1083" s="14">
        <v>174.29</v>
      </c>
      <c r="C1083" s="17">
        <v>165.8</v>
      </c>
    </row>
    <row r="1084" spans="1:3" x14ac:dyDescent="0.5">
      <c r="A1084" s="12">
        <v>43602</v>
      </c>
      <c r="B1084" s="14">
        <v>173.78</v>
      </c>
      <c r="C1084" s="17">
        <v>165.08</v>
      </c>
    </row>
    <row r="1085" spans="1:3" x14ac:dyDescent="0.5">
      <c r="A1085" s="12">
        <v>43605</v>
      </c>
      <c r="B1085" s="14">
        <v>170.77</v>
      </c>
      <c r="C1085" s="17">
        <v>162.62</v>
      </c>
    </row>
    <row r="1086" spans="1:3" x14ac:dyDescent="0.5">
      <c r="A1086" s="12">
        <v>43606</v>
      </c>
      <c r="B1086" s="14">
        <v>171.11</v>
      </c>
      <c r="C1086" s="17">
        <v>164.03</v>
      </c>
    </row>
    <row r="1087" spans="1:3" x14ac:dyDescent="0.5">
      <c r="A1087" s="12">
        <v>43607</v>
      </c>
      <c r="B1087" s="14">
        <v>171.52</v>
      </c>
      <c r="C1087" s="17">
        <v>163.92</v>
      </c>
    </row>
    <row r="1088" spans="1:3" x14ac:dyDescent="0.5">
      <c r="A1088" s="12">
        <v>43608</v>
      </c>
      <c r="B1088" s="14">
        <v>168.08</v>
      </c>
      <c r="C1088" s="17">
        <v>160.69999999999999</v>
      </c>
    </row>
    <row r="1089" spans="1:3" x14ac:dyDescent="0.5">
      <c r="A1089" s="12">
        <v>43609</v>
      </c>
      <c r="B1089" s="14">
        <v>169.31</v>
      </c>
      <c r="C1089" s="17">
        <v>161.66999999999999</v>
      </c>
    </row>
    <row r="1090" spans="1:3" x14ac:dyDescent="0.5">
      <c r="A1090" s="12">
        <v>43612</v>
      </c>
      <c r="B1090" s="14">
        <v>170.76</v>
      </c>
      <c r="C1090" s="17">
        <v>162.06</v>
      </c>
    </row>
    <row r="1091" spans="1:3" x14ac:dyDescent="0.5">
      <c r="A1091" s="12">
        <v>43613</v>
      </c>
      <c r="B1091" s="14">
        <v>172.22</v>
      </c>
      <c r="C1091" s="17">
        <v>162.30000000000001</v>
      </c>
    </row>
    <row r="1092" spans="1:3" x14ac:dyDescent="0.5">
      <c r="A1092" s="12">
        <v>43614</v>
      </c>
      <c r="B1092" s="14">
        <v>169.89</v>
      </c>
      <c r="C1092" s="17">
        <v>159.80000000000001</v>
      </c>
    </row>
    <row r="1093" spans="1:3" x14ac:dyDescent="0.5">
      <c r="A1093" s="12">
        <v>43616</v>
      </c>
      <c r="B1093" s="14">
        <v>168.46</v>
      </c>
      <c r="C1093" s="17">
        <v>160.31</v>
      </c>
    </row>
    <row r="1094" spans="1:3" x14ac:dyDescent="0.5">
      <c r="A1094" s="12">
        <v>43619</v>
      </c>
      <c r="B1094" s="14">
        <v>167.49</v>
      </c>
      <c r="C1094" s="17">
        <v>159.88</v>
      </c>
    </row>
    <row r="1095" spans="1:3" hidden="1" x14ac:dyDescent="0.5">
      <c r="A1095" s="12">
        <v>43620</v>
      </c>
      <c r="B1095" s="14">
        <v>168.94</v>
      </c>
      <c r="C1095" s="17">
        <v>160.85</v>
      </c>
    </row>
    <row r="1096" spans="1:3" x14ac:dyDescent="0.5">
      <c r="A1096" s="12">
        <v>43621</v>
      </c>
      <c r="B1096" s="14">
        <v>171</v>
      </c>
      <c r="C1096" s="17">
        <v>162.66999999999999</v>
      </c>
    </row>
    <row r="1097" spans="1:3" x14ac:dyDescent="0.5">
      <c r="A1097" s="12">
        <v>43622</v>
      </c>
      <c r="B1097" s="14">
        <v>170.52</v>
      </c>
      <c r="C1097" s="17">
        <v>161.51</v>
      </c>
    </row>
    <row r="1098" spans="1:3" x14ac:dyDescent="0.5">
      <c r="A1098" s="12">
        <v>43623</v>
      </c>
      <c r="B1098" s="14">
        <v>172.92</v>
      </c>
      <c r="C1098" s="17">
        <v>163.77000000000001</v>
      </c>
    </row>
    <row r="1099" spans="1:3" x14ac:dyDescent="0.5">
      <c r="A1099" s="12">
        <v>43627</v>
      </c>
      <c r="B1099" s="14">
        <v>175.72</v>
      </c>
      <c r="C1099" s="17">
        <v>165.22</v>
      </c>
    </row>
    <row r="1100" spans="1:3" x14ac:dyDescent="0.5">
      <c r="A1100" s="12">
        <v>43628</v>
      </c>
      <c r="B1100" s="14">
        <v>175.36</v>
      </c>
      <c r="C1100" s="17">
        <v>164.69</v>
      </c>
    </row>
    <row r="1101" spans="1:3" x14ac:dyDescent="0.5">
      <c r="A1101" s="12">
        <v>43629</v>
      </c>
      <c r="B1101" s="14">
        <v>174.78</v>
      </c>
      <c r="C1101" s="17">
        <v>164.94</v>
      </c>
    </row>
    <row r="1102" spans="1:3" hidden="1" x14ac:dyDescent="0.5">
      <c r="A1102" s="12">
        <v>43630</v>
      </c>
      <c r="B1102" s="14">
        <v>174.59</v>
      </c>
      <c r="C1102" s="17">
        <v>163.86</v>
      </c>
    </row>
    <row r="1103" spans="1:3" x14ac:dyDescent="0.5">
      <c r="A1103" s="12">
        <v>43633</v>
      </c>
      <c r="B1103" s="14">
        <v>173.43</v>
      </c>
      <c r="C1103" s="17">
        <v>163.86</v>
      </c>
    </row>
    <row r="1104" spans="1:3" x14ac:dyDescent="0.5">
      <c r="A1104" s="12">
        <v>43634</v>
      </c>
      <c r="B1104" s="14">
        <v>174.87</v>
      </c>
      <c r="C1104" s="17">
        <v>166.98</v>
      </c>
    </row>
    <row r="1105" spans="1:3" x14ac:dyDescent="0.5">
      <c r="A1105" s="12">
        <v>43635</v>
      </c>
      <c r="B1105" s="14">
        <v>176.46</v>
      </c>
      <c r="C1105" s="17">
        <v>167.69</v>
      </c>
    </row>
    <row r="1106" spans="1:3" x14ac:dyDescent="0.5">
      <c r="A1106" s="12">
        <v>43636</v>
      </c>
      <c r="B1106" s="14">
        <v>176.39</v>
      </c>
      <c r="C1106" s="17">
        <v>167.6</v>
      </c>
    </row>
    <row r="1107" spans="1:3" x14ac:dyDescent="0.5">
      <c r="A1107" s="12">
        <v>43637</v>
      </c>
      <c r="B1107" s="14">
        <v>176.67</v>
      </c>
      <c r="C1107" s="17">
        <v>166.28</v>
      </c>
    </row>
    <row r="1108" spans="1:3" x14ac:dyDescent="0.5">
      <c r="A1108" s="12">
        <v>43640</v>
      </c>
      <c r="B1108" s="14">
        <v>174.87</v>
      </c>
      <c r="C1108" s="17">
        <v>165.38</v>
      </c>
    </row>
    <row r="1109" spans="1:3" x14ac:dyDescent="0.5">
      <c r="A1109" s="12">
        <v>43641</v>
      </c>
      <c r="B1109" s="14">
        <v>174.89</v>
      </c>
      <c r="C1109" s="17">
        <v>166.11</v>
      </c>
    </row>
    <row r="1110" spans="1:3" x14ac:dyDescent="0.5">
      <c r="A1110" s="12">
        <v>43642</v>
      </c>
      <c r="B1110" s="14">
        <v>174.08</v>
      </c>
      <c r="C1110" s="17">
        <v>166.25</v>
      </c>
    </row>
    <row r="1111" spans="1:3" x14ac:dyDescent="0.5">
      <c r="A1111" s="12">
        <v>43643</v>
      </c>
      <c r="B1111" s="14">
        <v>174.15</v>
      </c>
      <c r="C1111" s="17">
        <v>167.2</v>
      </c>
    </row>
    <row r="1112" spans="1:3" x14ac:dyDescent="0.5">
      <c r="A1112" s="12">
        <v>43644</v>
      </c>
      <c r="B1112" s="14">
        <v>175.67</v>
      </c>
      <c r="C1112" s="17">
        <v>168.76</v>
      </c>
    </row>
    <row r="1113" spans="1:3" x14ac:dyDescent="0.5">
      <c r="A1113" s="12">
        <v>43647</v>
      </c>
      <c r="B1113" s="14">
        <v>179.72</v>
      </c>
      <c r="C1113" s="17">
        <v>170.25</v>
      </c>
    </row>
    <row r="1114" spans="1:3" x14ac:dyDescent="0.5">
      <c r="A1114" s="12">
        <v>43648</v>
      </c>
      <c r="B1114" s="14">
        <v>180.3</v>
      </c>
      <c r="C1114" s="17">
        <v>170.19</v>
      </c>
    </row>
    <row r="1115" spans="1:3" x14ac:dyDescent="0.5">
      <c r="A1115" s="12">
        <v>43649</v>
      </c>
      <c r="B1115" s="14">
        <v>180.24</v>
      </c>
      <c r="C1115" s="17">
        <v>171.46</v>
      </c>
    </row>
    <row r="1116" spans="1:3" x14ac:dyDescent="0.5">
      <c r="A1116" s="12">
        <v>43650</v>
      </c>
      <c r="B1116" s="14">
        <v>181.32</v>
      </c>
      <c r="C1116" s="17">
        <v>172.19</v>
      </c>
    </row>
    <row r="1117" spans="1:3" x14ac:dyDescent="0.5">
      <c r="A1117" s="12">
        <v>43651</v>
      </c>
      <c r="B1117" s="14">
        <v>179.4</v>
      </c>
      <c r="C1117" s="17">
        <v>171.13</v>
      </c>
    </row>
    <row r="1118" spans="1:3" x14ac:dyDescent="0.5">
      <c r="A1118" s="12">
        <v>43654</v>
      </c>
      <c r="B1118" s="14">
        <v>179.12</v>
      </c>
      <c r="C1118" s="17">
        <v>170.36</v>
      </c>
    </row>
    <row r="1119" spans="1:3" x14ac:dyDescent="0.5">
      <c r="A1119" s="12">
        <v>43655</v>
      </c>
      <c r="B1119" s="14">
        <v>175.94</v>
      </c>
      <c r="C1119" s="17">
        <v>168.99</v>
      </c>
    </row>
    <row r="1120" spans="1:3" x14ac:dyDescent="0.5">
      <c r="A1120" s="12">
        <v>43656</v>
      </c>
      <c r="B1120" s="14">
        <v>175.47</v>
      </c>
      <c r="C1120" s="17">
        <v>169.12</v>
      </c>
    </row>
    <row r="1121" spans="1:3" x14ac:dyDescent="0.5">
      <c r="A1121" s="12">
        <v>43657</v>
      </c>
      <c r="B1121" s="14">
        <v>175.61</v>
      </c>
      <c r="C1121" s="17">
        <v>169.06</v>
      </c>
    </row>
    <row r="1122" spans="1:3" x14ac:dyDescent="0.5">
      <c r="A1122" s="12">
        <v>43658</v>
      </c>
      <c r="B1122" s="14">
        <v>176.78</v>
      </c>
      <c r="C1122" s="17">
        <v>169.88</v>
      </c>
    </row>
    <row r="1123" spans="1:3" x14ac:dyDescent="0.5">
      <c r="A1123" s="12">
        <v>43661</v>
      </c>
      <c r="B1123" s="14">
        <v>176.14</v>
      </c>
      <c r="C1123" s="17">
        <v>170.47</v>
      </c>
    </row>
    <row r="1124" spans="1:3" x14ac:dyDescent="0.5">
      <c r="A1124" s="12">
        <v>43662</v>
      </c>
      <c r="B1124" s="14">
        <v>174.97</v>
      </c>
      <c r="C1124" s="17">
        <v>170.88</v>
      </c>
    </row>
    <row r="1125" spans="1:3" x14ac:dyDescent="0.5">
      <c r="A1125" s="12">
        <v>43663</v>
      </c>
      <c r="B1125" s="14">
        <v>173.4</v>
      </c>
      <c r="C1125" s="17">
        <v>169.53</v>
      </c>
    </row>
    <row r="1126" spans="1:3" x14ac:dyDescent="0.5">
      <c r="A1126" s="12">
        <v>43664</v>
      </c>
      <c r="B1126" s="14">
        <v>172.22</v>
      </c>
      <c r="C1126" s="17">
        <v>168.63</v>
      </c>
    </row>
    <row r="1127" spans="1:3" x14ac:dyDescent="0.5">
      <c r="A1127" s="12">
        <v>43665</v>
      </c>
      <c r="B1127" s="14">
        <v>172.25</v>
      </c>
      <c r="C1127" s="17">
        <v>169.51</v>
      </c>
    </row>
    <row r="1128" spans="1:3" x14ac:dyDescent="0.5">
      <c r="A1128" s="12">
        <v>43668</v>
      </c>
      <c r="B1128" s="14">
        <v>172.49</v>
      </c>
      <c r="C1128" s="17">
        <v>169.57</v>
      </c>
    </row>
    <row r="1129" spans="1:3" x14ac:dyDescent="0.5">
      <c r="A1129" s="12">
        <v>43669</v>
      </c>
      <c r="B1129" s="14">
        <v>174.51</v>
      </c>
      <c r="C1129" s="17">
        <v>170.95</v>
      </c>
    </row>
    <row r="1130" spans="1:3" x14ac:dyDescent="0.5">
      <c r="A1130" s="12">
        <v>43670</v>
      </c>
      <c r="B1130" s="14">
        <v>172</v>
      </c>
      <c r="C1130" s="17">
        <v>171.4</v>
      </c>
    </row>
    <row r="1131" spans="1:3" x14ac:dyDescent="0.5">
      <c r="A1131" s="12">
        <v>43671</v>
      </c>
      <c r="B1131" s="14">
        <v>173.12</v>
      </c>
      <c r="C1131" s="17">
        <v>170.82</v>
      </c>
    </row>
    <row r="1132" spans="1:3" x14ac:dyDescent="0.5">
      <c r="A1132" s="12">
        <v>43672</v>
      </c>
      <c r="B1132" s="14">
        <v>172.78</v>
      </c>
      <c r="C1132" s="17">
        <v>171.51</v>
      </c>
    </row>
    <row r="1133" spans="1:3" x14ac:dyDescent="0.5">
      <c r="A1133" s="12">
        <v>43675</v>
      </c>
      <c r="B1133" s="14">
        <v>172.27</v>
      </c>
      <c r="C1133" s="17">
        <v>171.08</v>
      </c>
    </row>
    <row r="1134" spans="1:3" x14ac:dyDescent="0.5">
      <c r="A1134" s="12">
        <v>43676</v>
      </c>
      <c r="B1134" s="14">
        <v>170.55</v>
      </c>
      <c r="C1134" s="17">
        <v>168.86</v>
      </c>
    </row>
    <row r="1135" spans="1:3" x14ac:dyDescent="0.5">
      <c r="A1135" s="12">
        <v>43677</v>
      </c>
      <c r="B1135" s="14">
        <v>169.14</v>
      </c>
      <c r="C1135" s="17">
        <v>168.87</v>
      </c>
    </row>
    <row r="1136" spans="1:3" x14ac:dyDescent="0.5">
      <c r="A1136" s="12">
        <v>43678</v>
      </c>
      <c r="B1136" s="14">
        <v>168.72</v>
      </c>
      <c r="C1136" s="17">
        <v>169.31</v>
      </c>
    </row>
    <row r="1137" spans="1:3" x14ac:dyDescent="0.5">
      <c r="A1137" s="12">
        <v>43679</v>
      </c>
      <c r="B1137" s="14">
        <v>167.22</v>
      </c>
      <c r="C1137" s="17">
        <v>165.84</v>
      </c>
    </row>
    <row r="1138" spans="1:3" x14ac:dyDescent="0.5">
      <c r="A1138" s="12">
        <v>43682</v>
      </c>
      <c r="B1138" s="14">
        <v>163.52000000000001</v>
      </c>
      <c r="C1138" s="17">
        <v>161.30000000000001</v>
      </c>
    </row>
    <row r="1139" spans="1:3" x14ac:dyDescent="0.5">
      <c r="A1139" s="12">
        <v>43683</v>
      </c>
      <c r="B1139" s="14">
        <v>163.11000000000001</v>
      </c>
      <c r="C1139" s="17">
        <v>161.11000000000001</v>
      </c>
    </row>
    <row r="1140" spans="1:3" x14ac:dyDescent="0.5">
      <c r="A1140" s="12">
        <v>43684</v>
      </c>
      <c r="B1140" s="14">
        <v>164.57</v>
      </c>
      <c r="C1140" s="17">
        <v>161.69999999999999</v>
      </c>
    </row>
    <row r="1141" spans="1:3" x14ac:dyDescent="0.5">
      <c r="A1141" s="12">
        <v>43685</v>
      </c>
      <c r="B1141" s="14">
        <v>166.97</v>
      </c>
      <c r="C1141" s="17">
        <v>164.53</v>
      </c>
    </row>
    <row r="1142" spans="1:3" x14ac:dyDescent="0.5">
      <c r="A1142" s="12">
        <v>43686</v>
      </c>
      <c r="B1142" s="14">
        <v>164.35</v>
      </c>
      <c r="C1142" s="17">
        <v>162.61000000000001</v>
      </c>
    </row>
    <row r="1143" spans="1:3" x14ac:dyDescent="0.5">
      <c r="A1143" s="12">
        <v>43689</v>
      </c>
      <c r="B1143" s="14">
        <v>163.18</v>
      </c>
      <c r="C1143" s="17">
        <v>162.01</v>
      </c>
    </row>
    <row r="1144" spans="1:3" x14ac:dyDescent="0.5">
      <c r="A1144" s="12">
        <v>43690</v>
      </c>
      <c r="B1144" s="14">
        <v>162.56</v>
      </c>
      <c r="C1144" s="17">
        <v>162.56</v>
      </c>
    </row>
    <row r="1145" spans="1:3" x14ac:dyDescent="0.5">
      <c r="A1145" s="12">
        <v>43691</v>
      </c>
      <c r="B1145" s="14">
        <v>159.65</v>
      </c>
      <c r="C1145" s="17">
        <v>159.49</v>
      </c>
    </row>
    <row r="1146" spans="1:3" x14ac:dyDescent="0.5">
      <c r="A1146" s="12">
        <v>43693</v>
      </c>
      <c r="B1146" s="14">
        <v>160.04</v>
      </c>
      <c r="C1146" s="17">
        <v>160.58000000000001</v>
      </c>
    </row>
    <row r="1147" spans="1:3" x14ac:dyDescent="0.5">
      <c r="A1147" s="12">
        <v>43696</v>
      </c>
      <c r="B1147" s="14">
        <v>162.63</v>
      </c>
      <c r="C1147" s="17">
        <v>163.66</v>
      </c>
    </row>
    <row r="1148" spans="1:3" x14ac:dyDescent="0.5">
      <c r="A1148" s="12">
        <v>43697</v>
      </c>
      <c r="B1148" s="14">
        <v>162.11000000000001</v>
      </c>
      <c r="C1148" s="17">
        <v>162.29</v>
      </c>
    </row>
    <row r="1149" spans="1:3" x14ac:dyDescent="0.5">
      <c r="A1149" s="12">
        <v>43698</v>
      </c>
      <c r="B1149" s="14">
        <v>162.66999999999999</v>
      </c>
      <c r="C1149" s="17">
        <v>165.42</v>
      </c>
    </row>
    <row r="1150" spans="1:3" x14ac:dyDescent="0.5">
      <c r="A1150" s="12">
        <v>43699</v>
      </c>
      <c r="B1150" s="14">
        <v>162.52000000000001</v>
      </c>
      <c r="C1150" s="17">
        <v>164.39</v>
      </c>
    </row>
    <row r="1151" spans="1:3" x14ac:dyDescent="0.5">
      <c r="A1151" s="12">
        <v>43700</v>
      </c>
      <c r="B1151" s="14">
        <v>160.97</v>
      </c>
      <c r="C1151" s="17">
        <v>163.06</v>
      </c>
    </row>
    <row r="1152" spans="1:3" x14ac:dyDescent="0.5">
      <c r="A1152" s="12">
        <v>43703</v>
      </c>
      <c r="B1152" s="14">
        <v>160.44</v>
      </c>
      <c r="C1152" s="17">
        <v>162.69</v>
      </c>
    </row>
    <row r="1153" spans="1:3" x14ac:dyDescent="0.5">
      <c r="A1153" s="12">
        <v>43704</v>
      </c>
      <c r="B1153" s="14">
        <v>159.76</v>
      </c>
      <c r="C1153" s="17">
        <v>163.25</v>
      </c>
    </row>
    <row r="1154" spans="1:3" x14ac:dyDescent="0.5">
      <c r="A1154" s="12">
        <v>43705</v>
      </c>
      <c r="B1154" s="14">
        <v>159.28</v>
      </c>
      <c r="C1154" s="17">
        <v>162.43</v>
      </c>
    </row>
    <row r="1155" spans="1:3" x14ac:dyDescent="0.5">
      <c r="A1155" s="12">
        <v>43706</v>
      </c>
      <c r="B1155" s="14">
        <v>160.04</v>
      </c>
      <c r="C1155" s="17">
        <v>163.95</v>
      </c>
    </row>
    <row r="1156" spans="1:3" x14ac:dyDescent="0.5">
      <c r="A1156" s="12">
        <v>43707</v>
      </c>
      <c r="B1156" s="14">
        <v>161.16999999999999</v>
      </c>
      <c r="C1156" s="17">
        <v>165.72</v>
      </c>
    </row>
    <row r="1157" spans="1:3" x14ac:dyDescent="0.5">
      <c r="A1157" s="12">
        <v>43710</v>
      </c>
      <c r="B1157" s="14">
        <v>160.76</v>
      </c>
      <c r="C1157" s="17">
        <v>166.16</v>
      </c>
    </row>
    <row r="1158" spans="1:3" x14ac:dyDescent="0.5">
      <c r="A1158" s="12">
        <v>43711</v>
      </c>
      <c r="B1158" s="14">
        <v>159.29</v>
      </c>
      <c r="C1158" s="17">
        <v>164.76</v>
      </c>
    </row>
    <row r="1159" spans="1:3" x14ac:dyDescent="0.5">
      <c r="A1159" s="12">
        <v>43712</v>
      </c>
      <c r="B1159" s="14">
        <v>160.58000000000001</v>
      </c>
      <c r="C1159" s="17">
        <v>165.94</v>
      </c>
    </row>
    <row r="1160" spans="1:3" x14ac:dyDescent="0.5">
      <c r="A1160" s="12">
        <v>43713</v>
      </c>
      <c r="B1160" s="14">
        <v>160.93</v>
      </c>
      <c r="C1160" s="17">
        <v>167.51</v>
      </c>
    </row>
    <row r="1161" spans="1:3" x14ac:dyDescent="0.5">
      <c r="A1161" s="12">
        <v>43714</v>
      </c>
      <c r="B1161" s="14">
        <v>161.15</v>
      </c>
      <c r="C1161" s="17">
        <v>167.1</v>
      </c>
    </row>
    <row r="1162" spans="1:3" x14ac:dyDescent="0.5">
      <c r="A1162" s="12">
        <v>43717</v>
      </c>
      <c r="B1162" s="14">
        <v>162.05000000000001</v>
      </c>
      <c r="C1162" s="17">
        <v>166.84</v>
      </c>
    </row>
    <row r="1163" spans="1:3" x14ac:dyDescent="0.5">
      <c r="A1163" s="12">
        <v>43718</v>
      </c>
      <c r="B1163" s="14">
        <v>162.33000000000001</v>
      </c>
      <c r="C1163" s="17">
        <v>166.48</v>
      </c>
    </row>
    <row r="1164" spans="1:3" x14ac:dyDescent="0.5">
      <c r="A1164" s="12">
        <v>43719</v>
      </c>
      <c r="B1164" s="14">
        <v>164.97</v>
      </c>
      <c r="C1164" s="17">
        <v>167.94</v>
      </c>
    </row>
    <row r="1165" spans="1:3" x14ac:dyDescent="0.5">
      <c r="A1165" s="12">
        <v>43720</v>
      </c>
      <c r="B1165" s="14">
        <v>164.86</v>
      </c>
      <c r="C1165" s="17">
        <v>168.39</v>
      </c>
    </row>
    <row r="1166" spans="1:3" x14ac:dyDescent="0.5">
      <c r="A1166" s="12">
        <v>43721</v>
      </c>
      <c r="B1166" s="14">
        <v>166.39</v>
      </c>
      <c r="C1166" s="17">
        <v>169.31</v>
      </c>
    </row>
    <row r="1167" spans="1:3" x14ac:dyDescent="0.5">
      <c r="A1167" s="12">
        <v>43724</v>
      </c>
      <c r="B1167" s="14">
        <v>165.84</v>
      </c>
      <c r="C1167" s="17">
        <v>168.4</v>
      </c>
    </row>
    <row r="1168" spans="1:3" x14ac:dyDescent="0.5">
      <c r="A1168" s="12">
        <v>43725</v>
      </c>
      <c r="B1168" s="14">
        <v>166.32</v>
      </c>
      <c r="C1168" s="17">
        <v>168.73</v>
      </c>
    </row>
    <row r="1169" spans="1:3" x14ac:dyDescent="0.5">
      <c r="A1169" s="12">
        <v>43726</v>
      </c>
      <c r="B1169" s="14">
        <v>164.85</v>
      </c>
      <c r="C1169" s="17">
        <v>168.31</v>
      </c>
    </row>
    <row r="1170" spans="1:3" x14ac:dyDescent="0.5">
      <c r="A1170" s="12">
        <v>43727</v>
      </c>
      <c r="B1170" s="14">
        <v>166.23</v>
      </c>
      <c r="C1170" s="17">
        <v>169.29</v>
      </c>
    </row>
    <row r="1171" spans="1:3" x14ac:dyDescent="0.5">
      <c r="A1171" s="12">
        <v>43728</v>
      </c>
      <c r="B1171" s="14">
        <v>164.69</v>
      </c>
      <c r="C1171" s="17">
        <v>169.45</v>
      </c>
    </row>
    <row r="1172" spans="1:3" x14ac:dyDescent="0.5">
      <c r="A1172" s="12">
        <v>43731</v>
      </c>
      <c r="B1172" s="14">
        <v>162.24</v>
      </c>
      <c r="C1172" s="17">
        <v>167.04</v>
      </c>
    </row>
    <row r="1173" spans="1:3" x14ac:dyDescent="0.5">
      <c r="A1173" s="12">
        <v>43732</v>
      </c>
      <c r="B1173" s="14">
        <v>162.41999999999999</v>
      </c>
      <c r="C1173" s="17">
        <v>167.18</v>
      </c>
    </row>
    <row r="1174" spans="1:3" x14ac:dyDescent="0.5">
      <c r="A1174" s="12">
        <v>43733</v>
      </c>
      <c r="B1174" s="14">
        <v>162.43</v>
      </c>
      <c r="C1174" s="17">
        <v>166.22</v>
      </c>
    </row>
    <row r="1175" spans="1:3" x14ac:dyDescent="0.5">
      <c r="A1175" s="12">
        <v>43734</v>
      </c>
      <c r="B1175" s="14">
        <v>161.59</v>
      </c>
      <c r="C1175" s="17">
        <v>166.64</v>
      </c>
    </row>
    <row r="1176" spans="1:3" x14ac:dyDescent="0.5">
      <c r="A1176" s="12">
        <v>43735</v>
      </c>
      <c r="B1176" s="14">
        <v>163.85</v>
      </c>
      <c r="C1176" s="17">
        <v>167.42</v>
      </c>
    </row>
    <row r="1177" spans="1:3" x14ac:dyDescent="0.5">
      <c r="A1177" s="12">
        <v>43738</v>
      </c>
      <c r="B1177" s="14">
        <v>163.86</v>
      </c>
      <c r="C1177" s="17">
        <v>167.44</v>
      </c>
    </row>
    <row r="1178" spans="1:3" x14ac:dyDescent="0.5">
      <c r="A1178" s="12">
        <v>43739</v>
      </c>
      <c r="B1178" s="14">
        <v>163.18</v>
      </c>
      <c r="C1178" s="17">
        <v>166.06</v>
      </c>
    </row>
    <row r="1179" spans="1:3" x14ac:dyDescent="0.5">
      <c r="A1179" s="12">
        <v>43740</v>
      </c>
      <c r="B1179" s="14">
        <v>161.19999999999999</v>
      </c>
      <c r="C1179" s="17">
        <v>161.94999999999999</v>
      </c>
    </row>
    <row r="1180" spans="1:3" x14ac:dyDescent="0.5">
      <c r="A1180" s="12">
        <v>43741</v>
      </c>
      <c r="B1180" s="14">
        <v>161.13</v>
      </c>
      <c r="C1180" s="17">
        <v>161.97999999999999</v>
      </c>
    </row>
    <row r="1181" spans="1:3" x14ac:dyDescent="0.5">
      <c r="A1181" s="12">
        <v>43742</v>
      </c>
      <c r="B1181" s="14">
        <v>162.32</v>
      </c>
      <c r="C1181" s="17">
        <v>163.54</v>
      </c>
    </row>
    <row r="1182" spans="1:3" x14ac:dyDescent="0.5">
      <c r="A1182" s="12">
        <v>43745</v>
      </c>
      <c r="B1182" s="14">
        <v>162.47999999999999</v>
      </c>
      <c r="C1182" s="17">
        <v>164.17</v>
      </c>
    </row>
    <row r="1183" spans="1:3" x14ac:dyDescent="0.5">
      <c r="A1183" s="12">
        <v>43746</v>
      </c>
      <c r="B1183" s="14">
        <v>160.07</v>
      </c>
      <c r="C1183" s="17">
        <v>162.31</v>
      </c>
    </row>
    <row r="1184" spans="1:3" x14ac:dyDescent="0.5">
      <c r="A1184" s="12">
        <v>43747</v>
      </c>
      <c r="B1184" s="14">
        <v>160.72</v>
      </c>
      <c r="C1184" s="17">
        <v>162.91999999999999</v>
      </c>
    </row>
    <row r="1185" spans="1:3" x14ac:dyDescent="0.5">
      <c r="A1185" s="12">
        <v>43748</v>
      </c>
      <c r="B1185" s="14">
        <v>162.85</v>
      </c>
      <c r="C1185" s="17">
        <v>164.56</v>
      </c>
    </row>
    <row r="1186" spans="1:3" x14ac:dyDescent="0.5">
      <c r="A1186" s="12">
        <v>43749</v>
      </c>
      <c r="B1186" s="14">
        <v>164.04</v>
      </c>
      <c r="C1186" s="17">
        <v>166.85</v>
      </c>
    </row>
    <row r="1187" spans="1:3" x14ac:dyDescent="0.5">
      <c r="A1187" s="12">
        <v>43752</v>
      </c>
      <c r="B1187" s="14">
        <v>163.30000000000001</v>
      </c>
      <c r="C1187" s="17">
        <v>167</v>
      </c>
    </row>
    <row r="1188" spans="1:3" x14ac:dyDescent="0.5">
      <c r="A1188" s="12">
        <v>43753</v>
      </c>
      <c r="B1188" s="14">
        <v>164.77</v>
      </c>
      <c r="C1188" s="17">
        <v>168.6</v>
      </c>
    </row>
    <row r="1189" spans="1:3" x14ac:dyDescent="0.5">
      <c r="A1189" s="12">
        <v>43754</v>
      </c>
      <c r="B1189" s="14">
        <v>163.46</v>
      </c>
      <c r="C1189" s="17">
        <v>167.57</v>
      </c>
    </row>
    <row r="1190" spans="1:3" x14ac:dyDescent="0.5">
      <c r="A1190" s="12">
        <v>43755</v>
      </c>
      <c r="B1190" s="14">
        <v>164.28</v>
      </c>
      <c r="C1190" s="17">
        <v>167.64</v>
      </c>
    </row>
    <row r="1191" spans="1:3" x14ac:dyDescent="0.5">
      <c r="A1191" s="12">
        <v>43756</v>
      </c>
      <c r="B1191" s="14">
        <v>163.92</v>
      </c>
      <c r="C1191" s="17">
        <v>166.59</v>
      </c>
    </row>
    <row r="1192" spans="1:3" x14ac:dyDescent="0.5">
      <c r="A1192" s="12">
        <v>43759</v>
      </c>
      <c r="B1192" s="14">
        <v>164.46</v>
      </c>
      <c r="C1192" s="17">
        <v>167.61</v>
      </c>
    </row>
    <row r="1193" spans="1:3" x14ac:dyDescent="0.5">
      <c r="A1193" s="12">
        <v>43760</v>
      </c>
      <c r="B1193" s="14">
        <v>163.66999999999999</v>
      </c>
      <c r="C1193" s="17">
        <v>166.83</v>
      </c>
    </row>
    <row r="1194" spans="1:3" x14ac:dyDescent="0.5">
      <c r="A1194" s="12">
        <v>43761</v>
      </c>
      <c r="B1194" s="14">
        <v>163.66999999999999</v>
      </c>
      <c r="C1194" s="17">
        <v>166.57</v>
      </c>
    </row>
    <row r="1195" spans="1:3" x14ac:dyDescent="0.5">
      <c r="A1195" s="12">
        <v>43762</v>
      </c>
      <c r="B1195" s="14">
        <v>165.76</v>
      </c>
      <c r="C1195" s="17">
        <v>166.53</v>
      </c>
    </row>
    <row r="1196" spans="1:3" x14ac:dyDescent="0.5">
      <c r="A1196" s="12">
        <v>43763</v>
      </c>
      <c r="B1196" s="14">
        <v>165.86</v>
      </c>
      <c r="C1196" s="17">
        <v>167.61</v>
      </c>
    </row>
    <row r="1197" spans="1:3" x14ac:dyDescent="0.5">
      <c r="A1197" s="12">
        <v>43766</v>
      </c>
      <c r="B1197" s="14">
        <v>166.59</v>
      </c>
      <c r="C1197" s="17">
        <v>168.11</v>
      </c>
    </row>
    <row r="1198" spans="1:3" x14ac:dyDescent="0.5">
      <c r="A1198" s="12">
        <v>43767</v>
      </c>
      <c r="B1198" s="14">
        <v>167.19</v>
      </c>
      <c r="C1198" s="17">
        <v>169.01</v>
      </c>
    </row>
    <row r="1199" spans="1:3" x14ac:dyDescent="0.5">
      <c r="A1199" s="12">
        <v>43768</v>
      </c>
      <c r="B1199" s="14">
        <v>164.93</v>
      </c>
      <c r="C1199" s="17">
        <v>168.25</v>
      </c>
    </row>
    <row r="1200" spans="1:3" x14ac:dyDescent="0.5">
      <c r="A1200" s="12">
        <v>43769</v>
      </c>
      <c r="B1200" s="14">
        <v>165.68</v>
      </c>
      <c r="C1200" s="17">
        <v>168.08</v>
      </c>
    </row>
    <row r="1201" spans="1:3" x14ac:dyDescent="0.5">
      <c r="A1201" s="12">
        <v>43773</v>
      </c>
      <c r="B1201" s="14">
        <v>168.47</v>
      </c>
      <c r="C1201" s="17">
        <v>170.7</v>
      </c>
    </row>
    <row r="1202" spans="1:3" x14ac:dyDescent="0.5">
      <c r="A1202" s="12">
        <v>43774</v>
      </c>
      <c r="B1202" s="14">
        <v>169.12</v>
      </c>
      <c r="C1202" s="17">
        <v>171.24</v>
      </c>
    </row>
    <row r="1203" spans="1:3" x14ac:dyDescent="0.5">
      <c r="A1203" s="12">
        <v>43775</v>
      </c>
      <c r="B1203" s="14">
        <v>168.27</v>
      </c>
      <c r="C1203" s="17">
        <v>171.48</v>
      </c>
    </row>
    <row r="1204" spans="1:3" x14ac:dyDescent="0.5">
      <c r="A1204" s="12">
        <v>43776</v>
      </c>
      <c r="B1204" s="14">
        <v>169.54</v>
      </c>
      <c r="C1204" s="17">
        <v>172.95</v>
      </c>
    </row>
    <row r="1205" spans="1:3" x14ac:dyDescent="0.5">
      <c r="A1205" s="12">
        <v>43777</v>
      </c>
      <c r="B1205" s="14">
        <v>169.77</v>
      </c>
      <c r="C1205" s="17">
        <v>172.62</v>
      </c>
    </row>
    <row r="1206" spans="1:3" x14ac:dyDescent="0.5">
      <c r="A1206" s="12">
        <v>43781</v>
      </c>
      <c r="B1206" s="14">
        <v>170.8</v>
      </c>
      <c r="C1206" s="17">
        <v>172.84</v>
      </c>
    </row>
    <row r="1207" spans="1:3" x14ac:dyDescent="0.5">
      <c r="A1207" s="12">
        <v>43782</v>
      </c>
      <c r="B1207" s="14">
        <v>170.5</v>
      </c>
      <c r="C1207" s="17">
        <v>172.31</v>
      </c>
    </row>
    <row r="1208" spans="1:3" x14ac:dyDescent="0.5">
      <c r="A1208" s="12">
        <v>43783</v>
      </c>
      <c r="B1208" s="14">
        <v>170.5</v>
      </c>
      <c r="C1208" s="17">
        <v>172.17</v>
      </c>
    </row>
    <row r="1209" spans="1:3" x14ac:dyDescent="0.5">
      <c r="A1209" s="12">
        <v>43784</v>
      </c>
      <c r="B1209" s="14">
        <v>171.4</v>
      </c>
      <c r="C1209" s="17">
        <v>173.05</v>
      </c>
    </row>
    <row r="1210" spans="1:3" x14ac:dyDescent="0.5">
      <c r="A1210" s="12">
        <v>43787</v>
      </c>
      <c r="B1210" s="14">
        <v>171.51</v>
      </c>
      <c r="C1210" s="17">
        <v>172.83</v>
      </c>
    </row>
    <row r="1211" spans="1:3" x14ac:dyDescent="0.5">
      <c r="A1211" s="12">
        <v>43788</v>
      </c>
      <c r="B1211" s="14">
        <v>170.28</v>
      </c>
      <c r="C1211" s="17">
        <v>172.15</v>
      </c>
    </row>
    <row r="1212" spans="1:3" x14ac:dyDescent="0.5">
      <c r="A1212" s="12">
        <v>43789</v>
      </c>
      <c r="B1212" s="14">
        <v>170.94</v>
      </c>
      <c r="C1212" s="17">
        <v>172.01</v>
      </c>
    </row>
    <row r="1213" spans="1:3" x14ac:dyDescent="0.5">
      <c r="A1213" s="12">
        <v>43790</v>
      </c>
      <c r="B1213" s="14">
        <v>170.56</v>
      </c>
      <c r="C1213" s="17">
        <v>170.77</v>
      </c>
    </row>
    <row r="1214" spans="1:3" x14ac:dyDescent="0.5">
      <c r="A1214" s="12">
        <v>43791</v>
      </c>
      <c r="B1214" s="14">
        <v>172.03</v>
      </c>
      <c r="C1214" s="17">
        <v>171.61</v>
      </c>
    </row>
    <row r="1215" spans="1:3" x14ac:dyDescent="0.5">
      <c r="A1215" s="12">
        <v>43794</v>
      </c>
      <c r="B1215" s="14">
        <v>172.77</v>
      </c>
      <c r="C1215" s="17">
        <v>173.07</v>
      </c>
    </row>
    <row r="1216" spans="1:3" x14ac:dyDescent="0.5">
      <c r="A1216" s="12">
        <v>43795</v>
      </c>
      <c r="B1216" s="14">
        <v>174.38</v>
      </c>
      <c r="C1216" s="17">
        <v>174.02</v>
      </c>
    </row>
    <row r="1217" spans="1:3" x14ac:dyDescent="0.5">
      <c r="A1217" s="12">
        <v>43796</v>
      </c>
      <c r="B1217" s="14">
        <v>175.04</v>
      </c>
      <c r="C1217" s="17">
        <v>174.35</v>
      </c>
    </row>
    <row r="1218" spans="1:3" x14ac:dyDescent="0.5">
      <c r="A1218" s="12">
        <v>43797</v>
      </c>
      <c r="B1218" s="14">
        <v>175.35</v>
      </c>
      <c r="C1218" s="17">
        <v>173.61</v>
      </c>
    </row>
    <row r="1219" spans="1:3" x14ac:dyDescent="0.5">
      <c r="A1219" s="12">
        <v>43798</v>
      </c>
      <c r="B1219" s="14">
        <v>173.9</v>
      </c>
      <c r="C1219" s="17">
        <v>172.65</v>
      </c>
    </row>
    <row r="1220" spans="1:3" x14ac:dyDescent="0.5">
      <c r="A1220" s="12">
        <v>43801</v>
      </c>
      <c r="B1220" s="14">
        <v>171.9</v>
      </c>
      <c r="C1220" s="17">
        <v>170.72</v>
      </c>
    </row>
    <row r="1221" spans="1:3" x14ac:dyDescent="0.5">
      <c r="A1221" s="12">
        <v>43802</v>
      </c>
      <c r="B1221" s="14">
        <v>169.92</v>
      </c>
      <c r="C1221" s="17">
        <v>169.21</v>
      </c>
    </row>
    <row r="1222" spans="1:3" x14ac:dyDescent="0.5">
      <c r="A1222" s="12">
        <v>43803</v>
      </c>
      <c r="B1222" s="14">
        <v>171.33</v>
      </c>
      <c r="C1222" s="17">
        <v>171.12</v>
      </c>
    </row>
    <row r="1223" spans="1:3" x14ac:dyDescent="0.5">
      <c r="A1223" s="12">
        <v>43804</v>
      </c>
      <c r="B1223" s="14">
        <v>172.54</v>
      </c>
      <c r="C1223" s="17">
        <v>171.82</v>
      </c>
    </row>
    <row r="1224" spans="1:3" x14ac:dyDescent="0.5">
      <c r="A1224" s="12">
        <v>43805</v>
      </c>
      <c r="B1224" s="14">
        <v>172.61</v>
      </c>
      <c r="C1224" s="17">
        <v>172.72</v>
      </c>
    </row>
    <row r="1225" spans="1:3" x14ac:dyDescent="0.5">
      <c r="A1225" s="12">
        <v>43808</v>
      </c>
      <c r="B1225" s="14">
        <v>172.34</v>
      </c>
      <c r="C1225" s="17">
        <v>172.25</v>
      </c>
    </row>
    <row r="1226" spans="1:3" x14ac:dyDescent="0.5">
      <c r="A1226" s="12">
        <v>43809</v>
      </c>
      <c r="B1226" s="14">
        <v>173.73</v>
      </c>
      <c r="C1226" s="17">
        <v>172.46</v>
      </c>
    </row>
    <row r="1227" spans="1:3" x14ac:dyDescent="0.5">
      <c r="A1227" s="12">
        <v>43810</v>
      </c>
      <c r="B1227" s="14">
        <v>173.95</v>
      </c>
      <c r="C1227" s="17">
        <v>172.62</v>
      </c>
    </row>
    <row r="1228" spans="1:3" x14ac:dyDescent="0.5">
      <c r="A1228" s="12">
        <v>43811</v>
      </c>
      <c r="B1228" s="14">
        <v>174.83</v>
      </c>
      <c r="C1228" s="17">
        <v>172.61</v>
      </c>
    </row>
    <row r="1229" spans="1:3" x14ac:dyDescent="0.5">
      <c r="A1229" s="12">
        <v>43812</v>
      </c>
      <c r="B1229" s="14">
        <v>175.87</v>
      </c>
      <c r="C1229" s="17">
        <v>173.15</v>
      </c>
    </row>
    <row r="1230" spans="1:3" x14ac:dyDescent="0.5">
      <c r="A1230" s="12">
        <v>43815</v>
      </c>
      <c r="B1230" s="14">
        <v>177.04</v>
      </c>
      <c r="C1230" s="17">
        <v>175.22</v>
      </c>
    </row>
    <row r="1231" spans="1:3" x14ac:dyDescent="0.5">
      <c r="A1231" s="12">
        <v>43816</v>
      </c>
      <c r="B1231" s="14">
        <v>176.51</v>
      </c>
      <c r="C1231" s="17">
        <v>175.01</v>
      </c>
    </row>
    <row r="1232" spans="1:3" x14ac:dyDescent="0.5">
      <c r="A1232" s="12">
        <v>43817</v>
      </c>
      <c r="B1232" s="14">
        <v>176.75</v>
      </c>
      <c r="C1232" s="17">
        <v>174.49</v>
      </c>
    </row>
    <row r="1233" spans="1:3" x14ac:dyDescent="0.5">
      <c r="A1233" s="12">
        <v>43818</v>
      </c>
      <c r="B1233" s="14">
        <v>175.81</v>
      </c>
      <c r="C1233" s="17">
        <v>174.58</v>
      </c>
    </row>
    <row r="1234" spans="1:3" x14ac:dyDescent="0.5">
      <c r="A1234" s="12">
        <v>43819</v>
      </c>
      <c r="B1234" s="14">
        <v>175.75</v>
      </c>
      <c r="C1234" s="17">
        <v>175.35</v>
      </c>
    </row>
    <row r="1235" spans="1:3" x14ac:dyDescent="0.5">
      <c r="A1235" s="12">
        <v>43822</v>
      </c>
      <c r="B1235" s="14">
        <v>176.7</v>
      </c>
      <c r="C1235" s="17">
        <v>176.29</v>
      </c>
    </row>
    <row r="1236" spans="1:3" x14ac:dyDescent="0.5">
      <c r="A1236" s="12">
        <v>43823</v>
      </c>
      <c r="B1236" s="14">
        <v>177.25</v>
      </c>
      <c r="C1236" s="17">
        <v>176.93</v>
      </c>
    </row>
    <row r="1237" spans="1:3" x14ac:dyDescent="0.5">
      <c r="A1237" s="12">
        <v>43826</v>
      </c>
      <c r="B1237" s="14">
        <v>178.16</v>
      </c>
      <c r="C1237" s="17">
        <v>177.26</v>
      </c>
    </row>
    <row r="1238" spans="1:3" x14ac:dyDescent="0.5">
      <c r="A1238" s="12">
        <v>43829</v>
      </c>
      <c r="B1238" s="14">
        <v>178.71</v>
      </c>
      <c r="C1238" s="17">
        <v>176.8</v>
      </c>
    </row>
    <row r="1239" spans="1:3" x14ac:dyDescent="0.5">
      <c r="A1239" s="12">
        <v>43830</v>
      </c>
      <c r="B1239" s="14">
        <v>179.84</v>
      </c>
      <c r="C1239" s="17">
        <v>176.29</v>
      </c>
    </row>
    <row r="1240" spans="1:3" x14ac:dyDescent="0.5">
      <c r="A1240" s="12">
        <v>43832</v>
      </c>
      <c r="B1240" s="14">
        <v>182.34</v>
      </c>
      <c r="C1240" s="17">
        <v>178.29</v>
      </c>
    </row>
    <row r="1241" spans="1:3" x14ac:dyDescent="0.5">
      <c r="A1241" s="12">
        <v>43833</v>
      </c>
      <c r="B1241" s="14">
        <v>181.24</v>
      </c>
      <c r="C1241" s="17">
        <v>177.38</v>
      </c>
    </row>
    <row r="1242" spans="1:3" x14ac:dyDescent="0.5">
      <c r="A1242" s="12">
        <v>43836</v>
      </c>
      <c r="B1242" s="14">
        <v>179.24</v>
      </c>
      <c r="C1242" s="17">
        <v>175.73</v>
      </c>
    </row>
    <row r="1243" spans="1:3" x14ac:dyDescent="0.5">
      <c r="A1243" s="12">
        <v>43837</v>
      </c>
      <c r="B1243" s="14">
        <v>179.77</v>
      </c>
      <c r="C1243" s="17">
        <v>176.49</v>
      </c>
    </row>
    <row r="1244" spans="1:3" x14ac:dyDescent="0.5">
      <c r="A1244" s="12">
        <v>43838</v>
      </c>
      <c r="B1244" s="14">
        <v>179.8</v>
      </c>
      <c r="C1244" s="17">
        <v>176.37</v>
      </c>
    </row>
    <row r="1245" spans="1:3" x14ac:dyDescent="0.5">
      <c r="A1245" s="12">
        <v>43839</v>
      </c>
      <c r="B1245" s="14">
        <v>180.4</v>
      </c>
      <c r="C1245" s="17">
        <v>177.02</v>
      </c>
    </row>
    <row r="1246" spans="1:3" x14ac:dyDescent="0.5">
      <c r="A1246" s="12">
        <v>43840</v>
      </c>
      <c r="B1246" s="14">
        <v>179.73</v>
      </c>
      <c r="C1246" s="17">
        <v>176.94</v>
      </c>
    </row>
    <row r="1247" spans="1:3" x14ac:dyDescent="0.5">
      <c r="A1247" s="12">
        <v>43843</v>
      </c>
      <c r="B1247" s="14">
        <v>180.01</v>
      </c>
      <c r="C1247" s="17">
        <v>177.18</v>
      </c>
    </row>
    <row r="1248" spans="1:3" x14ac:dyDescent="0.5">
      <c r="A1248" s="12">
        <v>43844</v>
      </c>
      <c r="B1248" s="14">
        <v>179.73</v>
      </c>
      <c r="C1248" s="17">
        <v>177.24</v>
      </c>
    </row>
    <row r="1249" spans="1:3" x14ac:dyDescent="0.5">
      <c r="A1249" s="12">
        <v>43845</v>
      </c>
      <c r="B1249" s="14">
        <v>180.52</v>
      </c>
      <c r="C1249" s="17">
        <v>177.89</v>
      </c>
    </row>
    <row r="1250" spans="1:3" x14ac:dyDescent="0.5">
      <c r="A1250" s="12">
        <v>43846</v>
      </c>
      <c r="B1250" s="14">
        <v>180.94</v>
      </c>
      <c r="C1250" s="17">
        <v>177.98</v>
      </c>
    </row>
    <row r="1251" spans="1:3" x14ac:dyDescent="0.5">
      <c r="A1251" s="12">
        <v>43847</v>
      </c>
      <c r="B1251" s="14">
        <v>181.35</v>
      </c>
      <c r="C1251" s="17">
        <v>178.39</v>
      </c>
    </row>
    <row r="1252" spans="1:3" x14ac:dyDescent="0.5">
      <c r="A1252" s="12">
        <v>43850</v>
      </c>
      <c r="B1252" s="14">
        <v>181.52</v>
      </c>
      <c r="C1252" s="17">
        <v>178.9</v>
      </c>
    </row>
    <row r="1253" spans="1:3" x14ac:dyDescent="0.5">
      <c r="A1253" s="12">
        <v>43851</v>
      </c>
      <c r="B1253" s="14">
        <v>180.45</v>
      </c>
      <c r="C1253" s="17">
        <v>177.67</v>
      </c>
    </row>
    <row r="1254" spans="1:3" x14ac:dyDescent="0.5">
      <c r="A1254" s="12">
        <v>43852</v>
      </c>
      <c r="B1254" s="14">
        <v>180.53</v>
      </c>
      <c r="C1254" s="17">
        <v>177.06</v>
      </c>
    </row>
    <row r="1255" spans="1:3" x14ac:dyDescent="0.5">
      <c r="A1255" s="12">
        <v>43853</v>
      </c>
      <c r="B1255" s="14">
        <v>178.48</v>
      </c>
      <c r="C1255" s="17">
        <v>175.46</v>
      </c>
    </row>
    <row r="1256" spans="1:3" x14ac:dyDescent="0.5">
      <c r="A1256" s="12">
        <v>43854</v>
      </c>
      <c r="B1256" s="14">
        <v>179.56</v>
      </c>
      <c r="C1256" s="17">
        <v>175.3</v>
      </c>
    </row>
    <row r="1257" spans="1:3" x14ac:dyDescent="0.5">
      <c r="A1257" s="12">
        <v>43857</v>
      </c>
      <c r="B1257" s="14">
        <v>177.35</v>
      </c>
      <c r="C1257" s="17">
        <v>172.78</v>
      </c>
    </row>
    <row r="1258" spans="1:3" x14ac:dyDescent="0.5">
      <c r="A1258" s="12">
        <v>43858</v>
      </c>
      <c r="B1258" s="14">
        <v>177.89</v>
      </c>
      <c r="C1258" s="17">
        <v>173.76</v>
      </c>
    </row>
    <row r="1259" spans="1:3" x14ac:dyDescent="0.5">
      <c r="A1259" s="12">
        <v>43859</v>
      </c>
      <c r="B1259" s="14">
        <v>178.91</v>
      </c>
      <c r="C1259" s="17">
        <v>174.42</v>
      </c>
    </row>
    <row r="1260" spans="1:3" x14ac:dyDescent="0.5">
      <c r="A1260" s="12">
        <v>43860</v>
      </c>
      <c r="B1260" s="14">
        <v>176.95</v>
      </c>
      <c r="C1260" s="17">
        <v>172.62</v>
      </c>
    </row>
    <row r="1261" spans="1:3" x14ac:dyDescent="0.5">
      <c r="A1261" s="12">
        <v>43861</v>
      </c>
      <c r="B1261" s="14">
        <v>175.95</v>
      </c>
      <c r="C1261" s="17">
        <v>171.99</v>
      </c>
    </row>
    <row r="1262" spans="1:3" x14ac:dyDescent="0.5">
      <c r="A1262" s="12">
        <v>43864</v>
      </c>
      <c r="B1262" s="14">
        <v>176.02</v>
      </c>
      <c r="C1262" s="17">
        <v>173.01</v>
      </c>
    </row>
    <row r="1263" spans="1:3" x14ac:dyDescent="0.5">
      <c r="A1263" s="12">
        <v>43865</v>
      </c>
      <c r="B1263" s="14">
        <v>178.28</v>
      </c>
      <c r="C1263" s="17">
        <v>175.66</v>
      </c>
    </row>
    <row r="1264" spans="1:3" x14ac:dyDescent="0.5">
      <c r="A1264" s="12">
        <v>43866</v>
      </c>
      <c r="B1264" s="14">
        <v>179.27</v>
      </c>
      <c r="C1264" s="17">
        <v>177.35</v>
      </c>
    </row>
    <row r="1265" spans="1:3" x14ac:dyDescent="0.5">
      <c r="A1265" s="12">
        <v>43867</v>
      </c>
      <c r="B1265" s="14">
        <v>180.28</v>
      </c>
      <c r="C1265" s="17">
        <v>177.59</v>
      </c>
    </row>
    <row r="1266" spans="1:3" x14ac:dyDescent="0.5">
      <c r="A1266" s="12">
        <v>43868</v>
      </c>
      <c r="B1266" s="14">
        <v>179.13</v>
      </c>
      <c r="C1266" s="17">
        <v>176.55</v>
      </c>
    </row>
    <row r="1267" spans="1:3" x14ac:dyDescent="0.5">
      <c r="A1267" s="12">
        <v>43871</v>
      </c>
      <c r="B1267" s="14">
        <v>178.55</v>
      </c>
      <c r="C1267" s="17">
        <v>176.78</v>
      </c>
    </row>
    <row r="1268" spans="1:3" x14ac:dyDescent="0.5">
      <c r="A1268" s="12">
        <v>43872</v>
      </c>
      <c r="B1268" s="14">
        <v>180.94</v>
      </c>
      <c r="C1268" s="17">
        <v>178.22</v>
      </c>
    </row>
    <row r="1269" spans="1:3" x14ac:dyDescent="0.5">
      <c r="A1269" s="12">
        <v>43873</v>
      </c>
      <c r="B1269" s="14">
        <v>181.89</v>
      </c>
      <c r="C1269" s="17">
        <v>178.88</v>
      </c>
    </row>
    <row r="1270" spans="1:3" x14ac:dyDescent="0.5">
      <c r="A1270" s="12">
        <v>43874</v>
      </c>
      <c r="B1270" s="14">
        <v>182.35</v>
      </c>
      <c r="C1270" s="17">
        <v>178.73</v>
      </c>
    </row>
    <row r="1271" spans="1:3" x14ac:dyDescent="0.5">
      <c r="A1271" s="12">
        <v>43875</v>
      </c>
      <c r="B1271" s="14">
        <v>182.17</v>
      </c>
      <c r="C1271" s="17">
        <v>178.97</v>
      </c>
    </row>
    <row r="1272" spans="1:3" x14ac:dyDescent="0.5">
      <c r="A1272" s="12">
        <v>43878</v>
      </c>
      <c r="B1272" s="14">
        <v>182.7</v>
      </c>
      <c r="C1272" s="17">
        <v>179.18</v>
      </c>
    </row>
    <row r="1273" spans="1:3" x14ac:dyDescent="0.5">
      <c r="A1273" s="12">
        <v>43879</v>
      </c>
      <c r="B1273" s="14">
        <v>182.05</v>
      </c>
      <c r="C1273" s="17">
        <v>179.01</v>
      </c>
    </row>
    <row r="1274" spans="1:3" x14ac:dyDescent="0.5">
      <c r="A1274" s="12">
        <v>43880</v>
      </c>
      <c r="B1274" s="14">
        <v>181.9</v>
      </c>
      <c r="C1274" s="17">
        <v>179.8</v>
      </c>
    </row>
    <row r="1275" spans="1:3" x14ac:dyDescent="0.5">
      <c r="A1275" s="12">
        <v>43881</v>
      </c>
      <c r="B1275" s="14">
        <v>183.19</v>
      </c>
      <c r="C1275" s="17">
        <v>178.48</v>
      </c>
    </row>
    <row r="1276" spans="1:3" x14ac:dyDescent="0.5">
      <c r="A1276" s="12">
        <v>43882</v>
      </c>
      <c r="B1276" s="14">
        <v>181.66</v>
      </c>
      <c r="C1276" s="17">
        <v>177.99</v>
      </c>
    </row>
    <row r="1277" spans="1:3" x14ac:dyDescent="0.5">
      <c r="A1277" s="12">
        <v>43885</v>
      </c>
      <c r="B1277" s="14">
        <v>174.43</v>
      </c>
      <c r="C1277" s="17">
        <v>171.54</v>
      </c>
    </row>
    <row r="1278" spans="1:3" x14ac:dyDescent="0.5">
      <c r="A1278" s="12">
        <v>43886</v>
      </c>
      <c r="B1278" s="14">
        <v>170.63</v>
      </c>
      <c r="C1278" s="17">
        <v>167.85</v>
      </c>
    </row>
    <row r="1279" spans="1:3" x14ac:dyDescent="0.5">
      <c r="A1279" s="12">
        <v>43887</v>
      </c>
      <c r="B1279" s="14">
        <v>171.49</v>
      </c>
      <c r="C1279" s="17">
        <v>168.26</v>
      </c>
    </row>
    <row r="1280" spans="1:3" x14ac:dyDescent="0.5">
      <c r="A1280" s="12">
        <v>43888</v>
      </c>
      <c r="B1280" s="14">
        <v>165.97</v>
      </c>
      <c r="C1280" s="17">
        <v>163.52000000000001</v>
      </c>
    </row>
    <row r="1281" spans="1:3" x14ac:dyDescent="0.5">
      <c r="A1281" s="12">
        <v>43889</v>
      </c>
      <c r="B1281" s="14">
        <v>159.75</v>
      </c>
      <c r="C1281" s="17">
        <v>158.41</v>
      </c>
    </row>
    <row r="1282" spans="1:3" x14ac:dyDescent="0.5">
      <c r="A1282" s="12">
        <v>43892</v>
      </c>
      <c r="B1282" s="14">
        <v>159</v>
      </c>
      <c r="C1282" s="17">
        <v>157.62</v>
      </c>
    </row>
    <row r="1283" spans="1:3" x14ac:dyDescent="0.5">
      <c r="A1283" s="12">
        <v>43893</v>
      </c>
      <c r="B1283" s="14">
        <v>163.19</v>
      </c>
      <c r="C1283" s="17">
        <v>159.84</v>
      </c>
    </row>
    <row r="1284" spans="1:3" x14ac:dyDescent="0.5">
      <c r="A1284" s="12">
        <v>43894</v>
      </c>
      <c r="B1284" s="14">
        <v>164.06</v>
      </c>
      <c r="C1284" s="17">
        <v>161.47</v>
      </c>
    </row>
    <row r="1285" spans="1:3" x14ac:dyDescent="0.5">
      <c r="A1285" s="12">
        <v>43895</v>
      </c>
      <c r="B1285" s="14">
        <v>160.81</v>
      </c>
      <c r="C1285" s="17">
        <v>157.94999999999999</v>
      </c>
    </row>
    <row r="1286" spans="1:3" x14ac:dyDescent="0.5">
      <c r="A1286" s="12">
        <v>43896</v>
      </c>
      <c r="B1286" s="14">
        <v>154.66</v>
      </c>
      <c r="C1286" s="17">
        <v>151.91</v>
      </c>
    </row>
    <row r="1287" spans="1:3" x14ac:dyDescent="0.5">
      <c r="A1287" s="12">
        <v>43899</v>
      </c>
      <c r="B1287" s="14">
        <v>145.16999999999999</v>
      </c>
      <c r="C1287" s="17">
        <v>141.16999999999999</v>
      </c>
    </row>
    <row r="1288" spans="1:3" x14ac:dyDescent="0.5">
      <c r="A1288" s="12">
        <v>43900</v>
      </c>
      <c r="B1288" s="14">
        <v>145.62</v>
      </c>
      <c r="C1288" s="17">
        <v>139.63</v>
      </c>
    </row>
    <row r="1289" spans="1:3" x14ac:dyDescent="0.5">
      <c r="A1289" s="12">
        <v>43901</v>
      </c>
      <c r="B1289" s="14">
        <v>141.43</v>
      </c>
      <c r="C1289" s="17">
        <v>137.08000000000001</v>
      </c>
    </row>
    <row r="1290" spans="1:3" x14ac:dyDescent="0.5">
      <c r="A1290" s="12">
        <v>43902</v>
      </c>
      <c r="B1290" s="14">
        <v>127.74</v>
      </c>
      <c r="C1290" s="17">
        <v>121.59</v>
      </c>
    </row>
    <row r="1291" spans="1:3" x14ac:dyDescent="0.5">
      <c r="A1291" s="12">
        <v>43903</v>
      </c>
      <c r="B1291" s="14">
        <v>126.21</v>
      </c>
      <c r="C1291" s="17">
        <v>121.82</v>
      </c>
    </row>
    <row r="1292" spans="1:3" x14ac:dyDescent="0.5">
      <c r="A1292" s="12">
        <v>43906</v>
      </c>
      <c r="B1292" s="14">
        <v>115.61</v>
      </c>
      <c r="C1292" s="17">
        <v>111.37</v>
      </c>
    </row>
    <row r="1293" spans="1:3" x14ac:dyDescent="0.5">
      <c r="A1293" s="12">
        <v>43907</v>
      </c>
      <c r="B1293" s="14">
        <v>118.17</v>
      </c>
      <c r="C1293" s="17">
        <v>111.38</v>
      </c>
    </row>
    <row r="1294" spans="1:3" x14ac:dyDescent="0.5">
      <c r="A1294" s="12">
        <v>43908</v>
      </c>
      <c r="B1294" s="14">
        <v>115.56</v>
      </c>
      <c r="C1294" s="17">
        <v>110.65</v>
      </c>
    </row>
    <row r="1295" spans="1:3" x14ac:dyDescent="0.5">
      <c r="A1295" s="12">
        <v>43909</v>
      </c>
      <c r="B1295" s="14">
        <v>118.04</v>
      </c>
      <c r="C1295" s="17">
        <v>114.06</v>
      </c>
    </row>
    <row r="1296" spans="1:3" x14ac:dyDescent="0.5">
      <c r="A1296" s="12">
        <v>43910</v>
      </c>
      <c r="B1296" s="14">
        <v>123.27</v>
      </c>
      <c r="C1296" s="17">
        <v>118.77</v>
      </c>
    </row>
    <row r="1297" spans="1:3" x14ac:dyDescent="0.5">
      <c r="A1297" s="12">
        <v>43913</v>
      </c>
      <c r="B1297" s="14">
        <v>120.64</v>
      </c>
      <c r="C1297" s="17">
        <v>115.49</v>
      </c>
    </row>
    <row r="1298" spans="1:3" x14ac:dyDescent="0.5">
      <c r="A1298" s="12">
        <v>43914</v>
      </c>
      <c r="B1298" s="14">
        <v>127.29</v>
      </c>
      <c r="C1298" s="17">
        <v>122.94</v>
      </c>
    </row>
    <row r="1299" spans="1:3" x14ac:dyDescent="0.5">
      <c r="A1299" s="12">
        <v>43915</v>
      </c>
      <c r="B1299" s="14">
        <v>129.35</v>
      </c>
      <c r="C1299" s="17">
        <v>126.24</v>
      </c>
    </row>
    <row r="1300" spans="1:3" x14ac:dyDescent="0.5">
      <c r="A1300" s="12">
        <v>43916</v>
      </c>
      <c r="B1300" s="14">
        <v>131.04</v>
      </c>
      <c r="C1300" s="17">
        <v>128.04</v>
      </c>
    </row>
    <row r="1301" spans="1:3" x14ac:dyDescent="0.5">
      <c r="A1301" s="12">
        <v>43917</v>
      </c>
      <c r="B1301" s="14">
        <v>128.22</v>
      </c>
      <c r="C1301" s="17">
        <v>123.68</v>
      </c>
    </row>
    <row r="1302" spans="1:3" x14ac:dyDescent="0.5">
      <c r="A1302" s="12">
        <v>43920</v>
      </c>
      <c r="B1302" s="14">
        <v>127.45</v>
      </c>
      <c r="C1302" s="17">
        <v>121.8</v>
      </c>
    </row>
    <row r="1303" spans="1:3" x14ac:dyDescent="0.5">
      <c r="A1303" s="12">
        <v>43921</v>
      </c>
      <c r="B1303" s="14">
        <v>130.36000000000001</v>
      </c>
      <c r="C1303" s="17">
        <v>124.02</v>
      </c>
    </row>
    <row r="1304" spans="1:3" x14ac:dyDescent="0.5">
      <c r="A1304" s="12">
        <v>43922</v>
      </c>
      <c r="B1304" s="14">
        <v>126.84</v>
      </c>
      <c r="C1304" s="17">
        <v>121.73</v>
      </c>
    </row>
    <row r="1305" spans="1:3" x14ac:dyDescent="0.5">
      <c r="A1305" s="12">
        <v>43923</v>
      </c>
      <c r="B1305" s="14">
        <v>127.03</v>
      </c>
      <c r="C1305" s="17">
        <v>122.28</v>
      </c>
    </row>
    <row r="1306" spans="1:3" x14ac:dyDescent="0.5">
      <c r="A1306" s="12">
        <v>43924</v>
      </c>
      <c r="B1306" s="14">
        <v>126.85</v>
      </c>
      <c r="C1306" s="17">
        <v>120.54</v>
      </c>
    </row>
    <row r="1307" spans="1:3" x14ac:dyDescent="0.5">
      <c r="A1307" s="12">
        <v>43927</v>
      </c>
      <c r="B1307" s="14">
        <v>130.82</v>
      </c>
      <c r="C1307" s="17">
        <v>126.36</v>
      </c>
    </row>
    <row r="1308" spans="1:3" x14ac:dyDescent="0.5">
      <c r="A1308" s="12">
        <v>43928</v>
      </c>
      <c r="B1308" s="14">
        <v>133.37</v>
      </c>
      <c r="C1308" s="17">
        <v>129.4</v>
      </c>
    </row>
    <row r="1309" spans="1:3" x14ac:dyDescent="0.5">
      <c r="A1309" s="12">
        <v>43929</v>
      </c>
      <c r="B1309" s="14">
        <v>134.86000000000001</v>
      </c>
      <c r="C1309" s="17">
        <v>129.88</v>
      </c>
    </row>
    <row r="1310" spans="1:3" x14ac:dyDescent="0.5">
      <c r="A1310" s="12">
        <v>43930</v>
      </c>
      <c r="B1310" s="14">
        <v>136.72</v>
      </c>
      <c r="C1310" s="17">
        <v>131.94999999999999</v>
      </c>
    </row>
    <row r="1311" spans="1:3" x14ac:dyDescent="0.5">
      <c r="A1311" s="12">
        <v>43935</v>
      </c>
      <c r="B1311" s="14">
        <v>138.29</v>
      </c>
      <c r="C1311" s="17">
        <v>132.28</v>
      </c>
    </row>
    <row r="1312" spans="1:3" x14ac:dyDescent="0.5">
      <c r="A1312" s="12">
        <v>43936</v>
      </c>
      <c r="B1312" s="14">
        <v>134.25</v>
      </c>
      <c r="C1312" s="17">
        <v>126.83</v>
      </c>
    </row>
    <row r="1313" spans="1:3" x14ac:dyDescent="0.5">
      <c r="A1313" s="12">
        <v>43937</v>
      </c>
      <c r="B1313" s="14">
        <v>133.63</v>
      </c>
      <c r="C1313" s="17">
        <v>126.26</v>
      </c>
    </row>
    <row r="1314" spans="1:3" x14ac:dyDescent="0.5">
      <c r="A1314" s="12">
        <v>43938</v>
      </c>
      <c r="B1314" s="14">
        <v>135.84</v>
      </c>
      <c r="C1314" s="17">
        <v>130.26</v>
      </c>
    </row>
    <row r="1315" spans="1:3" x14ac:dyDescent="0.5">
      <c r="A1315" s="12">
        <v>43941</v>
      </c>
      <c r="B1315" s="14">
        <v>136.06</v>
      </c>
      <c r="C1315" s="17">
        <v>130.94999999999999</v>
      </c>
    </row>
    <row r="1316" spans="1:3" x14ac:dyDescent="0.5">
      <c r="A1316" s="12">
        <v>43942</v>
      </c>
      <c r="B1316" s="14">
        <v>133.63999999999999</v>
      </c>
      <c r="C1316" s="17">
        <v>128.84</v>
      </c>
    </row>
    <row r="1317" spans="1:3" x14ac:dyDescent="0.5">
      <c r="A1317" s="12">
        <v>43943</v>
      </c>
      <c r="B1317" s="14">
        <v>133.9</v>
      </c>
      <c r="C1317" s="17">
        <v>130.84</v>
      </c>
    </row>
    <row r="1318" spans="1:3" x14ac:dyDescent="0.5">
      <c r="A1318" s="12">
        <v>43944</v>
      </c>
      <c r="B1318" s="14">
        <v>133.57</v>
      </c>
      <c r="C1318" s="17">
        <v>132.71</v>
      </c>
    </row>
    <row r="1319" spans="1:3" x14ac:dyDescent="0.5">
      <c r="A1319" s="12">
        <v>43945</v>
      </c>
      <c r="B1319" s="14">
        <v>132.74</v>
      </c>
      <c r="C1319" s="17">
        <v>131.28</v>
      </c>
    </row>
    <row r="1320" spans="1:3" x14ac:dyDescent="0.5">
      <c r="A1320" s="12">
        <v>43948</v>
      </c>
      <c r="B1320" s="14">
        <v>134.47999999999999</v>
      </c>
      <c r="C1320" s="17">
        <v>134.01</v>
      </c>
    </row>
    <row r="1321" spans="1:3" x14ac:dyDescent="0.5">
      <c r="A1321" s="12">
        <v>43949</v>
      </c>
      <c r="B1321" s="14">
        <v>135.04</v>
      </c>
      <c r="C1321" s="17">
        <v>135.63</v>
      </c>
    </row>
    <row r="1322" spans="1:3" x14ac:dyDescent="0.5">
      <c r="A1322" s="12">
        <v>43950</v>
      </c>
      <c r="B1322" s="14">
        <v>137.79</v>
      </c>
      <c r="C1322" s="17">
        <v>138.35</v>
      </c>
    </row>
    <row r="1323" spans="1:3" x14ac:dyDescent="0.5">
      <c r="A1323" s="12">
        <v>43951</v>
      </c>
      <c r="B1323" s="14">
        <v>137.61000000000001</v>
      </c>
      <c r="C1323" s="17">
        <v>136.86000000000001</v>
      </c>
    </row>
    <row r="1324" spans="1:3" x14ac:dyDescent="0.5">
      <c r="A1324" s="12">
        <v>43955</v>
      </c>
      <c r="B1324" s="14">
        <v>134.32</v>
      </c>
      <c r="C1324" s="17">
        <v>132.03</v>
      </c>
    </row>
    <row r="1325" spans="1:3" x14ac:dyDescent="0.5">
      <c r="A1325" s="12">
        <v>43956</v>
      </c>
      <c r="B1325" s="14">
        <v>137.47</v>
      </c>
      <c r="C1325" s="17">
        <v>135.44</v>
      </c>
    </row>
    <row r="1326" spans="1:3" x14ac:dyDescent="0.5">
      <c r="A1326" s="12">
        <v>43957</v>
      </c>
      <c r="B1326" s="14">
        <v>138.9</v>
      </c>
      <c r="C1326" s="17">
        <v>134.87</v>
      </c>
    </row>
    <row r="1327" spans="1:3" x14ac:dyDescent="0.5">
      <c r="A1327" s="12">
        <v>43958</v>
      </c>
      <c r="B1327" s="14">
        <v>140.33000000000001</v>
      </c>
      <c r="C1327" s="17">
        <v>136.13</v>
      </c>
    </row>
    <row r="1328" spans="1:3" x14ac:dyDescent="0.5">
      <c r="A1328" s="12">
        <v>43962</v>
      </c>
      <c r="B1328" s="14">
        <v>140.94999999999999</v>
      </c>
      <c r="C1328" s="17">
        <v>137.56</v>
      </c>
    </row>
    <row r="1329" spans="1:3" x14ac:dyDescent="0.5">
      <c r="A1329" s="12">
        <v>43963</v>
      </c>
      <c r="B1329" s="14">
        <v>138.34</v>
      </c>
      <c r="C1329" s="17">
        <v>137.34</v>
      </c>
    </row>
    <row r="1330" spans="1:3" x14ac:dyDescent="0.5">
      <c r="A1330" s="12">
        <v>43964</v>
      </c>
      <c r="B1330" s="14">
        <v>138.77000000000001</v>
      </c>
      <c r="C1330" s="17">
        <v>134.85</v>
      </c>
    </row>
    <row r="1331" spans="1:3" x14ac:dyDescent="0.5">
      <c r="A1331" s="12">
        <v>43965</v>
      </c>
      <c r="B1331" s="14">
        <v>137.24</v>
      </c>
      <c r="C1331" s="17">
        <v>131.85</v>
      </c>
    </row>
    <row r="1332" spans="1:3" x14ac:dyDescent="0.5">
      <c r="A1332" s="12">
        <v>43966</v>
      </c>
      <c r="B1332" s="14">
        <v>137.65</v>
      </c>
      <c r="C1332" s="17">
        <v>133.99</v>
      </c>
    </row>
    <row r="1333" spans="1:3" hidden="1" x14ac:dyDescent="0.5">
      <c r="A1333" s="12">
        <v>43969</v>
      </c>
      <c r="B1333" s="14">
        <v>141.19</v>
      </c>
      <c r="C1333" s="17">
        <v>139.29</v>
      </c>
    </row>
    <row r="1334" spans="1:3" x14ac:dyDescent="0.5">
      <c r="A1334" s="12">
        <v>43970</v>
      </c>
      <c r="B1334" s="14">
        <v>138.94</v>
      </c>
      <c r="C1334" s="17">
        <v>135.5</v>
      </c>
    </row>
    <row r="1335" spans="1:3" x14ac:dyDescent="0.5">
      <c r="A1335" s="12">
        <v>43971</v>
      </c>
      <c r="B1335" s="14">
        <v>139.1</v>
      </c>
      <c r="C1335" s="17">
        <v>136.52000000000001</v>
      </c>
    </row>
    <row r="1336" spans="1:3" x14ac:dyDescent="0.5">
      <c r="A1336" s="12">
        <v>43973</v>
      </c>
      <c r="B1336" s="14">
        <v>139.88999999999999</v>
      </c>
      <c r="C1336" s="17">
        <v>136.65</v>
      </c>
    </row>
    <row r="1337" spans="1:3" x14ac:dyDescent="0.5">
      <c r="A1337" s="12">
        <v>43976</v>
      </c>
      <c r="B1337" s="14">
        <v>142.32</v>
      </c>
      <c r="C1337" s="17">
        <v>140.94</v>
      </c>
    </row>
    <row r="1338" spans="1:3" x14ac:dyDescent="0.5">
      <c r="A1338" s="12">
        <v>43977</v>
      </c>
      <c r="B1338" s="14">
        <v>143.08000000000001</v>
      </c>
      <c r="C1338" s="17">
        <v>142.69999999999999</v>
      </c>
    </row>
    <row r="1339" spans="1:3" x14ac:dyDescent="0.5">
      <c r="A1339" s="12">
        <v>43978</v>
      </c>
      <c r="B1339" s="14">
        <v>142.34</v>
      </c>
      <c r="C1339" s="17">
        <v>142.76</v>
      </c>
    </row>
    <row r="1340" spans="1:3" x14ac:dyDescent="0.5">
      <c r="A1340" s="12">
        <v>43979</v>
      </c>
      <c r="B1340" s="14">
        <v>143.63999999999999</v>
      </c>
      <c r="C1340" s="17">
        <v>145.19999999999999</v>
      </c>
    </row>
    <row r="1341" spans="1:3" x14ac:dyDescent="0.5">
      <c r="A1341" s="12">
        <v>43980</v>
      </c>
      <c r="B1341" s="14">
        <v>143.15</v>
      </c>
      <c r="C1341" s="17">
        <v>144.11000000000001</v>
      </c>
    </row>
    <row r="1342" spans="1:3" hidden="1" x14ac:dyDescent="0.5">
      <c r="A1342" s="12">
        <v>43984</v>
      </c>
      <c r="B1342" s="14">
        <v>146</v>
      </c>
      <c r="C1342" s="17">
        <v>148.44</v>
      </c>
    </row>
    <row r="1343" spans="1:3" x14ac:dyDescent="0.5">
      <c r="A1343" s="12">
        <v>43985</v>
      </c>
      <c r="B1343" s="14">
        <v>147.6</v>
      </c>
      <c r="C1343" s="17">
        <v>151.26</v>
      </c>
    </row>
    <row r="1344" spans="1:3" x14ac:dyDescent="0.5">
      <c r="A1344" s="12">
        <v>43986</v>
      </c>
      <c r="B1344" s="14">
        <v>147.91</v>
      </c>
      <c r="C1344" s="17">
        <v>151.88999999999999</v>
      </c>
    </row>
    <row r="1345" spans="1:3" x14ac:dyDescent="0.5">
      <c r="A1345" s="12">
        <v>43987</v>
      </c>
      <c r="B1345" s="14">
        <v>149.28</v>
      </c>
      <c r="C1345" s="17">
        <v>154.66999999999999</v>
      </c>
    </row>
    <row r="1346" spans="1:3" x14ac:dyDescent="0.5">
      <c r="A1346" s="12">
        <v>43990</v>
      </c>
      <c r="B1346" s="14">
        <v>148.33000000000001</v>
      </c>
      <c r="C1346" s="17">
        <v>155.03</v>
      </c>
    </row>
    <row r="1347" spans="1:3" x14ac:dyDescent="0.5">
      <c r="A1347" s="12">
        <v>43991</v>
      </c>
      <c r="B1347" s="14">
        <v>146.66999999999999</v>
      </c>
      <c r="C1347" s="17">
        <v>152.71</v>
      </c>
    </row>
    <row r="1348" spans="1:3" x14ac:dyDescent="0.5">
      <c r="A1348" s="12">
        <v>43992</v>
      </c>
      <c r="B1348" s="14">
        <v>145.13999999999999</v>
      </c>
      <c r="C1348" s="17">
        <v>150.77000000000001</v>
      </c>
    </row>
    <row r="1349" spans="1:3" hidden="1" x14ac:dyDescent="0.5">
      <c r="A1349" s="12">
        <v>43993</v>
      </c>
      <c r="B1349" s="14">
        <v>140.94</v>
      </c>
      <c r="C1349" s="17">
        <v>144.63</v>
      </c>
    </row>
    <row r="1350" spans="1:3" x14ac:dyDescent="0.5">
      <c r="A1350" s="12">
        <v>43994</v>
      </c>
      <c r="B1350" s="14">
        <v>140.47</v>
      </c>
      <c r="C1350" s="17">
        <v>145.46</v>
      </c>
    </row>
    <row r="1351" spans="1:3" x14ac:dyDescent="0.5">
      <c r="A1351" s="12">
        <v>43997</v>
      </c>
      <c r="B1351" s="14">
        <v>141.11000000000001</v>
      </c>
      <c r="C1351" s="17">
        <v>145.62</v>
      </c>
    </row>
    <row r="1352" spans="1:3" x14ac:dyDescent="0.5">
      <c r="A1352" s="12">
        <v>43998</v>
      </c>
      <c r="B1352" s="14">
        <v>143.12</v>
      </c>
      <c r="C1352" s="17">
        <v>149.02000000000001</v>
      </c>
    </row>
    <row r="1353" spans="1:3" x14ac:dyDescent="0.5">
      <c r="A1353" s="12">
        <v>43999</v>
      </c>
      <c r="B1353" s="14">
        <v>144.1</v>
      </c>
      <c r="C1353" s="17">
        <v>149.34</v>
      </c>
    </row>
    <row r="1354" spans="1:3" x14ac:dyDescent="0.5">
      <c r="A1354" s="12">
        <v>44000</v>
      </c>
      <c r="B1354" s="14">
        <v>143.88</v>
      </c>
      <c r="C1354" s="17">
        <v>149.29</v>
      </c>
    </row>
    <row r="1355" spans="1:3" x14ac:dyDescent="0.5">
      <c r="A1355" s="12">
        <v>44001</v>
      </c>
      <c r="B1355" s="14">
        <v>142.44</v>
      </c>
      <c r="C1355" s="17">
        <v>149.58000000000001</v>
      </c>
    </row>
    <row r="1356" spans="1:3" x14ac:dyDescent="0.5">
      <c r="A1356" s="12">
        <v>44004</v>
      </c>
      <c r="B1356" s="14">
        <v>142.66</v>
      </c>
      <c r="C1356" s="17">
        <v>148.09</v>
      </c>
    </row>
    <row r="1357" spans="1:3" x14ac:dyDescent="0.5">
      <c r="A1357" s="12">
        <v>44005</v>
      </c>
      <c r="B1357" s="14">
        <v>143.61000000000001</v>
      </c>
      <c r="C1357" s="17">
        <v>149.52000000000001</v>
      </c>
    </row>
    <row r="1358" spans="1:3" x14ac:dyDescent="0.5">
      <c r="A1358" s="12">
        <v>44006</v>
      </c>
      <c r="B1358" s="14">
        <v>140.09</v>
      </c>
      <c r="C1358" s="17">
        <v>145.91</v>
      </c>
    </row>
    <row r="1359" spans="1:3" x14ac:dyDescent="0.5">
      <c r="A1359" s="12">
        <v>44007</v>
      </c>
      <c r="B1359" s="14">
        <v>141.04</v>
      </c>
      <c r="C1359" s="17">
        <v>147.72</v>
      </c>
    </row>
    <row r="1360" spans="1:3" x14ac:dyDescent="0.5">
      <c r="A1360" s="12">
        <v>44008</v>
      </c>
      <c r="B1360" s="14">
        <v>141.75</v>
      </c>
      <c r="C1360" s="17">
        <v>147.01</v>
      </c>
    </row>
    <row r="1361" spans="1:3" x14ac:dyDescent="0.5">
      <c r="A1361" s="12">
        <v>44011</v>
      </c>
      <c r="B1361" s="14">
        <v>142.26</v>
      </c>
      <c r="C1361" s="17">
        <v>147.41999999999999</v>
      </c>
    </row>
    <row r="1362" spans="1:3" x14ac:dyDescent="0.5">
      <c r="A1362" s="12">
        <v>44012</v>
      </c>
      <c r="B1362" s="14">
        <v>143.24</v>
      </c>
      <c r="C1362" s="17">
        <v>147.84</v>
      </c>
    </row>
    <row r="1363" spans="1:3" x14ac:dyDescent="0.5">
      <c r="A1363" s="12">
        <v>44013</v>
      </c>
      <c r="B1363" s="14">
        <v>142.93</v>
      </c>
      <c r="C1363" s="17">
        <v>147.91</v>
      </c>
    </row>
    <row r="1364" spans="1:3" x14ac:dyDescent="0.5">
      <c r="A1364" s="12">
        <v>44014</v>
      </c>
      <c r="B1364" s="14">
        <v>144.12</v>
      </c>
      <c r="C1364" s="17">
        <v>150.55000000000001</v>
      </c>
    </row>
    <row r="1365" spans="1:3" x14ac:dyDescent="0.5">
      <c r="A1365" s="12">
        <v>44015</v>
      </c>
      <c r="B1365" s="14">
        <v>144.63999999999999</v>
      </c>
      <c r="C1365" s="17">
        <v>149.94999999999999</v>
      </c>
    </row>
    <row r="1366" spans="1:3" x14ac:dyDescent="0.5">
      <c r="A1366" s="12">
        <v>44018</v>
      </c>
      <c r="B1366" s="14">
        <v>146.07</v>
      </c>
      <c r="C1366" s="17">
        <v>152.31</v>
      </c>
    </row>
    <row r="1367" spans="1:3" x14ac:dyDescent="0.5">
      <c r="A1367" s="12">
        <v>44019</v>
      </c>
      <c r="B1367" s="14">
        <v>145.16</v>
      </c>
      <c r="C1367" s="17">
        <v>151.41</v>
      </c>
    </row>
    <row r="1368" spans="1:3" x14ac:dyDescent="0.5">
      <c r="A1368" s="12">
        <v>44020</v>
      </c>
      <c r="B1368" s="14">
        <v>144.16</v>
      </c>
      <c r="C1368" s="17">
        <v>150.02000000000001</v>
      </c>
    </row>
    <row r="1369" spans="1:3" x14ac:dyDescent="0.5">
      <c r="A1369" s="12">
        <v>44021</v>
      </c>
      <c r="B1369" s="14">
        <v>143.65</v>
      </c>
      <c r="C1369" s="17">
        <v>147.99</v>
      </c>
    </row>
    <row r="1370" spans="1:3" x14ac:dyDescent="0.5">
      <c r="A1370" s="12">
        <v>44022</v>
      </c>
      <c r="B1370" s="14">
        <v>143.96</v>
      </c>
      <c r="C1370" s="17">
        <v>149.15</v>
      </c>
    </row>
    <row r="1371" spans="1:3" x14ac:dyDescent="0.5">
      <c r="A1371" s="12">
        <v>44025</v>
      </c>
      <c r="B1371" s="14">
        <v>145.91999999999999</v>
      </c>
      <c r="C1371" s="17">
        <v>151.27000000000001</v>
      </c>
    </row>
    <row r="1372" spans="1:3" x14ac:dyDescent="0.5">
      <c r="A1372" s="12">
        <v>44027</v>
      </c>
      <c r="B1372" s="14">
        <v>146.59</v>
      </c>
      <c r="C1372" s="17">
        <v>151.63</v>
      </c>
    </row>
    <row r="1373" spans="1:3" x14ac:dyDescent="0.5">
      <c r="A1373" s="12">
        <v>44028</v>
      </c>
      <c r="B1373" s="14">
        <v>148.16999999999999</v>
      </c>
      <c r="C1373" s="17">
        <v>152.36000000000001</v>
      </c>
    </row>
    <row r="1374" spans="1:3" x14ac:dyDescent="0.5">
      <c r="A1374" s="12">
        <v>44029</v>
      </c>
      <c r="B1374" s="14">
        <v>146.56</v>
      </c>
      <c r="C1374" s="17">
        <v>151.63</v>
      </c>
    </row>
    <row r="1375" spans="1:3" x14ac:dyDescent="0.5">
      <c r="A1375" s="12">
        <v>44032</v>
      </c>
      <c r="B1375" s="14">
        <v>146.88999999999999</v>
      </c>
      <c r="C1375" s="17">
        <v>152.29</v>
      </c>
    </row>
    <row r="1376" spans="1:3" x14ac:dyDescent="0.5">
      <c r="A1376" s="12">
        <v>44033</v>
      </c>
      <c r="B1376" s="14">
        <v>146.44</v>
      </c>
      <c r="C1376" s="17">
        <v>153.05000000000001</v>
      </c>
    </row>
    <row r="1377" spans="1:3" x14ac:dyDescent="0.5">
      <c r="A1377" s="12">
        <v>44034</v>
      </c>
      <c r="B1377" s="14">
        <v>148.08000000000001</v>
      </c>
      <c r="C1377" s="17">
        <v>153</v>
      </c>
    </row>
    <row r="1378" spans="1:3" x14ac:dyDescent="0.5">
      <c r="A1378" s="12">
        <v>44035</v>
      </c>
      <c r="B1378" s="14">
        <v>148.31</v>
      </c>
      <c r="C1378" s="17">
        <v>152.99</v>
      </c>
    </row>
    <row r="1379" spans="1:3" x14ac:dyDescent="0.5">
      <c r="A1379" s="12">
        <v>44036</v>
      </c>
      <c r="B1379" s="14">
        <v>146.76</v>
      </c>
      <c r="C1379" s="17">
        <v>150.63</v>
      </c>
    </row>
    <row r="1380" spans="1:3" hidden="1" x14ac:dyDescent="0.5">
      <c r="A1380" s="12">
        <v>44039</v>
      </c>
      <c r="B1380" s="14">
        <v>146.74</v>
      </c>
      <c r="C1380" s="17">
        <v>149.53</v>
      </c>
    </row>
    <row r="1381" spans="1:3" x14ac:dyDescent="0.5">
      <c r="A1381" s="12">
        <v>44040</v>
      </c>
      <c r="B1381" s="14">
        <v>147.05000000000001</v>
      </c>
      <c r="C1381" s="17">
        <v>149.30000000000001</v>
      </c>
    </row>
    <row r="1382" spans="1:3" x14ac:dyDescent="0.5">
      <c r="A1382" s="12">
        <v>44041</v>
      </c>
      <c r="B1382" s="14">
        <v>147.25</v>
      </c>
      <c r="C1382" s="17">
        <v>150.47</v>
      </c>
    </row>
    <row r="1383" spans="1:3" x14ac:dyDescent="0.5">
      <c r="A1383" s="12">
        <v>44042</v>
      </c>
      <c r="B1383" s="14">
        <v>145.4</v>
      </c>
      <c r="C1383" s="17">
        <v>148.51</v>
      </c>
    </row>
    <row r="1384" spans="1:3" x14ac:dyDescent="0.5">
      <c r="A1384" s="12">
        <v>44043</v>
      </c>
      <c r="B1384" s="14">
        <v>145.4</v>
      </c>
      <c r="C1384" s="17">
        <v>148.19</v>
      </c>
    </row>
    <row r="1385" spans="1:3" x14ac:dyDescent="0.5">
      <c r="A1385" s="12">
        <v>44046</v>
      </c>
      <c r="B1385" s="14">
        <v>147.35</v>
      </c>
      <c r="C1385" s="17">
        <v>150.30000000000001</v>
      </c>
    </row>
    <row r="1386" spans="1:3" x14ac:dyDescent="0.5">
      <c r="A1386" s="12">
        <v>44047</v>
      </c>
      <c r="B1386" s="14">
        <v>147.16999999999999</v>
      </c>
      <c r="C1386" s="17">
        <v>150.31</v>
      </c>
    </row>
    <row r="1387" spans="1:3" x14ac:dyDescent="0.5">
      <c r="A1387" s="12">
        <v>44048</v>
      </c>
      <c r="B1387" s="14">
        <v>148.61000000000001</v>
      </c>
      <c r="C1387" s="17">
        <v>152.24</v>
      </c>
    </row>
    <row r="1388" spans="1:3" x14ac:dyDescent="0.5">
      <c r="A1388" s="12">
        <v>44049</v>
      </c>
      <c r="B1388" s="14">
        <v>149.4</v>
      </c>
      <c r="C1388" s="17">
        <v>151.54</v>
      </c>
    </row>
    <row r="1389" spans="1:3" x14ac:dyDescent="0.5">
      <c r="A1389" s="12">
        <v>44050</v>
      </c>
      <c r="B1389" s="14">
        <v>149.68</v>
      </c>
      <c r="C1389" s="17">
        <v>152.15</v>
      </c>
    </row>
    <row r="1390" spans="1:3" x14ac:dyDescent="0.5">
      <c r="A1390" s="12">
        <v>44053</v>
      </c>
      <c r="B1390" s="14">
        <v>150.93</v>
      </c>
      <c r="C1390" s="17">
        <v>153.06</v>
      </c>
    </row>
    <row r="1391" spans="1:3" x14ac:dyDescent="0.5">
      <c r="A1391" s="12">
        <v>44054</v>
      </c>
      <c r="B1391" s="14">
        <v>152.44</v>
      </c>
      <c r="C1391" s="17">
        <v>155.51</v>
      </c>
    </row>
    <row r="1392" spans="1:3" x14ac:dyDescent="0.5">
      <c r="A1392" s="12">
        <v>44055</v>
      </c>
      <c r="B1392" s="14">
        <v>153.54</v>
      </c>
      <c r="C1392" s="17">
        <v>156.44999999999999</v>
      </c>
    </row>
    <row r="1393" spans="1:3" x14ac:dyDescent="0.5">
      <c r="A1393" s="12">
        <v>44056</v>
      </c>
      <c r="B1393" s="14">
        <v>153.76</v>
      </c>
      <c r="C1393" s="17">
        <v>156.86000000000001</v>
      </c>
    </row>
    <row r="1394" spans="1:3" x14ac:dyDescent="0.5">
      <c r="A1394" s="12">
        <v>44057</v>
      </c>
      <c r="B1394" s="14">
        <v>152.04</v>
      </c>
      <c r="C1394" s="17">
        <v>154.65</v>
      </c>
    </row>
    <row r="1395" spans="1:3" x14ac:dyDescent="0.5">
      <c r="A1395" s="12">
        <v>44060</v>
      </c>
      <c r="B1395" s="14">
        <v>152.22</v>
      </c>
      <c r="C1395" s="17">
        <v>155.53</v>
      </c>
    </row>
    <row r="1396" spans="1:3" x14ac:dyDescent="0.5">
      <c r="A1396" s="12">
        <v>44061</v>
      </c>
      <c r="B1396" s="14">
        <v>151.19999999999999</v>
      </c>
      <c r="C1396" s="17">
        <v>154.27000000000001</v>
      </c>
    </row>
    <row r="1397" spans="1:3" x14ac:dyDescent="0.5">
      <c r="A1397" s="12">
        <v>44062</v>
      </c>
      <c r="B1397" s="14">
        <v>151.12</v>
      </c>
      <c r="C1397" s="17">
        <v>155.13999999999999</v>
      </c>
    </row>
    <row r="1398" spans="1:3" x14ac:dyDescent="0.5">
      <c r="A1398" s="12">
        <v>44063</v>
      </c>
      <c r="B1398" s="14">
        <v>150.44</v>
      </c>
      <c r="C1398" s="17">
        <v>153.63999999999999</v>
      </c>
    </row>
    <row r="1399" spans="1:3" x14ac:dyDescent="0.5">
      <c r="A1399" s="12">
        <v>44064</v>
      </c>
      <c r="B1399" s="14">
        <v>150.41999999999999</v>
      </c>
      <c r="C1399" s="17">
        <v>153.66</v>
      </c>
    </row>
    <row r="1400" spans="1:3" x14ac:dyDescent="0.5">
      <c r="A1400" s="12">
        <v>44067</v>
      </c>
      <c r="B1400" s="14">
        <v>151.58000000000001</v>
      </c>
      <c r="C1400" s="17">
        <v>155.75</v>
      </c>
    </row>
    <row r="1401" spans="1:3" x14ac:dyDescent="0.5">
      <c r="A1401" s="12">
        <v>44068</v>
      </c>
      <c r="B1401" s="14">
        <v>151.82</v>
      </c>
      <c r="C1401" s="17">
        <v>155.85</v>
      </c>
    </row>
    <row r="1402" spans="1:3" x14ac:dyDescent="0.5">
      <c r="A1402" s="12">
        <v>44069</v>
      </c>
      <c r="B1402" s="14">
        <v>152.93</v>
      </c>
      <c r="C1402" s="17">
        <v>157.13999999999999</v>
      </c>
    </row>
    <row r="1403" spans="1:3" x14ac:dyDescent="0.5">
      <c r="A1403" s="12">
        <v>44070</v>
      </c>
      <c r="B1403" s="14">
        <v>151.93</v>
      </c>
      <c r="C1403" s="17">
        <v>155.34</v>
      </c>
    </row>
    <row r="1404" spans="1:3" x14ac:dyDescent="0.5">
      <c r="A1404" s="12">
        <v>44071</v>
      </c>
      <c r="B1404" s="14">
        <v>151.97999999999999</v>
      </c>
      <c r="C1404" s="17">
        <v>155.71</v>
      </c>
    </row>
    <row r="1405" spans="1:3" x14ac:dyDescent="0.5">
      <c r="A1405" s="12">
        <v>44074</v>
      </c>
      <c r="B1405" s="14">
        <v>151.66999999999999</v>
      </c>
      <c r="C1405" s="17">
        <v>154.82</v>
      </c>
    </row>
    <row r="1406" spans="1:3" x14ac:dyDescent="0.5">
      <c r="A1406" s="12">
        <v>44075</v>
      </c>
      <c r="B1406" s="14">
        <v>150.94</v>
      </c>
      <c r="C1406" s="17">
        <v>153.76</v>
      </c>
    </row>
    <row r="1407" spans="1:3" x14ac:dyDescent="0.5">
      <c r="A1407" s="12">
        <v>44076</v>
      </c>
      <c r="B1407" s="14">
        <v>152.44999999999999</v>
      </c>
      <c r="C1407" s="17">
        <v>155.72</v>
      </c>
    </row>
    <row r="1408" spans="1:3" x14ac:dyDescent="0.5">
      <c r="A1408" s="12">
        <v>44077</v>
      </c>
      <c r="B1408" s="14">
        <v>150.54</v>
      </c>
      <c r="C1408" s="17">
        <v>154.06</v>
      </c>
    </row>
    <row r="1409" spans="1:3" x14ac:dyDescent="0.5">
      <c r="A1409" s="12">
        <v>44078</v>
      </c>
      <c r="B1409" s="14">
        <v>149.72999999999999</v>
      </c>
      <c r="C1409" s="17">
        <v>152.85</v>
      </c>
    </row>
    <row r="1410" spans="1:3" x14ac:dyDescent="0.5">
      <c r="A1410" s="12">
        <v>44081</v>
      </c>
      <c r="B1410" s="14">
        <v>151.22999999999999</v>
      </c>
      <c r="C1410" s="17">
        <v>155.62</v>
      </c>
    </row>
    <row r="1411" spans="1:3" x14ac:dyDescent="0.5">
      <c r="A1411" s="12">
        <v>44082</v>
      </c>
      <c r="B1411" s="14">
        <v>149.99</v>
      </c>
      <c r="C1411" s="17">
        <v>153.03</v>
      </c>
    </row>
    <row r="1412" spans="1:3" x14ac:dyDescent="0.5">
      <c r="A1412" s="12">
        <v>44083</v>
      </c>
      <c r="B1412" s="14">
        <v>150.86000000000001</v>
      </c>
      <c r="C1412" s="17">
        <v>154.82</v>
      </c>
    </row>
    <row r="1413" spans="1:3" x14ac:dyDescent="0.5">
      <c r="A1413" s="12">
        <v>44084</v>
      </c>
      <c r="B1413" s="14">
        <v>151.63999999999999</v>
      </c>
      <c r="C1413" s="17">
        <v>155.06</v>
      </c>
    </row>
    <row r="1414" spans="1:3" x14ac:dyDescent="0.5">
      <c r="A1414" s="12">
        <v>44085</v>
      </c>
      <c r="B1414" s="14">
        <v>151.77000000000001</v>
      </c>
      <c r="C1414" s="17">
        <v>154.52000000000001</v>
      </c>
    </row>
    <row r="1415" spans="1:3" x14ac:dyDescent="0.5">
      <c r="A1415" s="12">
        <v>44088</v>
      </c>
      <c r="B1415" s="14">
        <v>152.36000000000001</v>
      </c>
      <c r="C1415" s="17">
        <v>155.86000000000001</v>
      </c>
    </row>
    <row r="1416" spans="1:3" x14ac:dyDescent="0.5">
      <c r="A1416" s="12">
        <v>44089</v>
      </c>
      <c r="B1416" s="14">
        <v>151.59</v>
      </c>
      <c r="C1416" s="17">
        <v>156.22</v>
      </c>
    </row>
    <row r="1417" spans="1:3" x14ac:dyDescent="0.5">
      <c r="A1417" s="12">
        <v>44090</v>
      </c>
      <c r="B1417" s="14">
        <v>152.37</v>
      </c>
      <c r="C1417" s="17">
        <v>157.19999999999999</v>
      </c>
    </row>
    <row r="1418" spans="1:3" x14ac:dyDescent="0.5">
      <c r="A1418" s="12">
        <v>44091</v>
      </c>
      <c r="B1418" s="14">
        <v>152.13999999999999</v>
      </c>
      <c r="C1418" s="17">
        <v>156.54</v>
      </c>
    </row>
    <row r="1419" spans="1:3" x14ac:dyDescent="0.5">
      <c r="A1419" s="12">
        <v>44092</v>
      </c>
      <c r="B1419" s="14">
        <v>151.32</v>
      </c>
      <c r="C1419" s="17">
        <v>154.97</v>
      </c>
    </row>
    <row r="1420" spans="1:3" x14ac:dyDescent="0.5">
      <c r="A1420" s="12">
        <v>44095</v>
      </c>
      <c r="B1420" s="14">
        <v>146.62</v>
      </c>
      <c r="C1420" s="17">
        <v>149.18</v>
      </c>
    </row>
    <row r="1421" spans="1:3" x14ac:dyDescent="0.5">
      <c r="A1421" s="12">
        <v>44096</v>
      </c>
      <c r="B1421" s="14">
        <v>146.81</v>
      </c>
      <c r="C1421" s="17">
        <v>149.33000000000001</v>
      </c>
    </row>
    <row r="1422" spans="1:3" x14ac:dyDescent="0.5">
      <c r="A1422" s="12">
        <v>44097</v>
      </c>
      <c r="B1422" s="14">
        <v>146.11000000000001</v>
      </c>
      <c r="C1422" s="17">
        <v>149.56</v>
      </c>
    </row>
    <row r="1423" spans="1:3" x14ac:dyDescent="0.5">
      <c r="A1423" s="12">
        <v>44098</v>
      </c>
      <c r="B1423" s="14">
        <v>146.16999999999999</v>
      </c>
      <c r="C1423" s="17">
        <v>148.1</v>
      </c>
    </row>
    <row r="1424" spans="1:3" x14ac:dyDescent="0.5">
      <c r="A1424" s="12">
        <v>44099</v>
      </c>
      <c r="B1424" s="14">
        <v>145.97</v>
      </c>
      <c r="C1424" s="17">
        <v>148.1</v>
      </c>
    </row>
    <row r="1425" spans="1:3" x14ac:dyDescent="0.5">
      <c r="A1425" s="12">
        <v>44102</v>
      </c>
      <c r="B1425" s="14">
        <v>149.62</v>
      </c>
      <c r="C1425" s="17">
        <v>152.55000000000001</v>
      </c>
    </row>
    <row r="1426" spans="1:3" x14ac:dyDescent="0.5">
      <c r="A1426" s="12">
        <v>44103</v>
      </c>
      <c r="B1426" s="14">
        <v>150.07</v>
      </c>
      <c r="C1426" s="17">
        <v>151.53</v>
      </c>
    </row>
    <row r="1427" spans="1:3" x14ac:dyDescent="0.5">
      <c r="A1427" s="12">
        <v>44104</v>
      </c>
      <c r="B1427" s="14">
        <v>150.9</v>
      </c>
      <c r="C1427" s="17">
        <v>153.26</v>
      </c>
    </row>
    <row r="1428" spans="1:3" x14ac:dyDescent="0.5">
      <c r="A1428" s="12">
        <v>44105</v>
      </c>
      <c r="B1428" s="14">
        <v>150.72999999999999</v>
      </c>
      <c r="C1428" s="17">
        <v>152.61000000000001</v>
      </c>
    </row>
    <row r="1429" spans="1:3" x14ac:dyDescent="0.5">
      <c r="A1429" s="12">
        <v>44106</v>
      </c>
      <c r="B1429" s="14">
        <v>150.46</v>
      </c>
      <c r="C1429" s="17">
        <v>151.74</v>
      </c>
    </row>
    <row r="1430" spans="1:3" x14ac:dyDescent="0.5">
      <c r="A1430" s="12">
        <v>44109</v>
      </c>
      <c r="B1430" s="14">
        <v>152.85</v>
      </c>
      <c r="C1430" s="17">
        <v>154.61000000000001</v>
      </c>
    </row>
    <row r="1431" spans="1:3" x14ac:dyDescent="0.5">
      <c r="A1431" s="12">
        <v>44110</v>
      </c>
      <c r="B1431" s="14">
        <v>153.91</v>
      </c>
      <c r="C1431" s="17">
        <v>156.32</v>
      </c>
    </row>
    <row r="1432" spans="1:3" x14ac:dyDescent="0.5">
      <c r="A1432" s="12">
        <v>44111</v>
      </c>
      <c r="B1432" s="14">
        <v>153.76</v>
      </c>
      <c r="C1432" s="17">
        <v>155.72999999999999</v>
      </c>
    </row>
    <row r="1433" spans="1:3" x14ac:dyDescent="0.5">
      <c r="A1433" s="12">
        <v>44112</v>
      </c>
      <c r="B1433" s="14">
        <v>155.47</v>
      </c>
      <c r="C1433" s="17">
        <v>156.69</v>
      </c>
    </row>
    <row r="1434" spans="1:3" x14ac:dyDescent="0.5">
      <c r="A1434" s="12">
        <v>44113</v>
      </c>
      <c r="B1434" s="14">
        <v>155.56</v>
      </c>
      <c r="C1434" s="17">
        <v>156.69999999999999</v>
      </c>
    </row>
    <row r="1435" spans="1:3" x14ac:dyDescent="0.5">
      <c r="A1435" s="12">
        <v>44116</v>
      </c>
      <c r="B1435" s="14">
        <v>157.11000000000001</v>
      </c>
      <c r="C1435" s="17">
        <v>157.02000000000001</v>
      </c>
    </row>
    <row r="1436" spans="1:3" x14ac:dyDescent="0.5">
      <c r="A1436" s="12">
        <v>44117</v>
      </c>
      <c r="B1436" s="14">
        <v>155.88999999999999</v>
      </c>
      <c r="C1436" s="17">
        <v>155.38999999999999</v>
      </c>
    </row>
    <row r="1437" spans="1:3" x14ac:dyDescent="0.5">
      <c r="A1437" s="12">
        <v>44118</v>
      </c>
      <c r="B1437" s="14">
        <v>155.63</v>
      </c>
      <c r="C1437" s="17">
        <v>155.61000000000001</v>
      </c>
    </row>
    <row r="1438" spans="1:3" x14ac:dyDescent="0.5">
      <c r="A1438" s="12">
        <v>44119</v>
      </c>
      <c r="B1438" s="14">
        <v>152.54</v>
      </c>
      <c r="C1438" s="17">
        <v>153.11000000000001</v>
      </c>
    </row>
    <row r="1439" spans="1:3" x14ac:dyDescent="0.5">
      <c r="A1439" s="12">
        <v>44120</v>
      </c>
      <c r="B1439" s="14">
        <v>154.58000000000001</v>
      </c>
      <c r="C1439" s="17">
        <v>154.11000000000001</v>
      </c>
    </row>
    <row r="1440" spans="1:3" x14ac:dyDescent="0.5">
      <c r="A1440" s="12">
        <v>44123</v>
      </c>
      <c r="B1440" s="14">
        <v>154.97999999999999</v>
      </c>
      <c r="C1440" s="17">
        <v>154.52000000000001</v>
      </c>
    </row>
    <row r="1441" spans="1:3" x14ac:dyDescent="0.5">
      <c r="A1441" s="12">
        <v>44124</v>
      </c>
      <c r="B1441" s="14">
        <v>155.47</v>
      </c>
      <c r="C1441" s="17">
        <v>154.62</v>
      </c>
    </row>
    <row r="1442" spans="1:3" x14ac:dyDescent="0.5">
      <c r="A1442" s="12">
        <v>44125</v>
      </c>
      <c r="B1442" s="14">
        <v>156.02000000000001</v>
      </c>
      <c r="C1442" s="17">
        <v>152.58000000000001</v>
      </c>
    </row>
    <row r="1443" spans="1:3" x14ac:dyDescent="0.5">
      <c r="A1443" s="12">
        <v>44126</v>
      </c>
      <c r="B1443" s="14">
        <v>155.61000000000001</v>
      </c>
      <c r="C1443" s="17">
        <v>152.11000000000001</v>
      </c>
    </row>
    <row r="1444" spans="1:3" x14ac:dyDescent="0.5">
      <c r="A1444" s="12">
        <v>44127</v>
      </c>
      <c r="B1444" s="14">
        <v>156.79</v>
      </c>
      <c r="C1444" s="17">
        <v>153.26</v>
      </c>
    </row>
    <row r="1445" spans="1:3" ht="13.5" customHeight="1" x14ac:dyDescent="0.5">
      <c r="A1445" s="12">
        <v>44130</v>
      </c>
      <c r="B1445" s="14">
        <v>153.54</v>
      </c>
      <c r="C1445" s="17">
        <v>149.86000000000001</v>
      </c>
    </row>
    <row r="1446" spans="1:3" x14ac:dyDescent="0.5">
      <c r="A1446" s="12">
        <v>44131</v>
      </c>
      <c r="B1446" s="14">
        <v>150.75</v>
      </c>
      <c r="C1446" s="17">
        <v>147.01</v>
      </c>
    </row>
    <row r="1447" spans="1:3" x14ac:dyDescent="0.5">
      <c r="A1447" s="12">
        <v>44132</v>
      </c>
      <c r="B1447" s="14">
        <v>145.71</v>
      </c>
      <c r="C1447" s="17">
        <v>141.25</v>
      </c>
    </row>
    <row r="1448" spans="1:3" x14ac:dyDescent="0.5">
      <c r="A1448" s="12">
        <v>44133</v>
      </c>
      <c r="B1448" s="14">
        <v>147.38999999999999</v>
      </c>
      <c r="C1448" s="17">
        <v>141.99</v>
      </c>
    </row>
    <row r="1449" spans="1:3" x14ac:dyDescent="0.5">
      <c r="A1449" s="12">
        <v>44134</v>
      </c>
      <c r="B1449" s="14">
        <v>147.88999999999999</v>
      </c>
      <c r="C1449" s="17">
        <v>142.58000000000001</v>
      </c>
    </row>
    <row r="1450" spans="1:3" x14ac:dyDescent="0.5">
      <c r="A1450" s="12">
        <v>44137</v>
      </c>
      <c r="B1450" s="14">
        <v>149.88999999999999</v>
      </c>
      <c r="C1450" s="17">
        <v>145.36000000000001</v>
      </c>
    </row>
    <row r="1451" spans="1:3" x14ac:dyDescent="0.5">
      <c r="A1451" s="12">
        <v>44138</v>
      </c>
      <c r="B1451" s="14">
        <v>151.15</v>
      </c>
      <c r="C1451" s="17">
        <v>148.01</v>
      </c>
    </row>
    <row r="1452" spans="1:3" x14ac:dyDescent="0.5">
      <c r="A1452" s="12">
        <v>44139</v>
      </c>
      <c r="B1452" s="14">
        <v>152.72</v>
      </c>
      <c r="C1452" s="17">
        <v>150.09</v>
      </c>
    </row>
    <row r="1453" spans="1:3" x14ac:dyDescent="0.5">
      <c r="A1453" s="12">
        <v>44140</v>
      </c>
      <c r="B1453" s="14">
        <v>154.16999999999999</v>
      </c>
      <c r="C1453" s="17">
        <v>152.26</v>
      </c>
    </row>
    <row r="1454" spans="1:3" x14ac:dyDescent="0.5">
      <c r="A1454" s="12">
        <v>44141</v>
      </c>
      <c r="B1454" s="14">
        <v>155.84</v>
      </c>
      <c r="C1454" s="17">
        <v>151.29</v>
      </c>
    </row>
    <row r="1455" spans="1:3" x14ac:dyDescent="0.5">
      <c r="A1455" s="12">
        <v>44144</v>
      </c>
      <c r="B1455" s="14">
        <v>164.1</v>
      </c>
      <c r="C1455" s="17">
        <v>159.02000000000001</v>
      </c>
    </row>
    <row r="1456" spans="1:3" x14ac:dyDescent="0.5">
      <c r="A1456" s="12">
        <v>44145</v>
      </c>
      <c r="B1456" s="14">
        <v>164.65</v>
      </c>
      <c r="C1456" s="17">
        <v>162.58000000000001</v>
      </c>
    </row>
    <row r="1457" spans="1:3" x14ac:dyDescent="0.5">
      <c r="A1457" s="12">
        <v>44147</v>
      </c>
      <c r="B1457" s="14">
        <v>163.21</v>
      </c>
      <c r="C1457" s="17">
        <v>162.66999999999999</v>
      </c>
    </row>
    <row r="1458" spans="1:3" x14ac:dyDescent="0.5">
      <c r="A1458" s="12">
        <v>44148</v>
      </c>
      <c r="B1458" s="14">
        <v>164.58</v>
      </c>
      <c r="C1458" s="17">
        <v>163.72</v>
      </c>
    </row>
    <row r="1459" spans="1:3" x14ac:dyDescent="0.5">
      <c r="A1459" s="12">
        <v>44151</v>
      </c>
      <c r="B1459" s="14">
        <v>169.57</v>
      </c>
      <c r="C1459" s="17">
        <v>168.46</v>
      </c>
    </row>
    <row r="1460" spans="1:3" x14ac:dyDescent="0.5">
      <c r="A1460" s="12">
        <v>44152</v>
      </c>
      <c r="B1460" s="14">
        <v>170.09</v>
      </c>
      <c r="C1460" s="17">
        <v>168.35</v>
      </c>
    </row>
    <row r="1461" spans="1:3" x14ac:dyDescent="0.5">
      <c r="A1461" s="12">
        <v>44153</v>
      </c>
      <c r="B1461" s="14">
        <v>171.14</v>
      </c>
      <c r="C1461" s="17">
        <v>169.11</v>
      </c>
    </row>
    <row r="1462" spans="1:3" x14ac:dyDescent="0.5">
      <c r="A1462" s="12">
        <v>44154</v>
      </c>
      <c r="B1462" s="14">
        <v>170.58</v>
      </c>
      <c r="C1462" s="17">
        <v>167.69</v>
      </c>
    </row>
    <row r="1463" spans="1:3" x14ac:dyDescent="0.5">
      <c r="A1463" s="12">
        <v>44155</v>
      </c>
      <c r="B1463" s="14">
        <v>171.34</v>
      </c>
      <c r="C1463" s="17">
        <v>168.1</v>
      </c>
    </row>
    <row r="1464" spans="1:3" x14ac:dyDescent="0.5">
      <c r="A1464" s="12">
        <v>44158</v>
      </c>
      <c r="B1464" s="14">
        <v>174.29</v>
      </c>
      <c r="C1464" s="17">
        <v>168.9</v>
      </c>
    </row>
    <row r="1465" spans="1:3" hidden="1" x14ac:dyDescent="0.5">
      <c r="A1465" s="12">
        <v>44159</v>
      </c>
      <c r="B1465" s="14">
        <v>176.56</v>
      </c>
      <c r="C1465" s="17">
        <v>171.43</v>
      </c>
    </row>
    <row r="1466" spans="1:3" x14ac:dyDescent="0.5">
      <c r="A1466" s="12">
        <v>44160</v>
      </c>
      <c r="B1466" s="14">
        <v>178.24</v>
      </c>
      <c r="C1466" s="17">
        <v>171.55</v>
      </c>
    </row>
    <row r="1467" spans="1:3" x14ac:dyDescent="0.5">
      <c r="A1467" s="12">
        <v>44161</v>
      </c>
      <c r="B1467" s="14">
        <v>177.36</v>
      </c>
      <c r="C1467" s="17">
        <v>171.17</v>
      </c>
    </row>
    <row r="1468" spans="1:3" x14ac:dyDescent="0.5">
      <c r="A1468" s="12">
        <v>44162</v>
      </c>
      <c r="B1468" s="14">
        <v>178.73</v>
      </c>
      <c r="C1468" s="17">
        <v>172.03</v>
      </c>
    </row>
    <row r="1469" spans="1:3" x14ac:dyDescent="0.5">
      <c r="A1469" s="12">
        <v>44165</v>
      </c>
      <c r="B1469" s="14">
        <v>177.14</v>
      </c>
      <c r="C1469" s="17">
        <v>169.92</v>
      </c>
    </row>
    <row r="1470" spans="1:3" x14ac:dyDescent="0.5">
      <c r="A1470" s="12">
        <v>44166</v>
      </c>
      <c r="B1470" s="14">
        <v>178.47</v>
      </c>
      <c r="C1470" s="17">
        <v>172.33</v>
      </c>
    </row>
    <row r="1471" spans="1:3" x14ac:dyDescent="0.5">
      <c r="A1471" s="12">
        <v>44167</v>
      </c>
      <c r="B1471" s="14">
        <v>177.46</v>
      </c>
      <c r="C1471" s="17">
        <v>171.37</v>
      </c>
    </row>
    <row r="1472" spans="1:3" x14ac:dyDescent="0.5">
      <c r="A1472" s="12">
        <v>44168</v>
      </c>
      <c r="B1472" s="14">
        <v>177.09</v>
      </c>
      <c r="C1472" s="17">
        <v>171.62</v>
      </c>
    </row>
    <row r="1473" spans="1:3" x14ac:dyDescent="0.5">
      <c r="A1473" s="12">
        <v>44169</v>
      </c>
      <c r="B1473" s="14">
        <v>179.23</v>
      </c>
      <c r="C1473" s="17">
        <v>173.2</v>
      </c>
    </row>
    <row r="1474" spans="1:3" x14ac:dyDescent="0.5">
      <c r="A1474" s="12">
        <v>44172</v>
      </c>
      <c r="B1474" s="14">
        <v>178.28</v>
      </c>
      <c r="C1474" s="17">
        <v>172.84</v>
      </c>
    </row>
    <row r="1475" spans="1:3" x14ac:dyDescent="0.5">
      <c r="A1475" s="12">
        <v>44173</v>
      </c>
      <c r="B1475" s="14">
        <v>178.99</v>
      </c>
      <c r="C1475" s="17">
        <v>173.05</v>
      </c>
    </row>
    <row r="1476" spans="1:3" x14ac:dyDescent="0.5">
      <c r="A1476" s="12">
        <v>44174</v>
      </c>
      <c r="B1476" s="14">
        <v>178.49</v>
      </c>
      <c r="C1476" s="17">
        <v>172.76</v>
      </c>
    </row>
    <row r="1477" spans="1:3" x14ac:dyDescent="0.5">
      <c r="A1477" s="12">
        <v>44175</v>
      </c>
      <c r="B1477" s="14">
        <v>178.81</v>
      </c>
      <c r="C1477" s="17">
        <v>171.62</v>
      </c>
    </row>
    <row r="1478" spans="1:3" x14ac:dyDescent="0.5">
      <c r="A1478" s="12">
        <v>44176</v>
      </c>
      <c r="B1478" s="14">
        <v>178.67</v>
      </c>
      <c r="C1478" s="17">
        <v>170.78</v>
      </c>
    </row>
    <row r="1479" spans="1:3" x14ac:dyDescent="0.5">
      <c r="A1479" s="12">
        <v>44179</v>
      </c>
      <c r="B1479" s="14">
        <v>180.25</v>
      </c>
      <c r="C1479" s="17">
        <v>172.12</v>
      </c>
    </row>
    <row r="1480" spans="1:3" x14ac:dyDescent="0.5">
      <c r="A1480" s="12">
        <v>44180</v>
      </c>
      <c r="B1480" s="14">
        <v>181.88</v>
      </c>
      <c r="C1480" s="17">
        <v>172.44</v>
      </c>
    </row>
    <row r="1481" spans="1:3" x14ac:dyDescent="0.5">
      <c r="A1481" s="12">
        <v>44181</v>
      </c>
      <c r="B1481" s="14">
        <v>182.81</v>
      </c>
      <c r="C1481" s="17">
        <v>173.38</v>
      </c>
    </row>
    <row r="1482" spans="1:3" x14ac:dyDescent="0.5">
      <c r="A1482" s="12">
        <v>44182</v>
      </c>
      <c r="B1482" s="14">
        <v>183.76</v>
      </c>
      <c r="C1482" s="17">
        <v>174.34</v>
      </c>
    </row>
    <row r="1483" spans="1:3" x14ac:dyDescent="0.5">
      <c r="A1483" s="12">
        <v>44183</v>
      </c>
      <c r="B1483" s="14">
        <v>182.27</v>
      </c>
      <c r="C1483" s="17">
        <v>174.29</v>
      </c>
    </row>
    <row r="1484" spans="1:3" x14ac:dyDescent="0.5">
      <c r="A1484" s="12">
        <v>44186</v>
      </c>
      <c r="B1484" s="14">
        <v>179.55</v>
      </c>
      <c r="C1484" s="17">
        <v>170.56</v>
      </c>
    </row>
    <row r="1485" spans="1:3" x14ac:dyDescent="0.5">
      <c r="A1485" s="12">
        <v>44187</v>
      </c>
      <c r="B1485" s="14">
        <v>181.23</v>
      </c>
      <c r="C1485" s="17">
        <v>172.71</v>
      </c>
    </row>
    <row r="1486" spans="1:3" ht="20.25" customHeight="1" x14ac:dyDescent="0.5">
      <c r="A1486" s="12">
        <v>44188</v>
      </c>
      <c r="B1486" s="14">
        <v>183.65</v>
      </c>
      <c r="C1486" s="17">
        <v>174.86</v>
      </c>
    </row>
    <row r="1487" spans="1:3" x14ac:dyDescent="0.5">
      <c r="A1487" s="12">
        <v>44189</v>
      </c>
      <c r="B1487" s="14">
        <v>183.82</v>
      </c>
      <c r="C1487" s="17">
        <v>175.13</v>
      </c>
    </row>
    <row r="1488" spans="1:3" x14ac:dyDescent="0.5">
      <c r="A1488" s="12">
        <v>44193</v>
      </c>
      <c r="B1488" s="14">
        <v>184.47</v>
      </c>
      <c r="C1488" s="17">
        <v>176.07</v>
      </c>
    </row>
    <row r="1489" spans="1:3" x14ac:dyDescent="0.5">
      <c r="A1489" s="12">
        <v>44194</v>
      </c>
      <c r="B1489" s="14">
        <v>185.77</v>
      </c>
      <c r="C1489" s="17">
        <v>176.87</v>
      </c>
    </row>
    <row r="1490" spans="1:3" x14ac:dyDescent="0.5">
      <c r="A1490" s="12">
        <v>44195</v>
      </c>
      <c r="B1490" s="14">
        <v>185.93</v>
      </c>
      <c r="C1490" s="17">
        <v>176.4</v>
      </c>
    </row>
    <row r="1491" spans="1:3" x14ac:dyDescent="0.5">
      <c r="A1491" s="12">
        <v>44196</v>
      </c>
      <c r="B1491" s="14">
        <v>185.15</v>
      </c>
      <c r="C1491" s="17">
        <v>176.06</v>
      </c>
    </row>
    <row r="1492" spans="1:3" x14ac:dyDescent="0.5">
      <c r="A1492" s="12">
        <v>44200</v>
      </c>
      <c r="B1492" s="14">
        <v>186.8</v>
      </c>
      <c r="C1492" s="17">
        <v>176.65</v>
      </c>
    </row>
    <row r="1493" spans="1:3" x14ac:dyDescent="0.5">
      <c r="A1493" s="12">
        <v>44201</v>
      </c>
      <c r="B1493" s="14">
        <v>186.82</v>
      </c>
      <c r="C1493" s="17">
        <v>176.92</v>
      </c>
    </row>
    <row r="1494" spans="1:3" x14ac:dyDescent="0.5">
      <c r="A1494" s="12">
        <v>44202</v>
      </c>
      <c r="B1494" s="14">
        <v>189.16</v>
      </c>
      <c r="C1494" s="17">
        <v>179.41</v>
      </c>
    </row>
    <row r="1495" spans="1:3" x14ac:dyDescent="0.5">
      <c r="A1495" s="12">
        <v>44203</v>
      </c>
      <c r="B1495" s="14">
        <v>191.8</v>
      </c>
      <c r="C1495" s="17">
        <v>180.98</v>
      </c>
    </row>
    <row r="1496" spans="1:3" x14ac:dyDescent="0.5">
      <c r="A1496" s="12">
        <v>44204</v>
      </c>
      <c r="B1496" s="14">
        <v>195.26</v>
      </c>
      <c r="C1496" s="17">
        <v>181.08</v>
      </c>
    </row>
    <row r="1497" spans="1:3" x14ac:dyDescent="0.5">
      <c r="A1497" s="12">
        <v>44207</v>
      </c>
      <c r="B1497" s="14">
        <v>193.92</v>
      </c>
      <c r="C1497" s="17">
        <v>180.01</v>
      </c>
    </row>
    <row r="1498" spans="1:3" x14ac:dyDescent="0.5">
      <c r="A1498" s="12">
        <v>44208</v>
      </c>
      <c r="B1498" s="14">
        <v>194.73</v>
      </c>
      <c r="C1498" s="17">
        <v>180.88</v>
      </c>
    </row>
    <row r="1499" spans="1:3" x14ac:dyDescent="0.5">
      <c r="A1499" s="12">
        <v>44209</v>
      </c>
      <c r="B1499" s="14">
        <v>193.33</v>
      </c>
      <c r="C1499" s="17">
        <v>181.07</v>
      </c>
    </row>
    <row r="1500" spans="1:3" x14ac:dyDescent="0.5">
      <c r="A1500" s="12">
        <v>44210</v>
      </c>
      <c r="B1500" s="14">
        <v>195.72</v>
      </c>
      <c r="C1500" s="17">
        <v>182.89</v>
      </c>
    </row>
    <row r="1501" spans="1:3" x14ac:dyDescent="0.5">
      <c r="A1501" s="12">
        <v>44211</v>
      </c>
      <c r="B1501" s="14">
        <v>193.12</v>
      </c>
      <c r="C1501" s="17">
        <v>181.46</v>
      </c>
    </row>
    <row r="1502" spans="1:3" hidden="1" x14ac:dyDescent="0.5">
      <c r="A1502" s="12">
        <v>44214</v>
      </c>
      <c r="B1502" s="14">
        <v>194.93</v>
      </c>
      <c r="C1502" s="17">
        <v>181.59</v>
      </c>
    </row>
    <row r="1503" spans="1:3" x14ac:dyDescent="0.5">
      <c r="A1503" s="12">
        <v>44215</v>
      </c>
      <c r="B1503" s="14">
        <v>195.4</v>
      </c>
      <c r="C1503" s="17">
        <v>181.21</v>
      </c>
    </row>
    <row r="1504" spans="1:3" x14ac:dyDescent="0.5">
      <c r="A1504" s="12">
        <v>44216</v>
      </c>
      <c r="B1504" s="14">
        <v>198.73</v>
      </c>
      <c r="C1504" s="17">
        <v>182.21</v>
      </c>
    </row>
    <row r="1505" spans="1:3" x14ac:dyDescent="0.5">
      <c r="A1505" s="12">
        <v>44217</v>
      </c>
      <c r="B1505" s="14">
        <v>198.77</v>
      </c>
      <c r="C1505" s="17">
        <v>181.85</v>
      </c>
    </row>
    <row r="1506" spans="1:3" x14ac:dyDescent="0.5">
      <c r="A1506" s="12">
        <v>44218</v>
      </c>
      <c r="B1506" s="14">
        <v>195.31</v>
      </c>
      <c r="C1506" s="17">
        <v>179.54</v>
      </c>
    </row>
    <row r="1507" spans="1:3" x14ac:dyDescent="0.5">
      <c r="A1507" s="12">
        <v>44221</v>
      </c>
      <c r="B1507" s="14">
        <v>190.98</v>
      </c>
      <c r="C1507" s="17">
        <v>174.86</v>
      </c>
    </row>
    <row r="1508" spans="1:3" x14ac:dyDescent="0.5">
      <c r="A1508" s="12">
        <v>44222</v>
      </c>
      <c r="B1508" s="14">
        <v>192.49</v>
      </c>
      <c r="C1508" s="17">
        <v>176.6</v>
      </c>
    </row>
    <row r="1509" spans="1:3" x14ac:dyDescent="0.5">
      <c r="A1509" s="12">
        <v>44223</v>
      </c>
      <c r="B1509" s="14">
        <v>191.43</v>
      </c>
      <c r="C1509" s="17">
        <v>174.55</v>
      </c>
    </row>
    <row r="1510" spans="1:3" x14ac:dyDescent="0.5">
      <c r="A1510" s="12">
        <v>44224</v>
      </c>
      <c r="B1510" s="14">
        <v>192.41</v>
      </c>
      <c r="C1510" s="17">
        <v>175.46</v>
      </c>
    </row>
    <row r="1511" spans="1:3" x14ac:dyDescent="0.5">
      <c r="A1511" s="12">
        <v>44225</v>
      </c>
      <c r="B1511" s="14">
        <v>192.72</v>
      </c>
      <c r="C1511" s="17">
        <v>174.42</v>
      </c>
    </row>
    <row r="1512" spans="1:3" x14ac:dyDescent="0.5">
      <c r="A1512" s="12">
        <v>44228</v>
      </c>
      <c r="B1512" s="14">
        <v>194.15</v>
      </c>
      <c r="C1512" s="17">
        <v>176.77</v>
      </c>
    </row>
    <row r="1513" spans="1:3" x14ac:dyDescent="0.5">
      <c r="A1513" s="12">
        <v>44229</v>
      </c>
      <c r="B1513" s="14">
        <v>196.92</v>
      </c>
      <c r="C1513" s="17">
        <v>179.54</v>
      </c>
    </row>
    <row r="1514" spans="1:3" x14ac:dyDescent="0.5">
      <c r="A1514" s="12">
        <v>44230</v>
      </c>
      <c r="B1514" s="14">
        <v>197.54</v>
      </c>
      <c r="C1514" s="17">
        <v>180.17</v>
      </c>
    </row>
    <row r="1515" spans="1:3" ht="14.25" customHeight="1" x14ac:dyDescent="0.5">
      <c r="A1515" s="12">
        <v>44231</v>
      </c>
      <c r="B1515" s="14">
        <v>198.68</v>
      </c>
      <c r="C1515" s="17">
        <v>181.15</v>
      </c>
    </row>
    <row r="1516" spans="1:3" ht="14.25" customHeight="1" x14ac:dyDescent="0.5">
      <c r="A1516" s="12">
        <v>44232</v>
      </c>
      <c r="B1516" s="14">
        <v>199.93</v>
      </c>
      <c r="C1516" s="17">
        <v>182.44</v>
      </c>
    </row>
    <row r="1517" spans="1:3" ht="14.25" customHeight="1" x14ac:dyDescent="0.5">
      <c r="A1517" s="12">
        <v>44235</v>
      </c>
      <c r="B1517" s="14">
        <v>203.48</v>
      </c>
      <c r="C1517" s="17">
        <v>183.37</v>
      </c>
    </row>
    <row r="1518" spans="1:3" ht="14.25" customHeight="1" x14ac:dyDescent="0.5">
      <c r="A1518" s="12">
        <v>44236</v>
      </c>
      <c r="B1518" s="14">
        <v>204.63</v>
      </c>
      <c r="C1518" s="17">
        <v>183.06</v>
      </c>
    </row>
    <row r="1519" spans="1:3" ht="15" customHeight="1" x14ac:dyDescent="0.5">
      <c r="A1519" s="12">
        <v>44237</v>
      </c>
      <c r="B1519" s="14">
        <v>203.04</v>
      </c>
      <c r="C1519" s="17">
        <v>182.81</v>
      </c>
    </row>
    <row r="1520" spans="1:3" ht="15" customHeight="1" x14ac:dyDescent="0.5">
      <c r="A1520" s="12">
        <v>44238</v>
      </c>
      <c r="B1520" s="14">
        <v>204.21</v>
      </c>
      <c r="C1520" s="17">
        <v>184.05</v>
      </c>
    </row>
    <row r="1521" spans="1:3" ht="15" customHeight="1" x14ac:dyDescent="0.5">
      <c r="A1521" s="12">
        <v>44239</v>
      </c>
      <c r="B1521" s="14">
        <v>204.08</v>
      </c>
      <c r="C1521" s="17">
        <v>184.3</v>
      </c>
    </row>
    <row r="1522" spans="1:3" ht="15" customHeight="1" x14ac:dyDescent="0.5">
      <c r="A1522" s="12">
        <v>44242</v>
      </c>
      <c r="B1522" s="14">
        <v>206.69</v>
      </c>
      <c r="C1522" s="17">
        <v>186.37</v>
      </c>
    </row>
    <row r="1523" spans="1:3" ht="15" customHeight="1" x14ac:dyDescent="0.5">
      <c r="A1523" s="12">
        <v>44243</v>
      </c>
      <c r="B1523" s="14">
        <v>207.03</v>
      </c>
      <c r="C1523" s="17">
        <v>185.83</v>
      </c>
    </row>
    <row r="1524" spans="1:3" ht="15" customHeight="1" x14ac:dyDescent="0.5">
      <c r="A1524" s="12">
        <v>44244</v>
      </c>
      <c r="B1524" s="14">
        <v>205.14</v>
      </c>
      <c r="C1524" s="17">
        <v>185.03</v>
      </c>
    </row>
    <row r="1525" spans="1:3" ht="15" customHeight="1" x14ac:dyDescent="0.5">
      <c r="A1525" s="12">
        <v>44245</v>
      </c>
      <c r="B1525" s="14">
        <v>203.82</v>
      </c>
      <c r="C1525" s="17">
        <v>183.5</v>
      </c>
    </row>
    <row r="1526" spans="1:3" ht="15" customHeight="1" x14ac:dyDescent="0.5">
      <c r="A1526" s="12">
        <v>44246</v>
      </c>
      <c r="B1526" s="14">
        <v>203.8</v>
      </c>
      <c r="C1526" s="17">
        <v>184.45</v>
      </c>
    </row>
    <row r="1527" spans="1:3" ht="15" customHeight="1" x14ac:dyDescent="0.5">
      <c r="A1527" s="12">
        <v>44249</v>
      </c>
      <c r="B1527" s="14">
        <v>201.85</v>
      </c>
      <c r="C1527" s="17">
        <v>184.12</v>
      </c>
    </row>
    <row r="1528" spans="1:3" ht="15" customHeight="1" x14ac:dyDescent="0.5">
      <c r="A1528" s="12">
        <v>44250</v>
      </c>
      <c r="B1528" s="14">
        <v>200.09</v>
      </c>
      <c r="C1528" s="17">
        <v>183.72</v>
      </c>
    </row>
    <row r="1529" spans="1:3" ht="15" customHeight="1" x14ac:dyDescent="0.5">
      <c r="A1529" s="12">
        <v>44251</v>
      </c>
      <c r="B1529" s="14">
        <v>201.15</v>
      </c>
      <c r="C1529" s="17">
        <v>184.33</v>
      </c>
    </row>
    <row r="1530" spans="1:3" ht="15" customHeight="1" x14ac:dyDescent="0.5">
      <c r="A1530" s="12">
        <v>44252</v>
      </c>
      <c r="B1530" s="14">
        <v>201.15</v>
      </c>
      <c r="C1530" s="17">
        <v>184.71</v>
      </c>
    </row>
    <row r="1531" spans="1:3" ht="15" customHeight="1" x14ac:dyDescent="0.5">
      <c r="A1531" s="12">
        <v>44253</v>
      </c>
      <c r="B1531" s="14">
        <v>199.78</v>
      </c>
      <c r="C1531" s="17">
        <v>182.61</v>
      </c>
    </row>
    <row r="1532" spans="1:3" ht="15" customHeight="1" x14ac:dyDescent="0.5">
      <c r="A1532" s="12">
        <v>44256</v>
      </c>
      <c r="B1532" s="14">
        <v>204</v>
      </c>
      <c r="C1532" s="17">
        <v>185.21</v>
      </c>
    </row>
    <row r="1533" spans="1:3" ht="15" customHeight="1" x14ac:dyDescent="0.5">
      <c r="A1533" s="12">
        <v>44257</v>
      </c>
      <c r="B1533" s="14">
        <v>204.63</v>
      </c>
      <c r="C1533" s="17">
        <v>185.18</v>
      </c>
    </row>
    <row r="1534" spans="1:3" ht="15" customHeight="1" x14ac:dyDescent="0.5">
      <c r="A1534" s="12">
        <v>44258</v>
      </c>
      <c r="B1534" s="14">
        <v>204.17</v>
      </c>
      <c r="C1534" s="17">
        <v>185.78</v>
      </c>
    </row>
    <row r="1535" spans="1:3" ht="15" customHeight="1" x14ac:dyDescent="0.5">
      <c r="A1535" s="12">
        <v>44259</v>
      </c>
      <c r="B1535" s="14">
        <v>203.02</v>
      </c>
      <c r="C1535" s="17">
        <v>185.09</v>
      </c>
    </row>
    <row r="1536" spans="1:3" ht="15" customHeight="1" x14ac:dyDescent="0.5">
      <c r="A1536" s="12">
        <v>44260</v>
      </c>
      <c r="B1536" s="14">
        <v>202.16</v>
      </c>
      <c r="C1536" s="17">
        <v>183.31</v>
      </c>
    </row>
    <row r="1537" spans="1:3" ht="15" customHeight="1" x14ac:dyDescent="0.5">
      <c r="A1537" s="12">
        <v>44263</v>
      </c>
      <c r="B1537" s="14">
        <v>205.02</v>
      </c>
      <c r="C1537" s="17">
        <v>185.25</v>
      </c>
    </row>
    <row r="1538" spans="1:3" ht="15" customHeight="1" x14ac:dyDescent="0.5">
      <c r="A1538" s="12">
        <v>44264</v>
      </c>
      <c r="B1538" s="14">
        <v>207.26</v>
      </c>
      <c r="C1538" s="17">
        <v>186.92</v>
      </c>
    </row>
    <row r="1539" spans="1:3" ht="15" customHeight="1" x14ac:dyDescent="0.5">
      <c r="A1539" s="12">
        <v>44265</v>
      </c>
      <c r="B1539" s="14">
        <v>207.61</v>
      </c>
      <c r="C1539" s="17">
        <v>187.22</v>
      </c>
    </row>
    <row r="1540" spans="1:3" ht="15" customHeight="1" x14ac:dyDescent="0.5">
      <c r="A1540" s="12">
        <v>44266</v>
      </c>
      <c r="B1540" s="14">
        <v>209.7</v>
      </c>
      <c r="C1540" s="17">
        <v>188.27</v>
      </c>
    </row>
    <row r="1541" spans="1:3" ht="15" customHeight="1" x14ac:dyDescent="0.5">
      <c r="A1541" s="12">
        <v>44267</v>
      </c>
      <c r="B1541" s="14">
        <v>209.82</v>
      </c>
      <c r="C1541" s="17">
        <v>188.6</v>
      </c>
    </row>
    <row r="1542" spans="1:3" ht="15" customHeight="1" x14ac:dyDescent="0.5">
      <c r="A1542" s="12">
        <v>44270</v>
      </c>
      <c r="B1542" s="14">
        <v>209.46</v>
      </c>
      <c r="C1542" s="17">
        <v>188.68</v>
      </c>
    </row>
    <row r="1543" spans="1:3" ht="15" customHeight="1" x14ac:dyDescent="0.5">
      <c r="A1543" s="12">
        <v>44271</v>
      </c>
      <c r="B1543" s="14">
        <v>210.89</v>
      </c>
      <c r="C1543" s="17">
        <v>189.85</v>
      </c>
    </row>
    <row r="1544" spans="1:3" ht="15" customHeight="1" x14ac:dyDescent="0.5">
      <c r="A1544" s="12">
        <v>44272</v>
      </c>
      <c r="B1544" s="14">
        <v>209.77</v>
      </c>
      <c r="C1544" s="17">
        <v>189.74</v>
      </c>
    </row>
    <row r="1545" spans="1:3" ht="15" customHeight="1" x14ac:dyDescent="0.5">
      <c r="A1545" s="12">
        <v>44273</v>
      </c>
      <c r="B1545" s="14">
        <v>208.07</v>
      </c>
      <c r="C1545" s="17">
        <v>189.49</v>
      </c>
    </row>
    <row r="1546" spans="1:3" ht="15" customHeight="1" x14ac:dyDescent="0.5">
      <c r="A1546" s="12">
        <v>44274</v>
      </c>
      <c r="B1546" s="14">
        <v>205</v>
      </c>
      <c r="C1546" s="17">
        <v>188.7</v>
      </c>
    </row>
    <row r="1547" spans="1:3" ht="15" customHeight="1" x14ac:dyDescent="0.5">
      <c r="A1547" s="12">
        <v>44277</v>
      </c>
      <c r="B1547" s="14">
        <v>206.49</v>
      </c>
      <c r="C1547" s="17">
        <v>188.78</v>
      </c>
    </row>
    <row r="1548" spans="1:3" ht="15" customHeight="1" x14ac:dyDescent="0.5">
      <c r="A1548" s="12">
        <v>44278</v>
      </c>
      <c r="B1548" s="14">
        <v>204.57</v>
      </c>
      <c r="C1548" s="17">
        <v>188.16</v>
      </c>
    </row>
    <row r="1549" spans="1:3" ht="15" customHeight="1" x14ac:dyDescent="0.5">
      <c r="A1549" s="12">
        <v>44279</v>
      </c>
      <c r="B1549" s="14">
        <v>204.18</v>
      </c>
      <c r="C1549" s="17">
        <v>188.26</v>
      </c>
    </row>
    <row r="1550" spans="1:3" ht="15" customHeight="1" x14ac:dyDescent="0.5">
      <c r="A1550" s="12">
        <v>44280</v>
      </c>
      <c r="B1550" s="14">
        <v>203.35</v>
      </c>
      <c r="C1550" s="17">
        <v>187.65</v>
      </c>
    </row>
    <row r="1551" spans="1:3" ht="15" customHeight="1" x14ac:dyDescent="0.5">
      <c r="A1551" s="12">
        <v>44281</v>
      </c>
      <c r="B1551" s="14">
        <v>205.43</v>
      </c>
      <c r="C1551" s="17">
        <v>189.36</v>
      </c>
    </row>
    <row r="1552" spans="1:3" ht="15" customHeight="1" x14ac:dyDescent="0.5">
      <c r="A1552" s="12">
        <v>44284</v>
      </c>
      <c r="B1552" s="14">
        <v>205.81</v>
      </c>
      <c r="C1552" s="17">
        <v>189.27</v>
      </c>
    </row>
    <row r="1553" spans="1:3" ht="15" customHeight="1" x14ac:dyDescent="0.5">
      <c r="A1553" s="12">
        <v>44285</v>
      </c>
      <c r="B1553" s="14">
        <v>206.2</v>
      </c>
      <c r="C1553" s="17">
        <v>190.54</v>
      </c>
    </row>
    <row r="1554" spans="1:3" ht="15" customHeight="1" x14ac:dyDescent="0.5">
      <c r="A1554" s="12">
        <v>44286</v>
      </c>
      <c r="B1554" s="14">
        <v>205.84</v>
      </c>
      <c r="C1554" s="17">
        <v>190.65</v>
      </c>
    </row>
    <row r="1555" spans="1:3" ht="15" customHeight="1" x14ac:dyDescent="0.5">
      <c r="A1555" s="12">
        <v>44287</v>
      </c>
      <c r="B1555" s="14">
        <v>209.52</v>
      </c>
      <c r="C1555" s="17">
        <v>193.81</v>
      </c>
    </row>
    <row r="1556" spans="1:3" ht="15" customHeight="1" x14ac:dyDescent="0.5">
      <c r="A1556" s="12">
        <v>44292</v>
      </c>
      <c r="B1556" s="14">
        <v>210.39</v>
      </c>
      <c r="C1556" s="17">
        <v>195.41</v>
      </c>
    </row>
    <row r="1557" spans="1:3" ht="15" customHeight="1" x14ac:dyDescent="0.5">
      <c r="A1557" s="12">
        <v>44293</v>
      </c>
      <c r="B1557" s="14">
        <v>211.38</v>
      </c>
      <c r="C1557" s="17">
        <v>195.59</v>
      </c>
    </row>
    <row r="1558" spans="1:3" ht="15" customHeight="1" x14ac:dyDescent="0.5">
      <c r="A1558" s="12">
        <v>44294</v>
      </c>
      <c r="B1558" s="14">
        <v>211.22</v>
      </c>
      <c r="C1558" s="17">
        <v>196.39</v>
      </c>
    </row>
    <row r="1559" spans="1:3" ht="15" customHeight="1" x14ac:dyDescent="0.5">
      <c r="A1559" s="12">
        <v>44295</v>
      </c>
      <c r="B1559" s="14">
        <v>210.25</v>
      </c>
      <c r="C1559" s="17">
        <v>195.19</v>
      </c>
    </row>
    <row r="1560" spans="1:3" ht="15" customHeight="1" x14ac:dyDescent="0.5">
      <c r="A1560" s="12">
        <v>44298</v>
      </c>
      <c r="B1560" s="14">
        <v>208.96</v>
      </c>
      <c r="C1560" s="17">
        <v>193.91</v>
      </c>
    </row>
    <row r="1561" spans="1:3" ht="15" customHeight="1" x14ac:dyDescent="0.5">
      <c r="A1561" s="12">
        <v>44299</v>
      </c>
      <c r="B1561" s="14">
        <v>210.78</v>
      </c>
      <c r="C1561" s="17">
        <v>195.12</v>
      </c>
    </row>
    <row r="1562" spans="1:3" ht="15" customHeight="1" x14ac:dyDescent="0.5">
      <c r="A1562" s="12">
        <v>44300</v>
      </c>
      <c r="B1562" s="14">
        <v>210.51</v>
      </c>
      <c r="C1562" s="17">
        <v>194.81</v>
      </c>
    </row>
    <row r="1563" spans="1:3" ht="15" customHeight="1" x14ac:dyDescent="0.5">
      <c r="A1563" s="12">
        <v>44301</v>
      </c>
      <c r="B1563" s="14">
        <v>210.83</v>
      </c>
      <c r="C1563" s="17">
        <v>194.9</v>
      </c>
    </row>
    <row r="1564" spans="1:3" ht="15" customHeight="1" x14ac:dyDescent="0.5">
      <c r="A1564" s="12">
        <v>44302</v>
      </c>
      <c r="B1564" s="14">
        <v>214.45</v>
      </c>
      <c r="C1564" s="17">
        <v>196.15</v>
      </c>
    </row>
    <row r="1565" spans="1:3" ht="15" customHeight="1" x14ac:dyDescent="0.5">
      <c r="A1565" s="12">
        <v>44305</v>
      </c>
      <c r="B1565" s="14">
        <v>214.6</v>
      </c>
      <c r="C1565" s="17">
        <v>196.38</v>
      </c>
    </row>
    <row r="1566" spans="1:3" ht="15" hidden="1" customHeight="1" x14ac:dyDescent="0.5">
      <c r="A1566" s="12">
        <v>44306</v>
      </c>
      <c r="B1566" s="14">
        <v>210.49</v>
      </c>
      <c r="C1566" s="17">
        <v>192.86</v>
      </c>
    </row>
    <row r="1567" spans="1:3" ht="15" hidden="1" customHeight="1" x14ac:dyDescent="0.5">
      <c r="A1567" s="12">
        <v>44307</v>
      </c>
      <c r="B1567" s="14">
        <v>210.5</v>
      </c>
      <c r="C1567" s="17">
        <v>192.67</v>
      </c>
    </row>
    <row r="1568" spans="1:3" ht="15" customHeight="1" x14ac:dyDescent="0.5">
      <c r="A1568" s="12">
        <v>44308</v>
      </c>
      <c r="B1568" s="14">
        <v>212.93</v>
      </c>
      <c r="C1568" s="17">
        <v>194.2</v>
      </c>
    </row>
    <row r="1569" spans="1:3" ht="15" customHeight="1" x14ac:dyDescent="0.5">
      <c r="A1569" s="12">
        <v>44309</v>
      </c>
      <c r="B1569" s="14">
        <v>213.03</v>
      </c>
      <c r="C1569" s="17">
        <v>194.23</v>
      </c>
    </row>
    <row r="1570" spans="1:3" ht="15" customHeight="1" x14ac:dyDescent="0.5">
      <c r="A1570" s="12">
        <v>44312</v>
      </c>
      <c r="B1570" s="14">
        <v>215.34</v>
      </c>
      <c r="C1570" s="17">
        <v>196.15</v>
      </c>
    </row>
    <row r="1571" spans="1:3" ht="15" customHeight="1" x14ac:dyDescent="0.5">
      <c r="A1571" s="12">
        <v>44313</v>
      </c>
      <c r="B1571" s="14">
        <v>215.81</v>
      </c>
      <c r="C1571" s="17">
        <v>196.28</v>
      </c>
    </row>
    <row r="1572" spans="1:3" ht="15" customHeight="1" x14ac:dyDescent="0.5">
      <c r="A1572" s="12">
        <v>44314</v>
      </c>
      <c r="B1572" s="14">
        <v>217.52</v>
      </c>
      <c r="C1572" s="17">
        <v>197.28</v>
      </c>
    </row>
    <row r="1573" spans="1:3" ht="15" customHeight="1" x14ac:dyDescent="0.5">
      <c r="A1573" s="12">
        <v>44315</v>
      </c>
      <c r="B1573" s="14">
        <v>217.35</v>
      </c>
      <c r="C1573" s="17">
        <v>197.14</v>
      </c>
    </row>
    <row r="1574" spans="1:3" ht="15" customHeight="1" x14ac:dyDescent="0.5">
      <c r="A1574" s="12">
        <v>44316</v>
      </c>
      <c r="B1574" s="14">
        <v>214.57</v>
      </c>
      <c r="C1574" s="17">
        <v>196.18</v>
      </c>
    </row>
    <row r="1575" spans="1:3" ht="15" customHeight="1" x14ac:dyDescent="0.5">
      <c r="A1575" s="12">
        <v>44319</v>
      </c>
      <c r="B1575" s="14">
        <v>215.55</v>
      </c>
      <c r="C1575" s="17">
        <v>197.31</v>
      </c>
    </row>
    <row r="1576" spans="1:3" ht="15" customHeight="1" x14ac:dyDescent="0.5">
      <c r="A1576" s="12">
        <v>44320</v>
      </c>
      <c r="B1576" s="14">
        <v>213.24</v>
      </c>
      <c r="C1576" s="17">
        <v>195.38</v>
      </c>
    </row>
    <row r="1577" spans="1:3" ht="15" customHeight="1" x14ac:dyDescent="0.5">
      <c r="A1577" s="12">
        <v>44321</v>
      </c>
      <c r="B1577" s="14">
        <v>214.3</v>
      </c>
      <c r="C1577" s="17">
        <v>197.4</v>
      </c>
    </row>
    <row r="1578" spans="1:3" ht="15" customHeight="1" x14ac:dyDescent="0.5">
      <c r="A1578" s="12">
        <v>44322</v>
      </c>
      <c r="B1578" s="14">
        <v>213.15</v>
      </c>
      <c r="C1578" s="17">
        <v>197.46</v>
      </c>
    </row>
    <row r="1579" spans="1:3" ht="15" customHeight="1" x14ac:dyDescent="0.5">
      <c r="A1579" s="12">
        <v>44323</v>
      </c>
      <c r="B1579" s="14">
        <v>214.03</v>
      </c>
      <c r="C1579" s="17">
        <v>199.15</v>
      </c>
    </row>
    <row r="1580" spans="1:3" ht="15" customHeight="1" x14ac:dyDescent="0.5">
      <c r="A1580" s="12">
        <v>44326</v>
      </c>
      <c r="B1580" s="14">
        <v>213.16</v>
      </c>
      <c r="C1580" s="17">
        <v>200.21</v>
      </c>
    </row>
    <row r="1581" spans="1:3" ht="15" customHeight="1" x14ac:dyDescent="0.5">
      <c r="A1581" s="12">
        <v>44327</v>
      </c>
      <c r="B1581" s="14">
        <v>210.9</v>
      </c>
      <c r="C1581" s="17">
        <v>197.4</v>
      </c>
    </row>
    <row r="1582" spans="1:3" ht="15" customHeight="1" x14ac:dyDescent="0.5">
      <c r="A1582" s="12">
        <v>44328</v>
      </c>
      <c r="B1582" s="14">
        <v>211.37</v>
      </c>
      <c r="C1582" s="17">
        <v>197.23</v>
      </c>
    </row>
    <row r="1583" spans="1:3" ht="15" customHeight="1" x14ac:dyDescent="0.5">
      <c r="A1583" s="12">
        <v>44330</v>
      </c>
      <c r="B1583" s="14">
        <v>213.65</v>
      </c>
      <c r="C1583" s="17">
        <v>198.24</v>
      </c>
    </row>
    <row r="1584" spans="1:3" ht="15" customHeight="1" x14ac:dyDescent="0.5">
      <c r="A1584" s="12">
        <v>44333</v>
      </c>
      <c r="B1584" s="14">
        <v>213.6</v>
      </c>
      <c r="C1584" s="17">
        <v>198.2</v>
      </c>
    </row>
    <row r="1585" spans="1:3" ht="15" customHeight="1" x14ac:dyDescent="0.5">
      <c r="A1585" s="12">
        <v>44334</v>
      </c>
      <c r="B1585" s="14">
        <v>215.61</v>
      </c>
      <c r="C1585" s="17">
        <v>198.16</v>
      </c>
    </row>
    <row r="1586" spans="1:3" ht="15" customHeight="1" x14ac:dyDescent="0.5">
      <c r="A1586" s="12">
        <v>44335</v>
      </c>
      <c r="B1586" s="14">
        <v>211.86</v>
      </c>
      <c r="C1586" s="17">
        <v>195.64</v>
      </c>
    </row>
    <row r="1587" spans="1:3" ht="15" customHeight="1" x14ac:dyDescent="0.5">
      <c r="A1587" s="12">
        <v>44336</v>
      </c>
      <c r="B1587" s="14">
        <v>212.47</v>
      </c>
      <c r="C1587" s="17">
        <v>196.33</v>
      </c>
    </row>
    <row r="1588" spans="1:3" ht="15" customHeight="1" x14ac:dyDescent="0.5">
      <c r="A1588" s="12">
        <v>44337</v>
      </c>
      <c r="B1588" s="14">
        <v>214.45</v>
      </c>
      <c r="C1588" s="17">
        <v>196.68</v>
      </c>
    </row>
    <row r="1589" spans="1:3" ht="15" customHeight="1" x14ac:dyDescent="0.5">
      <c r="A1589" s="12">
        <v>44341</v>
      </c>
      <c r="B1589" s="14">
        <v>214.57</v>
      </c>
      <c r="C1589" s="17">
        <v>196.26</v>
      </c>
    </row>
    <row r="1590" spans="1:3" ht="15" customHeight="1" x14ac:dyDescent="0.5">
      <c r="A1590" s="12">
        <v>44342</v>
      </c>
      <c r="B1590" s="14">
        <v>215.98</v>
      </c>
      <c r="C1590" s="17">
        <v>196.65</v>
      </c>
    </row>
    <row r="1591" spans="1:3" ht="15" customHeight="1" x14ac:dyDescent="0.5">
      <c r="A1591" s="12">
        <v>44343</v>
      </c>
      <c r="B1591" s="14">
        <v>220.08</v>
      </c>
      <c r="C1591" s="17">
        <v>198.21</v>
      </c>
    </row>
    <row r="1592" spans="1:3" ht="15" customHeight="1" x14ac:dyDescent="0.5">
      <c r="A1592" s="12">
        <v>44344</v>
      </c>
      <c r="B1592" s="14">
        <v>221.25</v>
      </c>
      <c r="C1592" s="17">
        <v>199.56</v>
      </c>
    </row>
    <row r="1593" spans="1:3" ht="15" customHeight="1" x14ac:dyDescent="0.5">
      <c r="A1593" s="12">
        <v>44347</v>
      </c>
      <c r="B1593" s="14">
        <v>222.31</v>
      </c>
      <c r="C1593" s="17">
        <v>199.72</v>
      </c>
    </row>
    <row r="1594" spans="1:3" ht="15" customHeight="1" x14ac:dyDescent="0.5">
      <c r="A1594" s="12">
        <v>44348</v>
      </c>
      <c r="B1594" s="14">
        <v>223.87</v>
      </c>
      <c r="C1594" s="17">
        <v>201</v>
      </c>
    </row>
    <row r="1595" spans="1:3" ht="15" hidden="1" customHeight="1" x14ac:dyDescent="0.5">
      <c r="A1595" s="12">
        <v>44349</v>
      </c>
      <c r="B1595" s="14">
        <v>224.58</v>
      </c>
      <c r="C1595" s="17">
        <v>201.32</v>
      </c>
    </row>
    <row r="1596" spans="1:3" ht="15" customHeight="1" x14ac:dyDescent="0.5">
      <c r="A1596" s="12">
        <v>44350</v>
      </c>
      <c r="B1596" s="14">
        <v>224.3</v>
      </c>
      <c r="C1596" s="17">
        <v>201.22</v>
      </c>
    </row>
    <row r="1597" spans="1:3" ht="15" customHeight="1" x14ac:dyDescent="0.5">
      <c r="A1597" s="12">
        <v>44351</v>
      </c>
      <c r="B1597" s="14">
        <v>225.7</v>
      </c>
      <c r="C1597" s="17">
        <v>202.44</v>
      </c>
    </row>
    <row r="1598" spans="1:3" ht="15" customHeight="1" x14ac:dyDescent="0.5">
      <c r="A1598" s="12">
        <v>44354</v>
      </c>
      <c r="B1598" s="14">
        <v>225.87</v>
      </c>
      <c r="C1598" s="17">
        <v>202.96</v>
      </c>
    </row>
    <row r="1599" spans="1:3" ht="15" customHeight="1" x14ac:dyDescent="0.5">
      <c r="A1599" s="12">
        <v>44355</v>
      </c>
      <c r="B1599" s="14">
        <v>225.98</v>
      </c>
      <c r="C1599" s="17">
        <v>203.39</v>
      </c>
    </row>
    <row r="1600" spans="1:3" ht="15" customHeight="1" x14ac:dyDescent="0.5">
      <c r="A1600" s="12">
        <v>44356</v>
      </c>
      <c r="B1600" s="14">
        <v>225.4</v>
      </c>
      <c r="C1600" s="17">
        <v>203.71</v>
      </c>
    </row>
    <row r="1601" spans="1:3" ht="15" customHeight="1" x14ac:dyDescent="0.5">
      <c r="A1601" s="12">
        <v>44357</v>
      </c>
      <c r="B1601" s="14">
        <v>224.57</v>
      </c>
      <c r="C1601" s="17">
        <v>203.19</v>
      </c>
    </row>
    <row r="1602" spans="1:3" ht="15" hidden="1" customHeight="1" x14ac:dyDescent="0.5">
      <c r="A1602" s="12">
        <v>44358</v>
      </c>
      <c r="B1602" s="14">
        <v>227.56</v>
      </c>
      <c r="C1602" s="17">
        <v>204.57</v>
      </c>
    </row>
    <row r="1603" spans="1:3" ht="15" customHeight="1" x14ac:dyDescent="0.5">
      <c r="A1603" s="12">
        <v>44361</v>
      </c>
      <c r="B1603" s="14">
        <v>227.46</v>
      </c>
      <c r="C1603" s="17">
        <v>205.52</v>
      </c>
    </row>
    <row r="1604" spans="1:3" ht="15" customHeight="1" x14ac:dyDescent="0.5">
      <c r="A1604" s="12">
        <v>44362</v>
      </c>
      <c r="B1604" s="14">
        <v>227.07</v>
      </c>
      <c r="C1604" s="17">
        <v>204.79</v>
      </c>
    </row>
    <row r="1605" spans="1:3" ht="15" customHeight="1" x14ac:dyDescent="0.5">
      <c r="A1605" s="12">
        <v>44363</v>
      </c>
      <c r="B1605" s="14">
        <v>226.25</v>
      </c>
      <c r="C1605" s="17">
        <v>204.28</v>
      </c>
    </row>
    <row r="1606" spans="1:3" ht="15" customHeight="1" x14ac:dyDescent="0.5">
      <c r="A1606" s="12">
        <v>44364</v>
      </c>
      <c r="B1606" s="14">
        <v>226.05</v>
      </c>
      <c r="C1606" s="17">
        <v>202.88</v>
      </c>
    </row>
    <row r="1607" spans="1:3" ht="15" customHeight="1" x14ac:dyDescent="0.5">
      <c r="A1607" s="12">
        <v>44365</v>
      </c>
      <c r="B1607" s="14">
        <v>224.97</v>
      </c>
      <c r="C1607" s="17">
        <v>200.61</v>
      </c>
    </row>
    <row r="1608" spans="1:3" ht="15" customHeight="1" x14ac:dyDescent="0.5">
      <c r="A1608" s="12">
        <v>44368</v>
      </c>
      <c r="B1608" s="14">
        <v>225.89</v>
      </c>
      <c r="C1608" s="17">
        <v>200.91</v>
      </c>
    </row>
    <row r="1609" spans="1:3" ht="15" customHeight="1" x14ac:dyDescent="0.5">
      <c r="A1609" s="12">
        <v>44369</v>
      </c>
      <c r="B1609" s="14">
        <v>225.89</v>
      </c>
      <c r="C1609" s="17">
        <v>201.38</v>
      </c>
    </row>
    <row r="1610" spans="1:3" ht="15" customHeight="1" x14ac:dyDescent="0.5">
      <c r="A1610" s="12">
        <v>44370</v>
      </c>
      <c r="B1610" s="14">
        <v>225.57</v>
      </c>
      <c r="C1610" s="17">
        <v>200.45</v>
      </c>
    </row>
    <row r="1611" spans="1:3" ht="15" customHeight="1" x14ac:dyDescent="0.5">
      <c r="A1611" s="12">
        <v>44371</v>
      </c>
      <c r="B1611" s="14">
        <v>225.03</v>
      </c>
      <c r="C1611" s="17">
        <v>201.99</v>
      </c>
    </row>
    <row r="1612" spans="1:3" ht="15" customHeight="1" x14ac:dyDescent="0.5">
      <c r="A1612" s="12">
        <v>44372</v>
      </c>
      <c r="B1612" s="14">
        <v>224.71</v>
      </c>
      <c r="C1612" s="17">
        <v>202.7</v>
      </c>
    </row>
    <row r="1613" spans="1:3" ht="15" customHeight="1" x14ac:dyDescent="0.5">
      <c r="A1613" s="12">
        <v>44375</v>
      </c>
      <c r="B1613" s="14">
        <v>223.28</v>
      </c>
      <c r="C1613" s="17">
        <v>200.72</v>
      </c>
    </row>
    <row r="1614" spans="1:3" ht="15" customHeight="1" x14ac:dyDescent="0.5">
      <c r="A1614" s="12">
        <v>44376</v>
      </c>
      <c r="B1614" s="14">
        <v>224.7</v>
      </c>
      <c r="C1614" s="17">
        <v>201.43</v>
      </c>
    </row>
    <row r="1615" spans="1:3" ht="15" customHeight="1" x14ac:dyDescent="0.5">
      <c r="A1615" s="12">
        <v>44377</v>
      </c>
      <c r="B1615" s="14">
        <v>222.75</v>
      </c>
      <c r="C1615" s="17">
        <v>200.44</v>
      </c>
    </row>
    <row r="1616" spans="1:3" ht="15" customHeight="1" x14ac:dyDescent="0.5">
      <c r="A1616" s="12">
        <f>WORKDAY(A1615,1,[1]!JoursFeries)</f>
        <v>44378</v>
      </c>
      <c r="B1616" s="14">
        <f>VLOOKUP(A1616,'[2]Quadrige Rendement VL'!$B$5:$Q$10000,2,FALSE)</f>
        <v>224.91</v>
      </c>
      <c r="C1616" s="17">
        <f>VLOOKUP(A1616,'[2]Quadrige Rendement VL'!$B$5:$Q$10000,16,FALSE)</f>
        <v>202.85</v>
      </c>
    </row>
    <row r="1617" spans="1:3" ht="15" customHeight="1" x14ac:dyDescent="0.5">
      <c r="A1617" s="12">
        <f>WORKDAY(A1616,1,[1]!JoursFeries)</f>
        <v>44379</v>
      </c>
      <c r="B1617" s="14">
        <f>VLOOKUP(A1617,'[2]Quadrige Rendement VL'!$B$5:$Q$10000,2,FALSE)</f>
        <v>225.83</v>
      </c>
      <c r="C1617" s="17">
        <f>VLOOKUP(A1617,'[2]Quadrige Rendement VL'!$B$5:$Q$10000,16,FALSE)</f>
        <v>203.5</v>
      </c>
    </row>
    <row r="1618" spans="1:3" ht="15" customHeight="1" x14ac:dyDescent="0.5">
      <c r="A1618" s="12">
        <f>WORKDAY(A1617,1,[1]!JoursFeries)</f>
        <v>44382</v>
      </c>
      <c r="B1618" s="14">
        <f>VLOOKUP(A1618,'[2]Quadrige Rendement VL'!$B$5:$Q$10000,2,FALSE)</f>
        <v>226.34</v>
      </c>
      <c r="C1618" s="17">
        <f>VLOOKUP(A1618,'[2]Quadrige Rendement VL'!$B$5:$Q$10000,16,FALSE)</f>
        <v>204.65</v>
      </c>
    </row>
    <row r="1619" spans="1:3" ht="15" customHeight="1" x14ac:dyDescent="0.5">
      <c r="A1619" s="12">
        <f>WORKDAY(A1618,1,[1]!JoursFeries)</f>
        <v>44383</v>
      </c>
      <c r="B1619" s="14">
        <f>VLOOKUP(A1619,'[2]Quadrige Rendement VL'!$B$5:$Q$10000,2,FALSE)</f>
        <v>226.26</v>
      </c>
      <c r="C1619" s="17">
        <f>VLOOKUP(A1619,'[2]Quadrige Rendement VL'!$B$5:$Q$10000,16,FALSE)</f>
        <v>203.34</v>
      </c>
    </row>
    <row r="1620" spans="1:3" ht="15" customHeight="1" x14ac:dyDescent="0.5">
      <c r="A1620" s="12">
        <f>WORKDAY(A1619,1,[1]!JoursFeries)</f>
        <v>44384</v>
      </c>
      <c r="B1620" s="14">
        <f>VLOOKUP(A1620,'[2]Quadrige Rendement VL'!$B$5:$Q$10000,2,FALSE)</f>
        <v>225.35</v>
      </c>
      <c r="C1620" s="17">
        <f>VLOOKUP(A1620,'[2]Quadrige Rendement VL'!$B$5:$Q$10000,16,FALSE)</f>
        <v>203.02</v>
      </c>
    </row>
    <row r="1621" spans="1:3" ht="15" customHeight="1" x14ac:dyDescent="0.5">
      <c r="A1621" s="12">
        <f>WORKDAY(A1620,1,[1]!JoursFeries)</f>
        <v>44385</v>
      </c>
      <c r="B1621" s="14">
        <f>VLOOKUP(A1621,'[2]Quadrige Rendement VL'!$B$5:$Q$10000,2,FALSE)</f>
        <v>220.34</v>
      </c>
      <c r="C1621" s="17">
        <f>VLOOKUP(A1621,'[2]Quadrige Rendement VL'!$B$5:$Q$10000,16,FALSE)</f>
        <v>199.19</v>
      </c>
    </row>
    <row r="1622" spans="1:3" ht="15" customHeight="1" x14ac:dyDescent="0.5">
      <c r="A1622" s="12">
        <f>WORKDAY(A1621,1,[1]!JoursFeries)</f>
        <v>44386</v>
      </c>
      <c r="B1622" s="14">
        <f>VLOOKUP(A1622,'[2]Quadrige Rendement VL'!$B$5:$Q$10000,2,FALSE)</f>
        <v>222.55</v>
      </c>
      <c r="C1622" s="17">
        <f>VLOOKUP(A1622,'[2]Quadrige Rendement VL'!$B$5:$Q$10000,16,FALSE)</f>
        <v>201.43</v>
      </c>
    </row>
    <row r="1623" spans="1:3" ht="15" customHeight="1" x14ac:dyDescent="0.5">
      <c r="A1623" s="12">
        <f>WORKDAY(A1622,1,[1]!JoursFeries)</f>
        <v>44389</v>
      </c>
      <c r="B1623" s="14">
        <f>VLOOKUP(A1623,'[2]Quadrige Rendement VL'!$B$5:$Q$10000,2,FALSE)</f>
        <v>221.15</v>
      </c>
      <c r="C1623" s="17">
        <f>VLOOKUP(A1623,'[2]Quadrige Rendement VL'!$B$5:$Q$10000,16,FALSE)</f>
        <v>201.6</v>
      </c>
    </row>
    <row r="1624" spans="1:3" ht="15" customHeight="1" x14ac:dyDescent="0.5">
      <c r="A1624" s="12">
        <f>WORKDAY(A1623,1,[1]!JoursFeries)</f>
        <v>44390</v>
      </c>
      <c r="B1624" s="14">
        <f>VLOOKUP(A1624,'[2]Quadrige Rendement VL'!$B$5:$Q$10000,2,FALSE)</f>
        <v>221.93</v>
      </c>
      <c r="C1624" s="17">
        <f>VLOOKUP(A1624,'[2]Quadrige Rendement VL'!$B$5:$Q$10000,16,FALSE)</f>
        <v>201.44</v>
      </c>
    </row>
    <row r="1625" spans="1:3" ht="15" hidden="1" customHeight="1" x14ac:dyDescent="0.5">
      <c r="A1625" s="12">
        <f>WORKDAY(A1624,1,[1]!JoursFeries)</f>
        <v>44391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t="15" customHeight="1" x14ac:dyDescent="0.5">
      <c r="A1626" s="12">
        <f>WORKDAY(A1625,1,[1]!JoursFeries)</f>
        <v>44392</v>
      </c>
      <c r="B1626" s="14">
        <f>VLOOKUP(A1626,'[2]Quadrige Rendement VL'!$B$5:$Q$10000,2,FALSE)</f>
        <v>219.1</v>
      </c>
      <c r="C1626" s="17">
        <f>VLOOKUP(A1626,'[2]Quadrige Rendement VL'!$B$5:$Q$10000,16,FALSE)</f>
        <v>198.69</v>
      </c>
    </row>
    <row r="1627" spans="1:3" ht="15" customHeight="1" x14ac:dyDescent="0.5">
      <c r="A1627" s="12">
        <f>WORKDAY(A1626,1,[1]!JoursFeries)</f>
        <v>44393</v>
      </c>
      <c r="B1627" s="14">
        <f>VLOOKUP(A1627,'[2]Quadrige Rendement VL'!$B$5:$Q$10000,2,FALSE)</f>
        <v>217.37</v>
      </c>
      <c r="C1627" s="17">
        <f>VLOOKUP(A1627,'[2]Quadrige Rendement VL'!$B$5:$Q$10000,16,FALSE)</f>
        <v>198.66</v>
      </c>
    </row>
    <row r="1628" spans="1:3" ht="15" customHeight="1" x14ac:dyDescent="0.5">
      <c r="A1628" s="12">
        <f>WORKDAY(A1627,1,[1]!JoursFeries)</f>
        <v>44396</v>
      </c>
      <c r="B1628" s="14">
        <f>VLOOKUP(A1628,'[2]Quadrige Rendement VL'!$B$5:$Q$10000,2,FALSE)</f>
        <v>211.88</v>
      </c>
      <c r="C1628" s="17">
        <f>VLOOKUP(A1628,'[2]Quadrige Rendement VL'!$B$5:$Q$10000,16,FALSE)</f>
        <v>193.43</v>
      </c>
    </row>
    <row r="1629" spans="1:3" ht="15" customHeight="1" x14ac:dyDescent="0.5">
      <c r="A1629" s="12">
        <f>WORKDAY(A1628,1,[1]!JoursFeries)</f>
        <v>44397</v>
      </c>
      <c r="B1629" s="14">
        <f>VLOOKUP(A1629,'[2]Quadrige Rendement VL'!$B$5:$Q$10000,2,FALSE)</f>
        <v>213.85</v>
      </c>
      <c r="C1629" s="17">
        <f>VLOOKUP(A1629,'[2]Quadrige Rendement VL'!$B$5:$Q$10000,16,FALSE)</f>
        <v>195.03</v>
      </c>
    </row>
    <row r="1630" spans="1:3" ht="15" customHeight="1" x14ac:dyDescent="0.5">
      <c r="A1630" s="12">
        <f>WORKDAY(A1629,1,[1]!JoursFeries)</f>
        <v>44398</v>
      </c>
      <c r="B1630" s="14">
        <f>VLOOKUP(A1630,'[2]Quadrige Rendement VL'!$B$5:$Q$10000,2,FALSE)</f>
        <v>221.2</v>
      </c>
      <c r="C1630" s="17">
        <f>VLOOKUP(A1630,'[2]Quadrige Rendement VL'!$B$5:$Q$10000,16,FALSE)</f>
        <v>198.91</v>
      </c>
    </row>
    <row r="1631" spans="1:3" ht="15" customHeight="1" x14ac:dyDescent="0.5">
      <c r="A1631" s="12">
        <f>WORKDAY(A1630,1,[1]!JoursFeries)</f>
        <v>44399</v>
      </c>
      <c r="B1631" s="14">
        <f>VLOOKUP(A1631,'[2]Quadrige Rendement VL'!$B$5:$Q$10000,2,FALSE)</f>
        <v>222.51</v>
      </c>
      <c r="C1631" s="17">
        <f>VLOOKUP(A1631,'[2]Quadrige Rendement VL'!$B$5:$Q$10000,16,FALSE)</f>
        <v>199.53</v>
      </c>
    </row>
    <row r="1632" spans="1:3" ht="15" customHeight="1" x14ac:dyDescent="0.5">
      <c r="A1632" s="12">
        <f>WORKDAY(A1631,1,[1]!JoursFeries)</f>
        <v>44400</v>
      </c>
      <c r="B1632" s="14">
        <f>VLOOKUP(A1632,'[2]Quadrige Rendement VL'!$B$5:$Q$10000,2,FALSE)</f>
        <v>224.31</v>
      </c>
      <c r="C1632" s="17">
        <f>VLOOKUP(A1632,'[2]Quadrige Rendement VL'!$B$5:$Q$10000,16,FALSE)</f>
        <v>200.7</v>
      </c>
    </row>
    <row r="1633" spans="1:3" ht="15" customHeight="1" x14ac:dyDescent="0.5">
      <c r="A1633" s="12">
        <f>WORKDAY(A1632,1,[1]!JoursFeries)</f>
        <v>44403</v>
      </c>
      <c r="B1633" s="14">
        <f>VLOOKUP(A1633,'[2]Quadrige Rendement VL'!$B$5:$Q$10000,2,FALSE)</f>
        <v>225.32</v>
      </c>
      <c r="C1633" s="17">
        <f>VLOOKUP(A1633,'[2]Quadrige Rendement VL'!$B$5:$Q$10000,16,FALSE)</f>
        <v>201.89</v>
      </c>
    </row>
    <row r="1634" spans="1:3" ht="15" customHeight="1" x14ac:dyDescent="0.5">
      <c r="A1634" s="12">
        <f>WORKDAY(A1633,1,[1]!JoursFeries)</f>
        <v>44404</v>
      </c>
      <c r="B1634" s="14">
        <f>VLOOKUP(A1634,'[2]Quadrige Rendement VL'!$B$5:$Q$10000,2,FALSE)</f>
        <v>222.84</v>
      </c>
      <c r="C1634" s="17">
        <f>VLOOKUP(A1634,'[2]Quadrige Rendement VL'!$B$5:$Q$10000,16,FALSE)</f>
        <v>200.96</v>
      </c>
    </row>
    <row r="1635" spans="1:3" ht="15" customHeight="1" x14ac:dyDescent="0.5">
      <c r="A1635" s="12">
        <f>WORKDAY(A1634,1,[1]!JoursFeries)</f>
        <v>44405</v>
      </c>
      <c r="B1635" s="14">
        <f>VLOOKUP(A1635,'[2]Quadrige Rendement VL'!$B$5:$Q$10000,2,FALSE)</f>
        <v>224.37</v>
      </c>
      <c r="C1635" s="17">
        <f>VLOOKUP(A1635,'[2]Quadrige Rendement VL'!$B$5:$Q$10000,16,FALSE)</f>
        <v>203.19</v>
      </c>
    </row>
    <row r="1636" spans="1:3" ht="15" customHeight="1" x14ac:dyDescent="0.5">
      <c r="A1636" s="12">
        <f>WORKDAY(A1635,1,[1]!JoursFeries)</f>
        <v>44406</v>
      </c>
      <c r="B1636" s="14">
        <f>VLOOKUP(A1636,'[2]Quadrige Rendement VL'!$B$5:$Q$10000,2,FALSE)</f>
        <v>226.03</v>
      </c>
      <c r="C1636" s="17">
        <f>VLOOKUP(A1636,'[2]Quadrige Rendement VL'!$B$5:$Q$10000,16,FALSE)</f>
        <v>204.03</v>
      </c>
    </row>
    <row r="1637" spans="1:3" ht="15" customHeight="1" x14ac:dyDescent="0.5">
      <c r="A1637" s="12">
        <f>WORKDAY(A1636,1,[1]!JoursFeries)</f>
        <v>44407</v>
      </c>
      <c r="B1637" s="14">
        <f>VLOOKUP(A1637,'[2]Quadrige Rendement VL'!$B$5:$Q$10000,2,FALSE)</f>
        <v>223.92</v>
      </c>
      <c r="C1637" s="17">
        <f>VLOOKUP(A1637,'[2]Quadrige Rendement VL'!$B$5:$Q$10000,16,FALSE)</f>
        <v>204.16</v>
      </c>
    </row>
    <row r="1638" spans="1:3" ht="15" customHeight="1" x14ac:dyDescent="0.5">
      <c r="A1638" s="12">
        <f>WORKDAY(A1637,1,[1]!JoursFeries)</f>
        <v>44410</v>
      </c>
      <c r="B1638" s="14">
        <f>VLOOKUP(A1638,'[2]Quadrige Rendement VL'!$B$5:$Q$10000,2,FALSE)</f>
        <v>224.56</v>
      </c>
      <c r="C1638" s="17">
        <f>VLOOKUP(A1638,'[2]Quadrige Rendement VL'!$B$5:$Q$10000,16,FALSE)</f>
        <v>204.75</v>
      </c>
    </row>
    <row r="1639" spans="1:3" ht="15" customHeight="1" x14ac:dyDescent="0.5">
      <c r="A1639" s="12">
        <f>WORKDAY(A1638,1,[1]!JoursFeries)</f>
        <v>44411</v>
      </c>
      <c r="B1639" s="14">
        <f>VLOOKUP(A1639,'[2]Quadrige Rendement VL'!$B$5:$Q$10000,2,FALSE)</f>
        <v>224.44</v>
      </c>
      <c r="C1639" s="17">
        <f>VLOOKUP(A1639,'[2]Quadrige Rendement VL'!$B$5:$Q$10000,16,FALSE)</f>
        <v>203.71</v>
      </c>
    </row>
    <row r="1640" spans="1:3" ht="15" customHeight="1" x14ac:dyDescent="0.5">
      <c r="A1640" s="12">
        <f>WORKDAY(A1639,1,[1]!JoursFeries)</f>
        <v>44412</v>
      </c>
      <c r="B1640" s="14">
        <f>VLOOKUP(A1640,'[2]Quadrige Rendement VL'!$B$5:$Q$10000,2,FALSE)</f>
        <v>223.09</v>
      </c>
      <c r="C1640" s="17">
        <f>VLOOKUP(A1640,'[2]Quadrige Rendement VL'!$B$5:$Q$10000,16,FALSE)</f>
        <v>204.68</v>
      </c>
    </row>
    <row r="1641" spans="1:3" ht="15" customHeight="1" x14ac:dyDescent="0.5">
      <c r="A1641" s="12">
        <f>WORKDAY(A1640,1,[1]!JoursFeries)</f>
        <v>44413</v>
      </c>
      <c r="B1641" s="14">
        <f>VLOOKUP(A1641,'[2]Quadrige Rendement VL'!$B$5:$Q$10000,2,FALSE)</f>
        <v>225.13</v>
      </c>
      <c r="C1641" s="17">
        <f>VLOOKUP(A1641,'[2]Quadrige Rendement VL'!$B$5:$Q$10000,16,FALSE)</f>
        <v>205.36</v>
      </c>
    </row>
    <row r="1642" spans="1:3" ht="15" customHeight="1" x14ac:dyDescent="0.5">
      <c r="A1642" s="12">
        <f>WORKDAY(A1641,1,[1]!JoursFeries)</f>
        <v>44414</v>
      </c>
      <c r="B1642" s="14">
        <f>VLOOKUP(A1642,'[2]Quadrige Rendement VL'!$B$5:$Q$10000,2,FALSE)</f>
        <v>225.82</v>
      </c>
      <c r="C1642" s="17">
        <f>VLOOKUP(A1642,'[2]Quadrige Rendement VL'!$B$5:$Q$10000,16,FALSE)</f>
        <v>205.5</v>
      </c>
    </row>
    <row r="1643" spans="1:3" ht="15" customHeight="1" x14ac:dyDescent="0.5">
      <c r="A1643" s="12">
        <f>WORKDAY(A1642,1,[1]!JoursFeries)</f>
        <v>44417</v>
      </c>
      <c r="B1643" s="14">
        <f>VLOOKUP(A1643,'[2]Quadrige Rendement VL'!$B$5:$Q$10000,2,FALSE)</f>
        <v>225.17</v>
      </c>
      <c r="C1643" s="17">
        <f>VLOOKUP(A1643,'[2]Quadrige Rendement VL'!$B$5:$Q$10000,16,FALSE)</f>
        <v>205.45</v>
      </c>
    </row>
    <row r="1644" spans="1:3" ht="15" customHeight="1" x14ac:dyDescent="0.5">
      <c r="A1644" s="12">
        <f>WORKDAY(A1643,1,[1]!JoursFeries)</f>
        <v>44418</v>
      </c>
      <c r="B1644" s="14">
        <f>VLOOKUP(A1644,'[2]Quadrige Rendement VL'!$B$5:$Q$10000,2,FALSE)</f>
        <v>224.5</v>
      </c>
      <c r="C1644" s="17">
        <f>VLOOKUP(A1644,'[2]Quadrige Rendement VL'!$B$5:$Q$10000,16,FALSE)</f>
        <v>205.71</v>
      </c>
    </row>
    <row r="1645" spans="1:3" ht="15" customHeight="1" x14ac:dyDescent="0.5">
      <c r="A1645" s="12">
        <f>WORKDAY(A1644,1,[1]!JoursFeries)</f>
        <v>44419</v>
      </c>
      <c r="B1645" s="14">
        <f>VLOOKUP(A1645,'[2]Quadrige Rendement VL'!$B$5:$Q$10000,2,FALSE)</f>
        <v>225.49</v>
      </c>
      <c r="C1645" s="17">
        <f>VLOOKUP(A1645,'[2]Quadrige Rendement VL'!$B$5:$Q$10000,16,FALSE)</f>
        <v>206.61</v>
      </c>
    </row>
    <row r="1646" spans="1:3" ht="15" customHeight="1" x14ac:dyDescent="0.5">
      <c r="A1646" s="12">
        <f>WORKDAY(A1645,1,[1]!JoursFeries)</f>
        <v>44420</v>
      </c>
      <c r="B1646" s="14">
        <f>VLOOKUP(A1646,'[2]Quadrige Rendement VL'!$B$5:$Q$10000,2,FALSE)</f>
        <v>226.05</v>
      </c>
      <c r="C1646" s="17">
        <f>VLOOKUP(A1646,'[2]Quadrige Rendement VL'!$B$5:$Q$10000,16,FALSE)</f>
        <v>206.9</v>
      </c>
    </row>
    <row r="1647" spans="1:3" ht="14.75" customHeight="1" x14ac:dyDescent="0.5">
      <c r="A1647" s="12">
        <f>WORKDAY(A1646,1,[1]!JoursFeries)</f>
        <v>44421</v>
      </c>
      <c r="B1647" s="14">
        <f>VLOOKUP(A1647,'[2]Quadrige Rendement VL'!$B$5:$Q$10000,2,FALSE)</f>
        <v>225.67</v>
      </c>
      <c r="C1647" s="17">
        <f>VLOOKUP(A1647,'[2]Quadrige Rendement VL'!$B$5:$Q$10000,16,FALSE)</f>
        <v>206.54</v>
      </c>
    </row>
    <row r="1648" spans="1:3" ht="15" customHeight="1" x14ac:dyDescent="0.5">
      <c r="A1648" s="12">
        <f>WORKDAY(A1647,1,[1]!JoursFeries)</f>
        <v>44424</v>
      </c>
      <c r="B1648" s="14">
        <f>VLOOKUP(A1648,'[2]Quadrige Rendement VL'!$B$5:$Q$10000,2,FALSE)</f>
        <v>223.61</v>
      </c>
      <c r="C1648" s="17">
        <f>VLOOKUP(A1648,'[2]Quadrige Rendement VL'!$B$5:$Q$10000,16,FALSE)</f>
        <v>204.97</v>
      </c>
    </row>
    <row r="1649" spans="1:3" ht="15" customHeight="1" x14ac:dyDescent="0.5">
      <c r="A1649" s="12">
        <f>WORKDAY(A1648,1,[1]!JoursFeries)</f>
        <v>44425</v>
      </c>
      <c r="B1649" s="14">
        <f>VLOOKUP(A1649,'[2]Quadrige Rendement VL'!$B$5:$Q$10000,2,FALSE)</f>
        <v>222.89</v>
      </c>
      <c r="C1649" s="17">
        <f>VLOOKUP(A1649,'[2]Quadrige Rendement VL'!$B$5:$Q$10000,16,FALSE)</f>
        <v>203.95</v>
      </c>
    </row>
    <row r="1650" spans="1:3" ht="15" customHeight="1" x14ac:dyDescent="0.5">
      <c r="A1650" s="12">
        <f>WORKDAY(A1649,1,[1]!JoursFeries)</f>
        <v>44426</v>
      </c>
      <c r="B1650" s="14">
        <f>VLOOKUP(A1650,'[2]Quadrige Rendement VL'!$B$5:$Q$10000,2,FALSE)</f>
        <v>223.41</v>
      </c>
      <c r="C1650" s="17">
        <f>VLOOKUP(A1650,'[2]Quadrige Rendement VL'!$B$5:$Q$10000,16,FALSE)</f>
        <v>204.98</v>
      </c>
    </row>
    <row r="1651" spans="1:3" ht="15" customHeight="1" x14ac:dyDescent="0.5">
      <c r="A1651" s="12">
        <f>WORKDAY(A1650,1,[1]!JoursFeries)</f>
        <v>44427</v>
      </c>
      <c r="B1651" s="14">
        <f>VLOOKUP(A1651,'[2]Quadrige Rendement VL'!$B$5:$Q$10000,2,FALSE)</f>
        <v>221.42</v>
      </c>
      <c r="C1651" s="17">
        <f>VLOOKUP(A1651,'[2]Quadrige Rendement VL'!$B$5:$Q$10000,16,FALSE)</f>
        <v>201.23</v>
      </c>
    </row>
    <row r="1652" spans="1:3" ht="15" customHeight="1" x14ac:dyDescent="0.5">
      <c r="A1652" s="12">
        <f>WORKDAY(A1651,1,[1]!JoursFeries)</f>
        <v>44428</v>
      </c>
      <c r="B1652" s="14">
        <f>VLOOKUP(A1652,'[2]Quadrige Rendement VL'!$B$5:$Q$10000,2,FALSE)</f>
        <v>220.49</v>
      </c>
      <c r="C1652" s="17">
        <f>VLOOKUP(A1652,'[2]Quadrige Rendement VL'!$B$5:$Q$10000,16,FALSE)</f>
        <v>201.43</v>
      </c>
    </row>
    <row r="1653" spans="1:3" ht="15" customHeight="1" x14ac:dyDescent="0.5">
      <c r="A1653" s="12">
        <f>WORKDAY(A1652,1,[1]!JoursFeries)</f>
        <v>44431</v>
      </c>
      <c r="B1653" s="14">
        <f>VLOOKUP(A1653,'[2]Quadrige Rendement VL'!$B$5:$Q$10000,2,FALSE)</f>
        <v>222.21</v>
      </c>
      <c r="C1653" s="17">
        <f>VLOOKUP(A1653,'[2]Quadrige Rendement VL'!$B$5:$Q$10000,16,FALSE)</f>
        <v>203.01</v>
      </c>
    </row>
    <row r="1654" spans="1:3" ht="15" customHeight="1" x14ac:dyDescent="0.5">
      <c r="A1654" s="12">
        <f>WORKDAY(A1653,1,[1]!JoursFeries)</f>
        <v>44432</v>
      </c>
      <c r="B1654" s="14">
        <f>VLOOKUP(A1654,'[2]Quadrige Rendement VL'!$B$5:$Q$10000,2,FALSE)</f>
        <v>222.66</v>
      </c>
      <c r="C1654" s="17">
        <f>VLOOKUP(A1654,'[2]Quadrige Rendement VL'!$B$5:$Q$10000,16,FALSE)</f>
        <v>203.77</v>
      </c>
    </row>
    <row r="1655" spans="1:3" ht="15" customHeight="1" x14ac:dyDescent="0.5">
      <c r="A1655" s="12">
        <f>WORKDAY(A1654,1,[1]!JoursFeries)</f>
        <v>44433</v>
      </c>
      <c r="B1655" s="14">
        <f>VLOOKUP(A1655,'[2]Quadrige Rendement VL'!$B$5:$Q$10000,2,FALSE)</f>
        <v>223.58</v>
      </c>
      <c r="C1655" s="17">
        <f>VLOOKUP(A1655,'[2]Quadrige Rendement VL'!$B$5:$Q$10000,16,FALSE)</f>
        <v>204.93</v>
      </c>
    </row>
    <row r="1656" spans="1:3" ht="15" customHeight="1" x14ac:dyDescent="0.5">
      <c r="A1656" s="12">
        <f>WORKDAY(A1655,1,[1]!JoursFeries)</f>
        <v>44434</v>
      </c>
      <c r="B1656" s="14">
        <f>VLOOKUP(A1656,'[2]Quadrige Rendement VL'!$B$5:$Q$10000,2,FALSE)</f>
        <v>223.85</v>
      </c>
      <c r="C1656" s="17">
        <f>VLOOKUP(A1656,'[2]Quadrige Rendement VL'!$B$5:$Q$10000,16,FALSE)</f>
        <v>204.63</v>
      </c>
    </row>
    <row r="1657" spans="1:3" ht="15" customHeight="1" x14ac:dyDescent="0.5">
      <c r="A1657" s="12">
        <f>WORKDAY(A1656,1,[1]!JoursFeries)</f>
        <v>44435</v>
      </c>
      <c r="B1657" s="14">
        <f>VLOOKUP(A1657,'[2]Quadrige Rendement VL'!$B$5:$Q$10000,2,FALSE)</f>
        <v>224.15</v>
      </c>
      <c r="C1657" s="17">
        <f>VLOOKUP(A1657,'[2]Quadrige Rendement VL'!$B$5:$Q$10000,16,FALSE)</f>
        <v>206.22</v>
      </c>
    </row>
    <row r="1658" spans="1:3" ht="15" customHeight="1" x14ac:dyDescent="0.5">
      <c r="A1658" s="12">
        <f>WORKDAY(A1657,1,[1]!JoursFeries)</f>
        <v>44438</v>
      </c>
      <c r="B1658" s="14">
        <f>VLOOKUP(A1658,'[2]Quadrige Rendement VL'!$B$5:$Q$10000,2,FALSE)</f>
        <v>224.41</v>
      </c>
      <c r="C1658" s="17">
        <f>VLOOKUP(A1658,'[2]Quadrige Rendement VL'!$B$5:$Q$10000,16,FALSE)</f>
        <v>207.39</v>
      </c>
    </row>
    <row r="1659" spans="1:3" ht="15" customHeight="1" x14ac:dyDescent="0.5">
      <c r="A1659" s="12">
        <f>WORKDAY(A1658,1,[1]!JoursFeries)</f>
        <v>44439</v>
      </c>
      <c r="B1659" s="14">
        <f>VLOOKUP(A1659,'[2]Quadrige Rendement VL'!$B$5:$Q$10000,2,FALSE)</f>
        <v>224.85</v>
      </c>
      <c r="C1659" s="17">
        <f>VLOOKUP(A1659,'[2]Quadrige Rendement VL'!$B$5:$Q$10000,16,FALSE)</f>
        <v>207.22</v>
      </c>
    </row>
    <row r="1660" spans="1:3" ht="15" customHeight="1" x14ac:dyDescent="0.5">
      <c r="A1660" s="12">
        <f>WORKDAY(A1659,1,[1]!JoursFeries)</f>
        <v>44440</v>
      </c>
      <c r="B1660" s="14">
        <f>VLOOKUP(A1660,'[2]Quadrige Rendement VL'!$B$5:$Q$10000,2,FALSE)</f>
        <v>226.09</v>
      </c>
      <c r="C1660" s="17">
        <f>VLOOKUP(A1660,'[2]Quadrige Rendement VL'!$B$5:$Q$10000,16,FALSE)</f>
        <v>208.41</v>
      </c>
    </row>
    <row r="1661" spans="1:3" ht="15" customHeight="1" x14ac:dyDescent="0.5">
      <c r="A1661" s="12">
        <f>WORKDAY(A1660,1,[1]!JoursFeries)</f>
        <v>44441</v>
      </c>
      <c r="B1661" s="14">
        <f>VLOOKUP(A1661,'[2]Quadrige Rendement VL'!$B$5:$Q$10000,2,FALSE)</f>
        <v>226.56</v>
      </c>
      <c r="C1661" s="17">
        <f>VLOOKUP(A1661,'[2]Quadrige Rendement VL'!$B$5:$Q$10000,16,FALSE)</f>
        <v>208.9</v>
      </c>
    </row>
    <row r="1662" spans="1:3" ht="15" customHeight="1" x14ac:dyDescent="0.5">
      <c r="A1662" s="12">
        <f>WORKDAY(A1661,1,[1]!JoursFeries)</f>
        <v>44442</v>
      </c>
      <c r="B1662" s="14">
        <f>VLOOKUP(A1662,'[2]Quadrige Rendement VL'!$B$5:$Q$10000,2,FALSE)</f>
        <v>225.01</v>
      </c>
      <c r="C1662" s="17">
        <f>VLOOKUP(A1662,'[2]Quadrige Rendement VL'!$B$5:$Q$10000,16,FALSE)</f>
        <v>207.05</v>
      </c>
    </row>
    <row r="1663" spans="1:3" ht="15" customHeight="1" x14ac:dyDescent="0.5">
      <c r="A1663" s="12">
        <f>WORKDAY(A1662,1,[1]!JoursFeries)</f>
        <v>44445</v>
      </c>
      <c r="B1663" s="14">
        <f>VLOOKUP(A1663,'[2]Quadrige Rendement VL'!$B$5:$Q$10000,2,FALSE)</f>
        <v>225.23</v>
      </c>
      <c r="C1663" s="17">
        <f>VLOOKUP(A1663,'[2]Quadrige Rendement VL'!$B$5:$Q$10000,16,FALSE)</f>
        <v>207.63</v>
      </c>
    </row>
    <row r="1664" spans="1:3" ht="15" customHeight="1" x14ac:dyDescent="0.5">
      <c r="A1664" s="12">
        <f>WORKDAY(A1663,1,[1]!JoursFeries)</f>
        <v>44446</v>
      </c>
      <c r="B1664" s="14">
        <f>VLOOKUP(A1664,'[2]Quadrige Rendement VL'!$B$5:$Q$10000,2,FALSE)</f>
        <v>226.68</v>
      </c>
      <c r="C1664" s="17">
        <f>VLOOKUP(A1664,'[2]Quadrige Rendement VL'!$B$5:$Q$10000,16,FALSE)</f>
        <v>207.8</v>
      </c>
    </row>
    <row r="1665" spans="1:3" ht="15" customHeight="1" x14ac:dyDescent="0.5">
      <c r="A1665" s="12">
        <f>WORKDAY(A1664,1,[1]!JoursFeries)</f>
        <v>44447</v>
      </c>
      <c r="B1665" s="14">
        <f>VLOOKUP(A1665,'[2]Quadrige Rendement VL'!$B$5:$Q$10000,2,FALSE)</f>
        <v>225.96</v>
      </c>
      <c r="C1665" s="17">
        <f>VLOOKUP(A1665,'[2]Quadrige Rendement VL'!$B$5:$Q$10000,16,FALSE)</f>
        <v>206.12</v>
      </c>
    </row>
    <row r="1666" spans="1:3" ht="15" customHeight="1" x14ac:dyDescent="0.5">
      <c r="A1666" s="12">
        <f>WORKDAY(A1665,1,[1]!JoursFeries)</f>
        <v>44448</v>
      </c>
      <c r="B1666" s="14">
        <f>VLOOKUP(A1666,'[2]Quadrige Rendement VL'!$B$5:$Q$10000,2,FALSE)</f>
        <v>226.09</v>
      </c>
      <c r="C1666" s="17">
        <f>VLOOKUP(A1666,'[2]Quadrige Rendement VL'!$B$5:$Q$10000,16,FALSE)</f>
        <v>206.38</v>
      </c>
    </row>
    <row r="1667" spans="1:3" ht="15" customHeight="1" x14ac:dyDescent="0.5">
      <c r="A1667" s="12">
        <f>WORKDAY(A1666,1,[1]!JoursFeries)</f>
        <v>44449</v>
      </c>
      <c r="B1667" s="14">
        <f>VLOOKUP(A1667,'[2]Quadrige Rendement VL'!$B$5:$Q$10000,2,FALSE)</f>
        <v>224.48</v>
      </c>
      <c r="C1667" s="17">
        <f>VLOOKUP(A1667,'[2]Quadrige Rendement VL'!$B$5:$Q$10000,16,FALSE)</f>
        <v>204.76</v>
      </c>
    </row>
    <row r="1668" spans="1:3" ht="15" customHeight="1" x14ac:dyDescent="0.5">
      <c r="A1668" s="12">
        <f>WORKDAY(A1667,1,[1]!JoursFeries)</f>
        <v>44452</v>
      </c>
      <c r="B1668" s="14">
        <f>VLOOKUP(A1668,'[2]Quadrige Rendement VL'!$B$5:$Q$10000,2,FALSE)</f>
        <v>225.21</v>
      </c>
      <c r="C1668" s="17">
        <f>VLOOKUP(A1668,'[2]Quadrige Rendement VL'!$B$5:$Q$10000,16,FALSE)</f>
        <v>204.72</v>
      </c>
    </row>
    <row r="1669" spans="1:3" ht="15" customHeight="1" x14ac:dyDescent="0.5">
      <c r="A1669" s="12">
        <f>WORKDAY(A1668,1,[1]!JoursFeries)</f>
        <v>44453</v>
      </c>
      <c r="B1669" s="14">
        <f>VLOOKUP(A1669,'[2]Quadrige Rendement VL'!$B$5:$Q$10000,2,FALSE)</f>
        <v>225</v>
      </c>
      <c r="C1669" s="17">
        <f>VLOOKUP(A1669,'[2]Quadrige Rendement VL'!$B$5:$Q$10000,16,FALSE)</f>
        <v>204.36</v>
      </c>
    </row>
    <row r="1670" spans="1:3" ht="15" customHeight="1" x14ac:dyDescent="0.5">
      <c r="A1670" s="12">
        <f>WORKDAY(A1669,1,[1]!JoursFeries)</f>
        <v>44454</v>
      </c>
      <c r="B1670" s="14">
        <f>VLOOKUP(A1670,'[2]Quadrige Rendement VL'!$B$5:$Q$10000,2,FALSE)</f>
        <v>224.47</v>
      </c>
      <c r="C1670" s="17">
        <f>VLOOKUP(A1670,'[2]Quadrige Rendement VL'!$B$5:$Q$10000,16,FALSE)</f>
        <v>203.24</v>
      </c>
    </row>
    <row r="1671" spans="1:3" ht="15" customHeight="1" x14ac:dyDescent="0.5">
      <c r="A1671" s="12">
        <f>WORKDAY(A1670,1,[1]!JoursFeries)</f>
        <v>44455</v>
      </c>
      <c r="B1671" s="14">
        <f>VLOOKUP(A1671,'[2]Quadrige Rendement VL'!$B$5:$Q$10000,2,FALSE)</f>
        <v>225.2</v>
      </c>
      <c r="C1671" s="17">
        <f>VLOOKUP(A1671,'[2]Quadrige Rendement VL'!$B$5:$Q$10000,16,FALSE)</f>
        <v>203.62</v>
      </c>
    </row>
    <row r="1672" spans="1:3" ht="15" customHeight="1" x14ac:dyDescent="0.5">
      <c r="A1672" s="12">
        <f>WORKDAY(A1671,1,[1]!JoursFeries)</f>
        <v>44456</v>
      </c>
      <c r="B1672" s="14">
        <f>VLOOKUP(A1672,'[2]Quadrige Rendement VL'!$B$5:$Q$10000,2,FALSE)</f>
        <v>224.59</v>
      </c>
      <c r="C1672" s="17">
        <f>VLOOKUP(A1672,'[2]Quadrige Rendement VL'!$B$5:$Q$10000,16,FALSE)</f>
        <v>203.66</v>
      </c>
    </row>
    <row r="1673" spans="1:3" ht="15" customHeight="1" x14ac:dyDescent="0.5">
      <c r="A1673" s="12">
        <f>WORKDAY(A1672,1,[1]!JoursFeries)</f>
        <v>44459</v>
      </c>
      <c r="B1673" s="14">
        <f>VLOOKUP(A1673,'[2]Quadrige Rendement VL'!$B$5:$Q$10000,2,FALSE)</f>
        <v>221.13</v>
      </c>
      <c r="C1673" s="17">
        <f>VLOOKUP(A1673,'[2]Quadrige Rendement VL'!$B$5:$Q$10000,16,FALSE)</f>
        <v>199.95</v>
      </c>
    </row>
    <row r="1674" spans="1:3" ht="15" customHeight="1" x14ac:dyDescent="0.5">
      <c r="A1674" s="12">
        <f>WORKDAY(A1673,1,[1]!JoursFeries)</f>
        <v>44460</v>
      </c>
      <c r="B1674" s="14">
        <f>VLOOKUP(A1674,'[2]Quadrige Rendement VL'!$B$5:$Q$10000,2,FALSE)</f>
        <v>223.47</v>
      </c>
      <c r="C1674" s="17">
        <f>VLOOKUP(A1674,'[2]Quadrige Rendement VL'!$B$5:$Q$10000,16,FALSE)</f>
        <v>201.64</v>
      </c>
    </row>
    <row r="1675" spans="1:3" ht="15" customHeight="1" x14ac:dyDescent="0.5">
      <c r="A1675" s="12">
        <f>WORKDAY(A1674,1,[1]!JoursFeries)</f>
        <v>44461</v>
      </c>
      <c r="B1675" s="14">
        <f>VLOOKUP(A1675,'[2]Quadrige Rendement VL'!$B$5:$Q$10000,2,FALSE)</f>
        <v>225.9</v>
      </c>
      <c r="C1675" s="17">
        <f>VLOOKUP(A1675,'[2]Quadrige Rendement VL'!$B$5:$Q$10000,16,FALSE)</f>
        <v>204.04</v>
      </c>
    </row>
    <row r="1676" spans="1:3" ht="15" customHeight="1" x14ac:dyDescent="0.5">
      <c r="A1676" s="12">
        <f>WORKDAY(A1675,1,[1]!JoursFeries)</f>
        <v>44462</v>
      </c>
      <c r="B1676" s="14">
        <f>VLOOKUP(A1676,'[2]Quadrige Rendement VL'!$B$5:$Q$10000,2,FALSE)</f>
        <v>228.69</v>
      </c>
      <c r="C1676" s="17">
        <f>VLOOKUP(A1676,'[2]Quadrige Rendement VL'!$B$5:$Q$10000,16,FALSE)</f>
        <v>205.98</v>
      </c>
    </row>
    <row r="1677" spans="1:3" ht="15" customHeight="1" x14ac:dyDescent="0.5">
      <c r="A1677" s="12">
        <f>WORKDAY(A1676,1,[1]!JoursFeries)</f>
        <v>44463</v>
      </c>
      <c r="B1677" s="14">
        <f>VLOOKUP(A1677,'[2]Quadrige Rendement VL'!$B$5:$Q$10000,2,FALSE)</f>
        <v>228.2</v>
      </c>
      <c r="C1677" s="17">
        <f>VLOOKUP(A1677,'[2]Quadrige Rendement VL'!$B$5:$Q$10000,16,FALSE)</f>
        <v>204.87</v>
      </c>
    </row>
    <row r="1678" spans="1:3" ht="15" customHeight="1" x14ac:dyDescent="0.5">
      <c r="A1678" s="12">
        <f>WORKDAY(A1677,1,[1]!JoursFeries)</f>
        <v>44466</v>
      </c>
      <c r="B1678" s="14">
        <f>VLOOKUP(A1678,'[2]Quadrige Rendement VL'!$B$5:$Q$10000,2,FALSE)</f>
        <v>227.61</v>
      </c>
      <c r="C1678" s="17">
        <f>VLOOKUP(A1678,'[2]Quadrige Rendement VL'!$B$5:$Q$10000,16,FALSE)</f>
        <v>205.83</v>
      </c>
    </row>
    <row r="1679" spans="1:3" ht="15" customHeight="1" x14ac:dyDescent="0.5">
      <c r="A1679" s="12">
        <f>WORKDAY(A1678,1,[1]!JoursFeries)</f>
        <v>44467</v>
      </c>
      <c r="B1679" s="14">
        <f>VLOOKUP(A1679,'[2]Quadrige Rendement VL'!$B$5:$Q$10000,2,FALSE)</f>
        <v>223.36</v>
      </c>
      <c r="C1679" s="17">
        <f>VLOOKUP(A1679,'[2]Quadrige Rendement VL'!$B$5:$Q$10000,16,FALSE)</f>
        <v>202.24</v>
      </c>
    </row>
    <row r="1680" spans="1:3" ht="15" customHeight="1" x14ac:dyDescent="0.5">
      <c r="A1680" s="12">
        <f>WORKDAY(A1679,1,[1]!JoursFeries)</f>
        <v>44468</v>
      </c>
      <c r="B1680" s="14">
        <f>VLOOKUP(A1680,'[2]Quadrige Rendement VL'!$B$5:$Q$10000,2,FALSE)</f>
        <v>222.67</v>
      </c>
      <c r="C1680" s="17">
        <f>VLOOKUP(A1680,'[2]Quadrige Rendement VL'!$B$5:$Q$10000,16,FALSE)</f>
        <v>201.95</v>
      </c>
    </row>
    <row r="1681" spans="1:3" ht="15" customHeight="1" x14ac:dyDescent="0.5">
      <c r="A1681" s="12">
        <f>WORKDAY(A1680,1,[1]!JoursFeries)</f>
        <v>44469</v>
      </c>
      <c r="B1681" s="14">
        <f>VLOOKUP(A1681,'[2]Quadrige Rendement VL'!$B$5:$Q$10000,2,FALSE)</f>
        <v>220.78</v>
      </c>
      <c r="C1681" s="17">
        <f>VLOOKUP(A1681,'[2]Quadrige Rendement VL'!$B$5:$Q$10000,16,FALSE)</f>
        <v>201.99</v>
      </c>
    </row>
    <row r="1682" spans="1:3" ht="15" customHeight="1" x14ac:dyDescent="0.5">
      <c r="A1682" s="12">
        <f>WORKDAY(A1681,1,[1]!JoursFeries)</f>
        <v>44470</v>
      </c>
      <c r="B1682" s="14">
        <f>VLOOKUP(A1682,'[2]Quadrige Rendement VL'!$B$5:$Q$10000,2,FALSE)</f>
        <v>221.91</v>
      </c>
      <c r="C1682" s="17">
        <f>VLOOKUP(A1682,'[2]Quadrige Rendement VL'!$B$5:$Q$10000,16,FALSE)</f>
        <v>201.88</v>
      </c>
    </row>
    <row r="1683" spans="1:3" ht="15" customHeight="1" x14ac:dyDescent="0.5">
      <c r="A1683" s="12">
        <f>WORKDAY(A1682,1,[1]!JoursFeries)</f>
        <v>44473</v>
      </c>
      <c r="B1683" s="14">
        <f>VLOOKUP(A1683,'[2]Quadrige Rendement VL'!$B$5:$Q$10000,2,FALSE)</f>
        <v>220.62</v>
      </c>
      <c r="C1683" s="17">
        <f>VLOOKUP(A1683,'[2]Quadrige Rendement VL'!$B$5:$Q$10000,16,FALSE)</f>
        <v>200.97</v>
      </c>
    </row>
    <row r="1684" spans="1:3" ht="15" customHeight="1" x14ac:dyDescent="0.5">
      <c r="A1684" s="12">
        <f>WORKDAY(A1683,1,[1]!JoursFeries)</f>
        <v>44474</v>
      </c>
      <c r="B1684" s="14">
        <f>VLOOKUP(A1684,'[2]Quadrige Rendement VL'!$B$5:$Q$10000,2,FALSE)</f>
        <v>219.89</v>
      </c>
      <c r="C1684" s="17">
        <f>VLOOKUP(A1684,'[2]Quadrige Rendement VL'!$B$5:$Q$10000,16,FALSE)</f>
        <v>201.89</v>
      </c>
    </row>
    <row r="1685" spans="1:3" ht="15" customHeight="1" x14ac:dyDescent="0.5">
      <c r="A1685" s="12">
        <f>WORKDAY(A1684,1,[1]!JoursFeries)</f>
        <v>44475</v>
      </c>
      <c r="B1685" s="14">
        <f>VLOOKUP(A1685,'[2]Quadrige Rendement VL'!$B$5:$Q$10000,2,FALSE)</f>
        <v>217.07</v>
      </c>
      <c r="C1685" s="17">
        <f>VLOOKUP(A1685,'[2]Quadrige Rendement VL'!$B$5:$Q$10000,16,FALSE)</f>
        <v>198.57</v>
      </c>
    </row>
    <row r="1686" spans="1:3" ht="15" customHeight="1" x14ac:dyDescent="0.5">
      <c r="A1686" s="12">
        <f>WORKDAY(A1685,1,[1]!JoursFeries)</f>
        <v>44476</v>
      </c>
      <c r="B1686" s="14">
        <f>VLOOKUP(A1686,'[2]Quadrige Rendement VL'!$B$5:$Q$10000,2,FALSE)</f>
        <v>218.54</v>
      </c>
      <c r="C1686" s="17">
        <f>VLOOKUP(A1686,'[2]Quadrige Rendement VL'!$B$5:$Q$10000,16,FALSE)</f>
        <v>200.5</v>
      </c>
    </row>
    <row r="1687" spans="1:3" ht="15" customHeight="1" x14ac:dyDescent="0.5">
      <c r="A1687" s="12">
        <f>WORKDAY(A1686,1,[1]!JoursFeries)</f>
        <v>44477</v>
      </c>
      <c r="B1687" s="14">
        <f>VLOOKUP(A1687,'[2]Quadrige Rendement VL'!$B$5:$Q$10000,2,FALSE)</f>
        <v>218.56</v>
      </c>
      <c r="C1687" s="17">
        <f>VLOOKUP(A1687,'[2]Quadrige Rendement VL'!$B$5:$Q$10000,16,FALSE)</f>
        <v>200.65</v>
      </c>
    </row>
    <row r="1688" spans="1:3" ht="15" customHeight="1" x14ac:dyDescent="0.5">
      <c r="A1688" s="12">
        <f>WORKDAY(A1687,1,[1]!JoursFeries)</f>
        <v>44480</v>
      </c>
      <c r="B1688" s="14">
        <f>VLOOKUP(A1688,'[2]Quadrige Rendement VL'!$B$5:$Q$10000,2,FALSE)</f>
        <v>219.99</v>
      </c>
      <c r="C1688" s="17">
        <f>VLOOKUP(A1688,'[2]Quadrige Rendement VL'!$B$5:$Q$10000,16,FALSE)</f>
        <v>201.24</v>
      </c>
    </row>
    <row r="1689" spans="1:3" ht="15" customHeight="1" x14ac:dyDescent="0.5">
      <c r="A1689" s="12">
        <f>WORKDAY(A1688,1,[1]!JoursFeries)</f>
        <v>44481</v>
      </c>
      <c r="B1689" s="14">
        <f>VLOOKUP(A1689,'[2]Quadrige Rendement VL'!$B$5:$Q$10000,2,FALSE)</f>
        <v>218.55</v>
      </c>
      <c r="C1689" s="17">
        <f>VLOOKUP(A1689,'[2]Quadrige Rendement VL'!$B$5:$Q$10000,16,FALSE)</f>
        <v>201.4</v>
      </c>
    </row>
    <row r="1690" spans="1:3" ht="15" customHeight="1" x14ac:dyDescent="0.5">
      <c r="A1690" s="12">
        <f>WORKDAY(A1689,1,[1]!JoursFeries)</f>
        <v>44482</v>
      </c>
      <c r="B1690" s="14">
        <f>VLOOKUP(A1690,'[2]Quadrige Rendement VL'!$B$5:$Q$10000,2,FALSE)</f>
        <v>220.17</v>
      </c>
      <c r="C1690" s="17">
        <f>VLOOKUP(A1690,'[2]Quadrige Rendement VL'!$B$5:$Q$10000,16,FALSE)</f>
        <v>202.59</v>
      </c>
    </row>
    <row r="1691" spans="1:3" ht="15" customHeight="1" x14ac:dyDescent="0.5">
      <c r="A1691" s="12">
        <f>WORKDAY(A1690,1,[1]!JoursFeries)</f>
        <v>44483</v>
      </c>
      <c r="B1691" s="14">
        <f>VLOOKUP(A1691,'[2]Quadrige Rendement VL'!$B$5:$Q$10000,2,FALSE)</f>
        <v>221.47</v>
      </c>
      <c r="C1691" s="17">
        <f>VLOOKUP(A1691,'[2]Quadrige Rendement VL'!$B$5:$Q$10000,16,FALSE)</f>
        <v>204.12</v>
      </c>
    </row>
    <row r="1692" spans="1:3" ht="15" customHeight="1" x14ac:dyDescent="0.5">
      <c r="A1692" s="12">
        <f>WORKDAY(A1691,1,[1]!JoursFeries)</f>
        <v>44484</v>
      </c>
      <c r="B1692" s="14">
        <f>VLOOKUP(A1692,'[2]Quadrige Rendement VL'!$B$5:$Q$10000,2,FALSE)</f>
        <v>222.32</v>
      </c>
      <c r="C1692" s="17">
        <f>VLOOKUP(A1692,'[2]Quadrige Rendement VL'!$B$5:$Q$10000,16,FALSE)</f>
        <v>204.95</v>
      </c>
    </row>
    <row r="1693" spans="1:3" ht="15" customHeight="1" x14ac:dyDescent="0.5">
      <c r="A1693" s="12">
        <f>WORKDAY(A1692,1,[1]!JoursFeries)</f>
        <v>44487</v>
      </c>
      <c r="B1693" s="14">
        <f>VLOOKUP(A1693,'[2]Quadrige Rendement VL'!$B$5:$Q$10000,2,FALSE)</f>
        <v>221.8</v>
      </c>
      <c r="C1693" s="17">
        <f>VLOOKUP(A1693,'[2]Quadrige Rendement VL'!$B$5:$Q$10000,16,FALSE)</f>
        <v>204.24</v>
      </c>
    </row>
    <row r="1694" spans="1:3" ht="15" customHeight="1" x14ac:dyDescent="0.5">
      <c r="A1694" s="12">
        <f>WORKDAY(A1693,1,[1]!JoursFeries)</f>
        <v>44488</v>
      </c>
      <c r="B1694" s="14">
        <f>VLOOKUP(A1694,'[2]Quadrige Rendement VL'!$B$5:$Q$10000,2,FALSE)</f>
        <v>223.24</v>
      </c>
      <c r="C1694" s="17">
        <f>VLOOKUP(A1694,'[2]Quadrige Rendement VL'!$B$5:$Q$10000,16,FALSE)</f>
        <v>205.38</v>
      </c>
    </row>
    <row r="1695" spans="1:3" ht="15" customHeight="1" x14ac:dyDescent="0.5">
      <c r="A1695" s="12">
        <f>WORKDAY(A1694,1,[1]!JoursFeries)</f>
        <v>44489</v>
      </c>
      <c r="B1695" s="14">
        <f>VLOOKUP(A1695,'[2]Quadrige Rendement VL'!$B$5:$Q$10000,2,FALSE)</f>
        <v>222.41</v>
      </c>
      <c r="C1695" s="17">
        <f>VLOOKUP(A1695,'[2]Quadrige Rendement VL'!$B$5:$Q$10000,16,FALSE)</f>
        <v>205.99</v>
      </c>
    </row>
    <row r="1696" spans="1:3" ht="15" customHeight="1" x14ac:dyDescent="0.5">
      <c r="A1696" s="12">
        <f>WORKDAY(A1695,1,[1]!JoursFeries)</f>
        <v>44490</v>
      </c>
      <c r="B1696" s="14">
        <f>VLOOKUP(A1696,'[2]Quadrige Rendement VL'!$B$5:$Q$10000,2,FALSE)</f>
        <v>222.22</v>
      </c>
      <c r="C1696" s="17">
        <f>VLOOKUP(A1696,'[2]Quadrige Rendement VL'!$B$5:$Q$10000,16,FALSE)</f>
        <v>205.72</v>
      </c>
    </row>
    <row r="1697" spans="1:3" ht="15" customHeight="1" x14ac:dyDescent="0.5">
      <c r="A1697" s="12">
        <f>WORKDAY(A1696,1,[1]!JoursFeries)</f>
        <v>44491</v>
      </c>
      <c r="B1697" s="14">
        <f>VLOOKUP(A1697,'[2]Quadrige Rendement VL'!$B$5:$Q$10000,2,FALSE)</f>
        <v>222.27</v>
      </c>
      <c r="C1697" s="17">
        <f>VLOOKUP(A1697,'[2]Quadrige Rendement VL'!$B$5:$Q$10000,16,FALSE)</f>
        <v>206.55</v>
      </c>
    </row>
    <row r="1698" spans="1:3" ht="15" customHeight="1" x14ac:dyDescent="0.5">
      <c r="A1698" s="12">
        <f>WORKDAY(A1697,1,[1]!JoursFeries)</f>
        <v>44494</v>
      </c>
      <c r="B1698" s="14">
        <f>VLOOKUP(A1698,'[2]Quadrige Rendement VL'!$B$5:$Q$10000,2,FALSE)</f>
        <v>221.1</v>
      </c>
      <c r="C1698" s="17">
        <f>VLOOKUP(A1698,'[2]Quadrige Rendement VL'!$B$5:$Q$10000,16,FALSE)</f>
        <v>206.54</v>
      </c>
    </row>
    <row r="1699" spans="1:3" ht="15" customHeight="1" x14ac:dyDescent="0.5">
      <c r="A1699" s="12">
        <f>WORKDAY(A1698,1,[1]!JoursFeries)</f>
        <v>44495</v>
      </c>
      <c r="B1699" s="14">
        <f>VLOOKUP(A1699,'[2]Quadrige Rendement VL'!$B$5:$Q$10000,2,FALSE)</f>
        <v>221.04</v>
      </c>
      <c r="C1699" s="17">
        <f>VLOOKUP(A1699,'[2]Quadrige Rendement VL'!$B$5:$Q$10000,16,FALSE)</f>
        <v>208.33</v>
      </c>
    </row>
    <row r="1700" spans="1:3" ht="15" customHeight="1" x14ac:dyDescent="0.5">
      <c r="A1700" s="12">
        <f>WORKDAY(A1699,1,[1]!JoursFeries)</f>
        <v>44496</v>
      </c>
      <c r="B1700" s="14">
        <f>VLOOKUP(A1700,'[2]Quadrige Rendement VL'!$B$5:$Q$10000,2,FALSE)</f>
        <v>219.15</v>
      </c>
      <c r="C1700" s="17">
        <f>VLOOKUP(A1700,'[2]Quadrige Rendement VL'!$B$5:$Q$10000,16,FALSE)</f>
        <v>209.58</v>
      </c>
    </row>
    <row r="1701" spans="1:3" ht="15" customHeight="1" x14ac:dyDescent="0.5">
      <c r="A1701" s="12">
        <f>WORKDAY(A1700,1,[1]!JoursFeries)</f>
        <v>44497</v>
      </c>
      <c r="B1701" s="14">
        <f>VLOOKUP(A1701,'[2]Quadrige Rendement VL'!$B$5:$Q$10000,2,FALSE)</f>
        <v>219.54</v>
      </c>
      <c r="C1701" s="17">
        <f>VLOOKUP(A1701,'[2]Quadrige Rendement VL'!$B$5:$Q$10000,16,FALSE)</f>
        <v>211.01</v>
      </c>
    </row>
    <row r="1702" spans="1:3" ht="15" customHeight="1" x14ac:dyDescent="0.5">
      <c r="A1702" s="12">
        <f>WORKDAY(A1701,1,[1]!JoursFeries)</f>
        <v>44498</v>
      </c>
      <c r="B1702" s="14">
        <f>VLOOKUP(A1702,'[2]Quadrige Rendement VL'!$B$5:$Q$10000,2,FALSE)</f>
        <v>219.22</v>
      </c>
      <c r="C1702" s="17">
        <f>VLOOKUP(A1702,'[2]Quadrige Rendement VL'!$B$5:$Q$10000,16,FALSE)</f>
        <v>210.85</v>
      </c>
    </row>
    <row r="1703" spans="1:3" ht="15" hidden="1" customHeight="1" x14ac:dyDescent="0.5">
      <c r="A1703" s="12">
        <f>WORKDAY(A1702,1,[1]!JoursFeries)</f>
        <v>44501</v>
      </c>
      <c r="B1703" s="14" t="e">
        <f>VLOOKUP(A1703,'[2]Quadrige Rendement VL'!$B$5:$Q$10000,2,FALSE)</f>
        <v>#N/A</v>
      </c>
      <c r="C1703" s="17" t="e">
        <f>VLOOKUP(A1703,'[2]Quadrige Rendement VL'!$B$5:$Q$10000,16,FALSE)</f>
        <v>#N/A</v>
      </c>
    </row>
    <row r="1704" spans="1:3" ht="15" customHeight="1" x14ac:dyDescent="0.5">
      <c r="A1704" s="12">
        <f>WORKDAY(A1703,1,[1]!JoursFeries)</f>
        <v>44502</v>
      </c>
      <c r="B1704" s="14">
        <f>VLOOKUP(A1704,'[2]Quadrige Rendement VL'!$B$5:$Q$10000,2,FALSE)</f>
        <v>221.03</v>
      </c>
      <c r="C1704" s="17">
        <f>VLOOKUP(A1704,'[2]Quadrige Rendement VL'!$B$5:$Q$10000,16,FALSE)</f>
        <v>211.99</v>
      </c>
    </row>
    <row r="1705" spans="1:3" ht="15" customHeight="1" x14ac:dyDescent="0.5">
      <c r="A1705" s="12">
        <f>WORKDAY(A1704,1,[1]!JoursFeries)</f>
        <v>44503</v>
      </c>
      <c r="B1705" s="14">
        <f>VLOOKUP(A1705,'[2]Quadrige Rendement VL'!$B$5:$Q$10000,2,FALSE)</f>
        <v>221.35</v>
      </c>
      <c r="C1705" s="17">
        <f>VLOOKUP(A1705,'[2]Quadrige Rendement VL'!$B$5:$Q$10000,16,FALSE)</f>
        <v>211.47</v>
      </c>
    </row>
    <row r="1706" spans="1:3" ht="15" customHeight="1" x14ac:dyDescent="0.5">
      <c r="A1706" s="12">
        <f>WORKDAY(A1705,1,[1]!JoursFeries)</f>
        <v>44504</v>
      </c>
      <c r="B1706" s="14">
        <f>VLOOKUP(A1706,'[2]Quadrige Rendement VL'!$B$5:$Q$10000,2,FALSE)</f>
        <v>221.84</v>
      </c>
      <c r="C1706" s="17">
        <f>VLOOKUP(A1706,'[2]Quadrige Rendement VL'!$B$5:$Q$10000,16,FALSE)</f>
        <v>212.83</v>
      </c>
    </row>
    <row r="1707" spans="1:3" ht="15" customHeight="1" x14ac:dyDescent="0.5">
      <c r="A1707" s="12">
        <f>WORKDAY(A1706,1,[1]!JoursFeries)</f>
        <v>44505</v>
      </c>
      <c r="B1707" s="14">
        <f>VLOOKUP(A1707,'[2]Quadrige Rendement VL'!$B$5:$Q$10000,2,FALSE)</f>
        <v>223.68</v>
      </c>
      <c r="C1707" s="17">
        <f>VLOOKUP(A1707,'[2]Quadrige Rendement VL'!$B$5:$Q$10000,16,FALSE)</f>
        <v>213.2</v>
      </c>
    </row>
    <row r="1708" spans="1:3" ht="15" customHeight="1" x14ac:dyDescent="0.5">
      <c r="A1708" s="12">
        <f>WORKDAY(A1707,1,[1]!JoursFeries)</f>
        <v>44508</v>
      </c>
      <c r="B1708" s="14">
        <f>VLOOKUP(A1708,'[2]Quadrige Rendement VL'!$B$5:$Q$10000,2,FALSE)</f>
        <v>223.36</v>
      </c>
      <c r="C1708" s="17">
        <f>VLOOKUP(A1708,'[2]Quadrige Rendement VL'!$B$5:$Q$10000,16,FALSE)</f>
        <v>213.28</v>
      </c>
    </row>
    <row r="1709" spans="1:3" ht="15" customHeight="1" x14ac:dyDescent="0.5">
      <c r="A1709" s="12">
        <f>WORKDAY(A1708,1,[1]!JoursFeries)</f>
        <v>44509</v>
      </c>
      <c r="B1709" s="14">
        <f>VLOOKUP(A1709,'[2]Quadrige Rendement VL'!$B$5:$Q$10000,2,FALSE)</f>
        <v>221.63</v>
      </c>
      <c r="C1709" s="17">
        <f>VLOOKUP(A1709,'[2]Quadrige Rendement VL'!$B$5:$Q$10000,16,FALSE)</f>
        <v>212.48</v>
      </c>
    </row>
    <row r="1710" spans="1:3" ht="15" customHeight="1" x14ac:dyDescent="0.5">
      <c r="A1710" s="12">
        <f>WORKDAY(A1709,1,[1]!JoursFeries)</f>
        <v>44510</v>
      </c>
      <c r="B1710" s="14">
        <f>VLOOKUP(A1710,'[2]Quadrige Rendement VL'!$B$5:$Q$10000,2,FALSE)</f>
        <v>223.01</v>
      </c>
      <c r="C1710" s="17">
        <f>VLOOKUP(A1710,'[2]Quadrige Rendement VL'!$B$5:$Q$10000,16,FALSE)</f>
        <v>213.05</v>
      </c>
    </row>
    <row r="1711" spans="1:3" ht="15" hidden="1" customHeight="1" x14ac:dyDescent="0.5">
      <c r="A1711" s="12">
        <f>WORKDAY(A1710,1,[1]!JoursFeries)</f>
        <v>44511</v>
      </c>
      <c r="B1711" s="14" t="e">
        <f>VLOOKUP(A1711,'[2]Quadrige Rendement VL'!$B$5:$Q$10000,2,FALSE)</f>
        <v>#N/A</v>
      </c>
      <c r="C1711" s="17" t="e">
        <f>VLOOKUP(A1711,'[2]Quadrige Rendement VL'!$B$5:$Q$10000,16,FALSE)</f>
        <v>#N/A</v>
      </c>
    </row>
    <row r="1712" spans="1:3" ht="15" customHeight="1" x14ac:dyDescent="0.5">
      <c r="A1712" s="12">
        <f>WORKDAY(A1711,1,[1]!JoursFeries)</f>
        <v>44512</v>
      </c>
      <c r="B1712" s="14">
        <f>VLOOKUP(A1712,'[2]Quadrige Rendement VL'!$B$5:$Q$10000,2,FALSE)</f>
        <v>221.33</v>
      </c>
      <c r="C1712" s="17">
        <f>VLOOKUP(A1712,'[2]Quadrige Rendement VL'!$B$5:$Q$10000,16,FALSE)</f>
        <v>212.68</v>
      </c>
    </row>
    <row r="1713" spans="1:3" ht="15" customHeight="1" x14ac:dyDescent="0.5">
      <c r="A1713" s="12">
        <f>WORKDAY(A1712,1,[1]!JoursFeries)</f>
        <v>44515</v>
      </c>
      <c r="B1713" s="14">
        <f>VLOOKUP(A1713,'[2]Quadrige Rendement VL'!$B$5:$Q$10000,2,FALSE)</f>
        <v>222.75</v>
      </c>
      <c r="C1713" s="17">
        <f>VLOOKUP(A1713,'[2]Quadrige Rendement VL'!$B$5:$Q$10000,16,FALSE)</f>
        <v>212.97</v>
      </c>
    </row>
    <row r="1714" spans="1:3" ht="15" customHeight="1" x14ac:dyDescent="0.5">
      <c r="A1714" s="12">
        <f>WORKDAY(A1713,1,[1]!JoursFeries)</f>
        <v>44516</v>
      </c>
      <c r="B1714" s="14">
        <f>VLOOKUP(A1714,'[2]Quadrige Rendement VL'!$B$5:$Q$10000,2,FALSE)</f>
        <v>223.99</v>
      </c>
      <c r="C1714" s="17">
        <f>VLOOKUP(A1714,'[2]Quadrige Rendement VL'!$B$5:$Q$10000,16,FALSE)</f>
        <v>212.7</v>
      </c>
    </row>
    <row r="1715" spans="1:3" ht="15" customHeight="1" x14ac:dyDescent="0.5">
      <c r="A1715" s="12">
        <f>WORKDAY(A1714,1,[1]!JoursFeries)</f>
        <v>44517</v>
      </c>
      <c r="B1715" s="14">
        <f>VLOOKUP(A1715,'[2]Quadrige Rendement VL'!$B$5:$Q$10000,2,FALSE)</f>
        <v>222.16</v>
      </c>
      <c r="C1715" s="17">
        <f>VLOOKUP(A1715,'[2]Quadrige Rendement VL'!$B$5:$Q$10000,16,FALSE)</f>
        <v>211.68</v>
      </c>
    </row>
    <row r="1716" spans="1:3" ht="15" customHeight="1" x14ac:dyDescent="0.5">
      <c r="A1716" s="12">
        <f>WORKDAY(A1715,1,[1]!JoursFeries)</f>
        <v>44518</v>
      </c>
      <c r="B1716" s="14">
        <f>VLOOKUP(A1716,'[2]Quadrige Rendement VL'!$B$5:$Q$10000,2,FALSE)</f>
        <v>220.21</v>
      </c>
      <c r="C1716" s="17">
        <f>VLOOKUP(A1716,'[2]Quadrige Rendement VL'!$B$5:$Q$10000,16,FALSE)</f>
        <v>210.08</v>
      </c>
    </row>
    <row r="1717" spans="1:3" ht="15" customHeight="1" x14ac:dyDescent="0.5">
      <c r="A1717" s="12">
        <f>WORKDAY(A1716,1,[1]!JoursFeries)</f>
        <v>44519</v>
      </c>
      <c r="B1717" s="14">
        <f>VLOOKUP(A1717,'[2]Quadrige Rendement VL'!$B$5:$Q$10000,2,FALSE)</f>
        <v>217.27</v>
      </c>
      <c r="C1717" s="17">
        <f>VLOOKUP(A1717,'[2]Quadrige Rendement VL'!$B$5:$Q$10000,16,FALSE)</f>
        <v>208.38</v>
      </c>
    </row>
    <row r="1718" spans="1:3" ht="15" customHeight="1" x14ac:dyDescent="0.5">
      <c r="A1718" s="12">
        <f>WORKDAY(A1717,1,[1]!JoursFeries)</f>
        <v>44522</v>
      </c>
      <c r="B1718" s="14">
        <f>VLOOKUP(A1718,'[2]Quadrige Rendement VL'!$B$5:$Q$10000,2,FALSE)</f>
        <v>216.56</v>
      </c>
      <c r="C1718" s="17">
        <f>VLOOKUP(A1718,'[2]Quadrige Rendement VL'!$B$5:$Q$10000,16,FALSE)</f>
        <v>208.03</v>
      </c>
    </row>
    <row r="1719" spans="1:3" ht="15" customHeight="1" x14ac:dyDescent="0.5">
      <c r="A1719" s="12">
        <f>WORKDAY(A1718,1,[1]!JoursFeries)</f>
        <v>44523</v>
      </c>
      <c r="B1719" s="14">
        <f>VLOOKUP(A1719,'[2]Quadrige Rendement VL'!$B$5:$Q$10000,2,FALSE)</f>
        <v>214.53</v>
      </c>
      <c r="C1719" s="17">
        <f>VLOOKUP(A1719,'[2]Quadrige Rendement VL'!$B$5:$Q$10000,16,FALSE)</f>
        <v>206.38</v>
      </c>
    </row>
    <row r="1720" spans="1:3" ht="15" customHeight="1" x14ac:dyDescent="0.5">
      <c r="A1720" s="12">
        <f>WORKDAY(A1719,1,[1]!JoursFeries)</f>
        <v>44524</v>
      </c>
      <c r="B1720" s="14">
        <f>VLOOKUP(A1720,'[2]Quadrige Rendement VL'!$B$5:$Q$10000,2,FALSE)</f>
        <v>214.27</v>
      </c>
      <c r="C1720" s="17">
        <f>VLOOKUP(A1720,'[2]Quadrige Rendement VL'!$B$5:$Q$10000,16,FALSE)</f>
        <v>206.27</v>
      </c>
    </row>
    <row r="1721" spans="1:3" ht="15" customHeight="1" x14ac:dyDescent="0.5">
      <c r="A1721" s="12">
        <f>WORKDAY(A1720,1,[1]!JoursFeries)</f>
        <v>44525</v>
      </c>
      <c r="B1721" s="14">
        <f>VLOOKUP(A1721,'[2]Quadrige Rendement VL'!$B$5:$Q$10000,2,FALSE)</f>
        <v>215.04</v>
      </c>
      <c r="C1721" s="17">
        <f>VLOOKUP(A1721,'[2]Quadrige Rendement VL'!$B$5:$Q$10000,16,FALSE)</f>
        <v>208.39</v>
      </c>
    </row>
    <row r="1722" spans="1:3" ht="15" customHeight="1" x14ac:dyDescent="0.5">
      <c r="A1722" s="12">
        <f>WORKDAY(A1721,1,[1]!JoursFeries)</f>
        <v>44526</v>
      </c>
      <c r="B1722" s="14">
        <f>VLOOKUP(A1722,'[2]Quadrige Rendement VL'!$B$5:$Q$10000,2,FALSE)</f>
        <v>207.46</v>
      </c>
      <c r="C1722" s="17">
        <f>VLOOKUP(A1722,'[2]Quadrige Rendement VL'!$B$5:$Q$10000,16,FALSE)</f>
        <v>201.54</v>
      </c>
    </row>
    <row r="1723" spans="1:3" ht="15" customHeight="1" x14ac:dyDescent="0.5">
      <c r="A1723" s="12">
        <f>WORKDAY(A1722,1,[1]!JoursFeries)</f>
        <v>44529</v>
      </c>
      <c r="B1723" s="14">
        <f>VLOOKUP(A1723,'[2]Quadrige Rendement VL'!$B$5:$Q$10000,2,FALSE)</f>
        <v>206.85</v>
      </c>
      <c r="C1723" s="17">
        <f>VLOOKUP(A1723,'[2]Quadrige Rendement VL'!$B$5:$Q$10000,16,FALSE)</f>
        <v>202.52</v>
      </c>
    </row>
    <row r="1724" spans="1:3" ht="15" customHeight="1" x14ac:dyDescent="0.5">
      <c r="A1724" s="12">
        <f>WORKDAY(A1723,1,[1]!JoursFeries)</f>
        <v>44530</v>
      </c>
      <c r="B1724" s="14">
        <f>VLOOKUP(A1724,'[2]Quadrige Rendement VL'!$B$5:$Q$10000,2,FALSE)</f>
        <v>205.8</v>
      </c>
      <c r="C1724" s="17">
        <f>VLOOKUP(A1724,'[2]Quadrige Rendement VL'!$B$5:$Q$10000,16,FALSE)</f>
        <v>201.15</v>
      </c>
    </row>
    <row r="1725" spans="1:3" ht="15" customHeight="1" x14ac:dyDescent="0.5">
      <c r="A1725" s="12">
        <f>WORKDAY(A1724,1,[1]!JoursFeries)</f>
        <v>44531</v>
      </c>
      <c r="B1725" s="14">
        <f>VLOOKUP(A1725,'[2]Quadrige Rendement VL'!$B$5:$Q$10000,2,FALSE)</f>
        <v>207.74</v>
      </c>
      <c r="C1725" s="17">
        <f>VLOOKUP(A1725,'[2]Quadrige Rendement VL'!$B$5:$Q$10000,16,FALSE)</f>
        <v>204.03</v>
      </c>
    </row>
    <row r="1726" spans="1:3" ht="15" customHeight="1" x14ac:dyDescent="0.5">
      <c r="A1726" s="12">
        <f>WORKDAY(A1725,1,[1]!JoursFeries)</f>
        <v>44532</v>
      </c>
      <c r="B1726" s="14">
        <f>VLOOKUP(A1726,'[2]Quadrige Rendement VL'!$B$5:$Q$10000,2,FALSE)</f>
        <v>208.02</v>
      </c>
      <c r="C1726" s="17">
        <f>VLOOKUP(A1726,'[2]Quadrige Rendement VL'!$B$5:$Q$10000,16,FALSE)</f>
        <v>201.38</v>
      </c>
    </row>
    <row r="1727" spans="1:3" ht="15" customHeight="1" x14ac:dyDescent="0.5">
      <c r="A1727" s="12">
        <f>WORKDAY(A1726,1,[1]!JoursFeries)</f>
        <v>44533</v>
      </c>
      <c r="B1727" s="14">
        <f>VLOOKUP(A1727,'[2]Quadrige Rendement VL'!$B$5:$Q$10000,2,FALSE)</f>
        <v>207.25</v>
      </c>
      <c r="C1727" s="17">
        <f>VLOOKUP(A1727,'[2]Quadrige Rendement VL'!$B$5:$Q$10000,16,FALSE)</f>
        <v>199.99</v>
      </c>
    </row>
    <row r="1728" spans="1:3" ht="15" customHeight="1" x14ac:dyDescent="0.5">
      <c r="A1728" s="12">
        <f>WORKDAY(A1727,1,[1]!JoursFeries)</f>
        <v>44536</v>
      </c>
      <c r="B1728" s="14">
        <f>VLOOKUP(A1728,'[2]Quadrige Rendement VL'!$B$5:$Q$10000,2,FALSE)</f>
        <v>210.17</v>
      </c>
      <c r="C1728" s="17">
        <f>VLOOKUP(A1728,'[2]Quadrige Rendement VL'!$B$5:$Q$10000,16,FALSE)</f>
        <v>202.33</v>
      </c>
    </row>
    <row r="1729" spans="1:3" ht="15" customHeight="1" x14ac:dyDescent="0.5">
      <c r="A1729" s="12">
        <f>WORKDAY(A1728,1,[1]!JoursFeries)</f>
        <v>44537</v>
      </c>
      <c r="B1729" s="14">
        <f>VLOOKUP(A1729,'[2]Quadrige Rendement VL'!$B$5:$Q$10000,2,FALSE)</f>
        <v>213.68</v>
      </c>
      <c r="C1729" s="17">
        <f>VLOOKUP(A1729,'[2]Quadrige Rendement VL'!$B$5:$Q$10000,16,FALSE)</f>
        <v>205.65</v>
      </c>
    </row>
    <row r="1730" spans="1:3" ht="15" customHeight="1" x14ac:dyDescent="0.5">
      <c r="A1730" s="12">
        <f>WORKDAY(A1729,1,[1]!JoursFeries)</f>
        <v>44538</v>
      </c>
      <c r="B1730" s="14">
        <f>VLOOKUP(A1730,'[2]Quadrige Rendement VL'!$B$5:$Q$10000,2,FALSE)</f>
        <v>212.98</v>
      </c>
      <c r="C1730" s="17">
        <f>VLOOKUP(A1730,'[2]Quadrige Rendement VL'!$B$5:$Q$10000,16,FALSE)</f>
        <v>204.29</v>
      </c>
    </row>
    <row r="1731" spans="1:3" ht="15" customHeight="1" x14ac:dyDescent="0.5">
      <c r="A1731" s="12">
        <f>WORKDAY(A1730,1,[1]!JoursFeries)</f>
        <v>44539</v>
      </c>
      <c r="B1731" s="14">
        <f>VLOOKUP(A1731,'[2]Quadrige Rendement VL'!$B$5:$Q$10000,2,FALSE)</f>
        <v>212.91</v>
      </c>
      <c r="C1731" s="17">
        <f>VLOOKUP(A1731,'[2]Quadrige Rendement VL'!$B$5:$Q$10000,16,FALSE)</f>
        <v>203.9</v>
      </c>
    </row>
    <row r="1732" spans="1:3" ht="15" customHeight="1" x14ac:dyDescent="0.5">
      <c r="A1732" s="12">
        <f>WORKDAY(A1731,1,[1]!JoursFeries)</f>
        <v>44540</v>
      </c>
      <c r="B1732" s="14">
        <f>VLOOKUP(A1732,'[2]Quadrige Rendement VL'!$B$5:$Q$10000,2,FALSE)</f>
        <v>211.34</v>
      </c>
      <c r="C1732" s="17">
        <f>VLOOKUP(A1732,'[2]Quadrige Rendement VL'!$B$5:$Q$10000,16,FALSE)</f>
        <v>203.33</v>
      </c>
    </row>
    <row r="1733" spans="1:3" ht="15" customHeight="1" x14ac:dyDescent="0.5">
      <c r="A1733" s="12">
        <f>WORKDAY(A1732,1,[1]!JoursFeries)</f>
        <v>44543</v>
      </c>
      <c r="B1733" s="14">
        <f>VLOOKUP(A1733,'[2]Quadrige Rendement VL'!$B$5:$Q$10000,2,FALSE)</f>
        <v>208.9</v>
      </c>
      <c r="C1733" s="17">
        <f>VLOOKUP(A1733,'[2]Quadrige Rendement VL'!$B$5:$Q$10000,16,FALSE)</f>
        <v>201.48</v>
      </c>
    </row>
    <row r="1734" spans="1:3" ht="15" customHeight="1" x14ac:dyDescent="0.5">
      <c r="A1734" s="12">
        <f>WORKDAY(A1733,1,[1]!JoursFeries)</f>
        <v>44544</v>
      </c>
      <c r="B1734" s="14">
        <f>VLOOKUP(A1734,'[2]Quadrige Rendement VL'!$B$5:$Q$10000,2,FALSE)</f>
        <v>206.61</v>
      </c>
      <c r="C1734" s="17">
        <f>VLOOKUP(A1734,'[2]Quadrige Rendement VL'!$B$5:$Q$10000,16,FALSE)</f>
        <v>200.56</v>
      </c>
    </row>
    <row r="1735" spans="1:3" ht="15" customHeight="1" x14ac:dyDescent="0.5">
      <c r="A1735" s="12">
        <f>WORKDAY(A1734,1,[1]!JoursFeries)</f>
        <v>44545</v>
      </c>
      <c r="B1735" s="14">
        <f>VLOOKUP(A1735,'[2]Quadrige Rendement VL'!$B$5:$Q$10000,2,FALSE)</f>
        <v>206.64</v>
      </c>
      <c r="C1735" s="17">
        <f>VLOOKUP(A1735,'[2]Quadrige Rendement VL'!$B$5:$Q$10000,16,FALSE)</f>
        <v>200.02</v>
      </c>
    </row>
    <row r="1736" spans="1:3" ht="15" customHeight="1" x14ac:dyDescent="0.5">
      <c r="A1736" s="12">
        <f>WORKDAY(A1735,1,[1]!JoursFeries)</f>
        <v>44546</v>
      </c>
      <c r="B1736" s="14">
        <f>VLOOKUP(A1736,'[2]Quadrige Rendement VL'!$B$5:$Q$10000,2,FALSE)</f>
        <v>210.09</v>
      </c>
      <c r="C1736" s="17">
        <f>VLOOKUP(A1736,'[2]Quadrige Rendement VL'!$B$5:$Q$10000,16,FALSE)</f>
        <v>202.42</v>
      </c>
    </row>
    <row r="1737" spans="1:3" ht="15" customHeight="1" x14ac:dyDescent="0.5">
      <c r="A1737" s="12">
        <f>WORKDAY(A1736,1,[1]!JoursFeries)</f>
        <v>44547</v>
      </c>
      <c r="B1737" s="14">
        <f>VLOOKUP(A1737,'[2]Quadrige Rendement VL'!$B$5:$Q$10000,2,FALSE)</f>
        <v>211.6</v>
      </c>
      <c r="C1737" s="17">
        <f>VLOOKUP(A1737,'[2]Quadrige Rendement VL'!$B$5:$Q$10000,16,FALSE)</f>
        <v>202.08</v>
      </c>
    </row>
    <row r="1738" spans="1:3" ht="15" customHeight="1" x14ac:dyDescent="0.5">
      <c r="A1738" s="12">
        <f>WORKDAY(A1737,1,[1]!JoursFeries)</f>
        <v>44550</v>
      </c>
      <c r="B1738" s="14">
        <f>VLOOKUP(A1738,'[2]Quadrige Rendement VL'!$B$5:$Q$10000,2,FALSE)</f>
        <v>208.01</v>
      </c>
      <c r="C1738" s="17">
        <f>VLOOKUP(A1738,'[2]Quadrige Rendement VL'!$B$5:$Q$10000,16,FALSE)</f>
        <v>199.21</v>
      </c>
    </row>
    <row r="1739" spans="1:3" ht="15" customHeight="1" x14ac:dyDescent="0.5">
      <c r="A1739" s="12">
        <f>WORKDAY(A1738,1,[1]!JoursFeries)</f>
        <v>44551</v>
      </c>
      <c r="B1739" s="14">
        <f>VLOOKUP(A1739,'[2]Quadrige Rendement VL'!$B$5:$Q$10000,2,FALSE)</f>
        <v>211.83</v>
      </c>
      <c r="C1739" s="17">
        <f>VLOOKUP(A1739,'[2]Quadrige Rendement VL'!$B$5:$Q$10000,16,FALSE)</f>
        <v>202.3</v>
      </c>
    </row>
    <row r="1740" spans="1:3" ht="15" customHeight="1" x14ac:dyDescent="0.5">
      <c r="A1740" s="12">
        <f>WORKDAY(A1739,1,[1]!JoursFeries)</f>
        <v>44552</v>
      </c>
      <c r="B1740" s="14">
        <f>VLOOKUP(A1740,'[2]Quadrige Rendement VL'!$B$5:$Q$10000,2,FALSE)</f>
        <v>214.61</v>
      </c>
      <c r="C1740" s="17">
        <f>VLOOKUP(A1740,'[2]Quadrige Rendement VL'!$B$5:$Q$10000,16,FALSE)</f>
        <v>204.75</v>
      </c>
    </row>
    <row r="1741" spans="1:3" ht="15" customHeight="1" x14ac:dyDescent="0.5">
      <c r="A1741" s="12">
        <f>WORKDAY(A1740,1,[1]!JoursFeries)</f>
        <v>44553</v>
      </c>
      <c r="B1741" s="14">
        <f>VLOOKUP(A1741,'[2]Quadrige Rendement VL'!$B$5:$Q$10000,2,FALSE)</f>
        <v>216.19</v>
      </c>
      <c r="C1741" s="17">
        <f>VLOOKUP(A1741,'[2]Quadrige Rendement VL'!$B$5:$Q$10000,16,FALSE)</f>
        <v>206.06</v>
      </c>
    </row>
    <row r="1742" spans="1:3" ht="15" customHeight="1" x14ac:dyDescent="0.5">
      <c r="A1742" s="12">
        <f>WORKDAY(A1741,1,[1]!JoursFeries)</f>
        <v>44554</v>
      </c>
      <c r="B1742" s="14">
        <f>VLOOKUP(A1742,'[2]Quadrige Rendement VL'!$B$5:$Q$10000,2,FALSE)</f>
        <v>216.35</v>
      </c>
      <c r="C1742" s="17">
        <f>VLOOKUP(A1742,'[2]Quadrige Rendement VL'!$B$5:$Q$10000,16,FALSE)</f>
        <v>206.04</v>
      </c>
    </row>
    <row r="1743" spans="1:3" ht="15" customHeight="1" x14ac:dyDescent="0.5">
      <c r="A1743" s="12">
        <f>WORKDAY(A1742,1,[1]!JoursFeries)</f>
        <v>44557</v>
      </c>
      <c r="B1743" s="14">
        <f>VLOOKUP(A1743,'[2]Quadrige Rendement VL'!$B$5:$Q$10000,2,FALSE)</f>
        <v>217.7</v>
      </c>
      <c r="C1743" s="17">
        <f>VLOOKUP(A1743,'[2]Quadrige Rendement VL'!$B$5:$Q$10000,16,FALSE)</f>
        <v>206.96</v>
      </c>
    </row>
    <row r="1744" spans="1:3" ht="15" customHeight="1" x14ac:dyDescent="0.5">
      <c r="A1744" s="12">
        <f>WORKDAY(A1743,1,[1]!JoursFeries)</f>
        <v>44558</v>
      </c>
      <c r="B1744" s="14">
        <f>VLOOKUP(A1744,'[2]Quadrige Rendement VL'!$B$5:$Q$10000,2,FALSE)</f>
        <v>219.5</v>
      </c>
      <c r="C1744" s="17">
        <f>VLOOKUP(A1744,'[2]Quadrige Rendement VL'!$B$5:$Q$10000,16,FALSE)</f>
        <v>207.93</v>
      </c>
    </row>
    <row r="1745" spans="1:3" ht="15" customHeight="1" x14ac:dyDescent="0.5">
      <c r="A1745" s="12">
        <f>WORKDAY(A1744,1,[1]!JoursFeries)</f>
        <v>44559</v>
      </c>
      <c r="B1745" s="14">
        <f>VLOOKUP(A1745,'[2]Quadrige Rendement VL'!$B$5:$Q$10000,2,FALSE)</f>
        <v>218.83</v>
      </c>
      <c r="C1745" s="17">
        <f>VLOOKUP(A1745,'[2]Quadrige Rendement VL'!$B$5:$Q$10000,16,FALSE)</f>
        <v>208.2</v>
      </c>
    </row>
    <row r="1746" spans="1:3" ht="15" customHeight="1" x14ac:dyDescent="0.5">
      <c r="A1746" s="12">
        <f>WORKDAY(A1745,1,[1]!JoursFeries)</f>
        <v>44560</v>
      </c>
      <c r="B1746" s="14">
        <f>VLOOKUP(A1746,'[2]Quadrige Rendement VL'!$B$5:$Q$10000,2,FALSE)</f>
        <v>219.46</v>
      </c>
      <c r="C1746" s="17">
        <f>VLOOKUP(A1746,'[2]Quadrige Rendement VL'!$B$5:$Q$10000,16,FALSE)</f>
        <v>208.44</v>
      </c>
    </row>
    <row r="1747" spans="1:3" ht="15" customHeight="1" x14ac:dyDescent="0.5">
      <c r="A1747" s="12">
        <f>WORKDAY(A1746,1,[1]!JoursFeries)</f>
        <v>44561</v>
      </c>
      <c r="B1747" s="14">
        <f>VLOOKUP(A1747,'[2]Quadrige Rendement VL'!$B$5:$Q$10000,2,FALSE)</f>
        <v>220.19</v>
      </c>
      <c r="C1747" s="17">
        <f>VLOOKUP(A1747,'[2]Quadrige Rendement VL'!$B$5:$Q$10000,16,FALSE)</f>
        <v>208.77</v>
      </c>
    </row>
    <row r="1748" spans="1:3" ht="15" customHeight="1" x14ac:dyDescent="0.5">
      <c r="A1748" s="12">
        <f>WORKDAY(A1747,1,[1]!JoursFeries)</f>
        <v>44564</v>
      </c>
      <c r="B1748" s="14">
        <f>VLOOKUP(A1748,'[2]Quadrige Rendement VL'!$B$5:$Q$10000,2,FALSE)</f>
        <v>222.87</v>
      </c>
      <c r="C1748" s="17">
        <f>VLOOKUP(A1748,'[2]Quadrige Rendement VL'!$B$5:$Q$10000,16,FALSE)</f>
        <v>210.84</v>
      </c>
    </row>
    <row r="1749" spans="1:3" ht="15" customHeight="1" x14ac:dyDescent="0.5">
      <c r="A1749" s="12">
        <f>WORKDAY(A1748,1,[1]!JoursFeries)</f>
        <v>44565</v>
      </c>
      <c r="B1749" s="14">
        <f>VLOOKUP(A1749,'[2]Quadrige Rendement VL'!$B$5:$Q$10000,2,FALSE)</f>
        <v>225.24</v>
      </c>
      <c r="C1749" s="17">
        <f>VLOOKUP(A1749,'[2]Quadrige Rendement VL'!$B$5:$Q$10000,16,FALSE)</f>
        <v>211.8</v>
      </c>
    </row>
    <row r="1750" spans="1:3" ht="15" customHeight="1" x14ac:dyDescent="0.5">
      <c r="A1750" s="12">
        <f>WORKDAY(A1749,1,[1]!JoursFeries)</f>
        <v>44566</v>
      </c>
      <c r="B1750" s="14">
        <f>VLOOKUP(A1750,'[2]Quadrige Rendement VL'!$B$5:$Q$10000,2,FALSE)</f>
        <v>227.22</v>
      </c>
      <c r="C1750" s="17">
        <f>VLOOKUP(A1750,'[2]Quadrige Rendement VL'!$B$5:$Q$10000,16,FALSE)</f>
        <v>212.7</v>
      </c>
    </row>
    <row r="1751" spans="1:3" ht="15" customHeight="1" x14ac:dyDescent="0.5">
      <c r="A1751" s="12">
        <f>WORKDAY(A1750,1,[1]!JoursFeries)</f>
        <v>44567</v>
      </c>
      <c r="B1751" s="14">
        <f>VLOOKUP(A1751,'[2]Quadrige Rendement VL'!$B$5:$Q$10000,2,FALSE)</f>
        <v>224.7</v>
      </c>
      <c r="C1751" s="17">
        <f>VLOOKUP(A1751,'[2]Quadrige Rendement VL'!$B$5:$Q$10000,16,FALSE)</f>
        <v>210.81</v>
      </c>
    </row>
    <row r="1752" spans="1:3" ht="15" customHeight="1" x14ac:dyDescent="0.5">
      <c r="A1752" s="12">
        <f>WORKDAY(A1751,1,[1]!JoursFeries)</f>
        <v>44568</v>
      </c>
      <c r="B1752" s="14">
        <f>VLOOKUP(A1752,'[2]Quadrige Rendement VL'!$B$5:$Q$10000,2,FALSE)</f>
        <v>224.11</v>
      </c>
      <c r="C1752" s="17">
        <f>VLOOKUP(A1752,'[2]Quadrige Rendement VL'!$B$5:$Q$10000,16,FALSE)</f>
        <v>210.11</v>
      </c>
    </row>
    <row r="1753" spans="1:3" ht="15" customHeight="1" x14ac:dyDescent="0.5">
      <c r="A1753" s="12">
        <f>WORKDAY(A1752,1,[1]!JoursFeries)</f>
        <v>44571</v>
      </c>
      <c r="B1753" s="14">
        <f>VLOOKUP(A1753,'[2]Quadrige Rendement VL'!$B$5:$Q$10000,2,FALSE)</f>
        <v>220.89</v>
      </c>
      <c r="C1753" s="17">
        <f>VLOOKUP(A1753,'[2]Quadrige Rendement VL'!$B$5:$Q$10000,16,FALSE)</f>
        <v>208.64</v>
      </c>
    </row>
    <row r="1754" spans="1:3" ht="15" customHeight="1" x14ac:dyDescent="0.5">
      <c r="A1754" s="12">
        <f>WORKDAY(A1753,1,[1]!JoursFeries)</f>
        <v>44572</v>
      </c>
      <c r="B1754" s="14">
        <f>VLOOKUP(A1754,'[2]Quadrige Rendement VL'!$B$5:$Q$10000,2,FALSE)</f>
        <v>222.27</v>
      </c>
      <c r="C1754" s="17">
        <f>VLOOKUP(A1754,'[2]Quadrige Rendement VL'!$B$5:$Q$10000,16,FALSE)</f>
        <v>210.08</v>
      </c>
    </row>
    <row r="1755" spans="1:3" ht="15" customHeight="1" x14ac:dyDescent="0.5">
      <c r="A1755" s="12">
        <f>WORKDAY(A1754,1,[1]!JoursFeries)</f>
        <v>44573</v>
      </c>
      <c r="B1755" s="14">
        <f>VLOOKUP(A1755,'[2]Quadrige Rendement VL'!$B$5:$Q$10000,2,FALSE)</f>
        <v>222.96</v>
      </c>
      <c r="C1755" s="17">
        <f>VLOOKUP(A1755,'[2]Quadrige Rendement VL'!$B$5:$Q$10000,16,FALSE)</f>
        <v>211.79</v>
      </c>
    </row>
    <row r="1756" spans="1:3" ht="15" customHeight="1" x14ac:dyDescent="0.5">
      <c r="A1756" s="12">
        <f>WORKDAY(A1755,1,[1]!JoursFeries)</f>
        <v>44574</v>
      </c>
      <c r="B1756" s="14">
        <f>VLOOKUP(A1756,'[2]Quadrige Rendement VL'!$B$5:$Q$10000,2,FALSE)</f>
        <v>225.72</v>
      </c>
      <c r="C1756" s="17">
        <f>VLOOKUP(A1756,'[2]Quadrige Rendement VL'!$B$5:$Q$10000,16,FALSE)</f>
        <v>213.05</v>
      </c>
    </row>
    <row r="1757" spans="1:3" ht="15" customHeight="1" x14ac:dyDescent="0.5">
      <c r="A1757" s="12">
        <f>WORKDAY(A1756,1,[1]!JoursFeries)</f>
        <v>44575</v>
      </c>
      <c r="B1757" s="14">
        <f>VLOOKUP(A1757,'[2]Quadrige Rendement VL'!$B$5:$Q$10000,2,FALSE)</f>
        <v>224.16</v>
      </c>
      <c r="C1757" s="17">
        <f>VLOOKUP(A1757,'[2]Quadrige Rendement VL'!$B$5:$Q$10000,16,FALSE)</f>
        <v>211.57</v>
      </c>
    </row>
    <row r="1758" spans="1:3" ht="15" customHeight="1" x14ac:dyDescent="0.5">
      <c r="A1758" s="12">
        <f>WORKDAY(A1757,1,[1]!JoursFeries)</f>
        <v>44578</v>
      </c>
      <c r="B1758" s="14">
        <f>VLOOKUP(A1758,'[2]Quadrige Rendement VL'!$B$5:$Q$10000,2,FALSE)</f>
        <v>226.47</v>
      </c>
      <c r="C1758" s="17">
        <f>VLOOKUP(A1758,'[2]Quadrige Rendement VL'!$B$5:$Q$10000,16,FALSE)</f>
        <v>212.49</v>
      </c>
    </row>
    <row r="1759" spans="1:3" ht="15" customHeight="1" x14ac:dyDescent="0.5">
      <c r="A1759" s="12">
        <f>WORKDAY(A1758,1,[1]!JoursFeries)</f>
        <v>44579</v>
      </c>
      <c r="B1759" s="14">
        <f>VLOOKUP(A1759,'[2]Quadrige Rendement VL'!$B$5:$Q$10000,2,FALSE)</f>
        <v>224.52</v>
      </c>
      <c r="C1759" s="17">
        <f>VLOOKUP(A1759,'[2]Quadrige Rendement VL'!$B$5:$Q$10000,16,FALSE)</f>
        <v>210.96</v>
      </c>
    </row>
    <row r="1760" spans="1:3" ht="15" customHeight="1" x14ac:dyDescent="0.5">
      <c r="A1760" s="12">
        <f>WORKDAY(A1759,1,[1]!JoursFeries)</f>
        <v>44580</v>
      </c>
      <c r="B1760" s="14">
        <f>VLOOKUP(A1760,'[2]Quadrige Rendement VL'!$B$5:$Q$10000,2,FALSE)</f>
        <v>224.27</v>
      </c>
      <c r="C1760" s="17">
        <f>VLOOKUP(A1760,'[2]Quadrige Rendement VL'!$B$5:$Q$10000,16,FALSE)</f>
        <v>210.55</v>
      </c>
    </row>
    <row r="1761" spans="1:3" ht="15" customHeight="1" x14ac:dyDescent="0.5">
      <c r="A1761" s="12">
        <f>WORKDAY(A1760,1,[1]!JoursFeries)</f>
        <v>44581</v>
      </c>
      <c r="B1761" s="14">
        <f>VLOOKUP(A1761,'[2]Quadrige Rendement VL'!$B$5:$Q$10000,2,FALSE)</f>
        <v>223.58</v>
      </c>
      <c r="C1761" s="17">
        <f>VLOOKUP(A1761,'[2]Quadrige Rendement VL'!$B$5:$Q$10000,16,FALSE)</f>
        <v>209.45</v>
      </c>
    </row>
    <row r="1762" spans="1:3" ht="15" customHeight="1" x14ac:dyDescent="0.5">
      <c r="A1762" s="12">
        <f>WORKDAY(A1761,1,[1]!JoursFeries)</f>
        <v>44582</v>
      </c>
      <c r="B1762" s="14">
        <f>VLOOKUP(A1762,'[2]Quadrige Rendement VL'!$B$5:$Q$10000,2,FALSE)</f>
        <v>219.17</v>
      </c>
      <c r="C1762" s="17">
        <f>VLOOKUP(A1762,'[2]Quadrige Rendement VL'!$B$5:$Q$10000,16,FALSE)</f>
        <v>206.51</v>
      </c>
    </row>
    <row r="1763" spans="1:3" ht="15" customHeight="1" x14ac:dyDescent="0.5">
      <c r="A1763" s="12">
        <f>WORKDAY(A1762,1,[1]!JoursFeries)</f>
        <v>44585</v>
      </c>
      <c r="B1763" s="14">
        <f>VLOOKUP(A1763,'[2]Quadrige Rendement VL'!$B$5:$Q$10000,2,FALSE)</f>
        <v>209.59</v>
      </c>
      <c r="C1763" s="17">
        <f>VLOOKUP(A1763,'[2]Quadrige Rendement VL'!$B$5:$Q$10000,16,FALSE)</f>
        <v>198.12</v>
      </c>
    </row>
    <row r="1764" spans="1:3" ht="15" customHeight="1" x14ac:dyDescent="0.5">
      <c r="A1764" s="12">
        <f>WORKDAY(A1763,1,[1]!JoursFeries)</f>
        <v>44586</v>
      </c>
      <c r="B1764" s="14">
        <f>VLOOKUP(A1764,'[2]Quadrige Rendement VL'!$B$5:$Q$10000,2,FALSE)</f>
        <v>210.17</v>
      </c>
      <c r="C1764" s="17">
        <f>VLOOKUP(A1764,'[2]Quadrige Rendement VL'!$B$5:$Q$10000,16,FALSE)</f>
        <v>199.02</v>
      </c>
    </row>
    <row r="1765" spans="1:3" ht="15" customHeight="1" x14ac:dyDescent="0.5">
      <c r="A1765" s="12">
        <f>WORKDAY(A1764,1,[1]!JoursFeries)</f>
        <v>44587</v>
      </c>
      <c r="B1765" s="14">
        <f>VLOOKUP(A1765,'[2]Quadrige Rendement VL'!$B$5:$Q$10000,2,FALSE)</f>
        <v>214.32</v>
      </c>
      <c r="C1765" s="17">
        <f>VLOOKUP(A1765,'[2]Quadrige Rendement VL'!$B$5:$Q$10000,16,FALSE)</f>
        <v>201.98</v>
      </c>
    </row>
    <row r="1766" spans="1:3" ht="15" customHeight="1" x14ac:dyDescent="0.5">
      <c r="A1766" s="12">
        <f>WORKDAY(A1765,1,[1]!JoursFeries)</f>
        <v>44588</v>
      </c>
      <c r="B1766" s="14">
        <f>VLOOKUP(A1766,'[2]Quadrige Rendement VL'!$B$5:$Q$10000,2,FALSE)</f>
        <v>213.17</v>
      </c>
      <c r="C1766" s="17">
        <f>VLOOKUP(A1766,'[2]Quadrige Rendement VL'!$B$5:$Q$10000,16,FALSE)</f>
        <v>201.77</v>
      </c>
    </row>
    <row r="1767" spans="1:3" ht="15" customHeight="1" x14ac:dyDescent="0.5">
      <c r="A1767" s="12">
        <f>WORKDAY(A1766,1,[1]!JoursFeries)</f>
        <v>44589</v>
      </c>
      <c r="B1767" s="14">
        <f>VLOOKUP(A1767,'[2]Quadrige Rendement VL'!$B$5:$Q$10000,2,FALSE)</f>
        <v>210.72</v>
      </c>
      <c r="C1767" s="17">
        <f>VLOOKUP(A1767,'[2]Quadrige Rendement VL'!$B$5:$Q$10000,16,FALSE)</f>
        <v>200.32</v>
      </c>
    </row>
    <row r="1768" spans="1:3" ht="15" customHeight="1" x14ac:dyDescent="0.5">
      <c r="A1768" s="12">
        <f>WORKDAY(A1767,1,[1]!JoursFeries)</f>
        <v>44592</v>
      </c>
      <c r="B1768" s="14">
        <f>VLOOKUP(A1768,'[2]Quadrige Rendement VL'!$B$5:$Q$10000,2,FALSE)</f>
        <v>213.62</v>
      </c>
      <c r="C1768" s="17">
        <f>VLOOKUP(A1768,'[2]Quadrige Rendement VL'!$B$5:$Q$10000,16,FALSE)</f>
        <v>201.26</v>
      </c>
    </row>
    <row r="1769" spans="1:3" ht="15" customHeight="1" x14ac:dyDescent="0.5">
      <c r="A1769" s="12">
        <f>WORKDAY(A1768,1,[1]!JoursFeries)</f>
        <v>44593</v>
      </c>
      <c r="B1769" s="14">
        <f>VLOOKUP(A1769,'[2]Quadrige Rendement VL'!$B$5:$Q$10000,2,FALSE)</f>
        <v>217.94</v>
      </c>
      <c r="C1769" s="17">
        <f>VLOOKUP(A1769,'[2]Quadrige Rendement VL'!$B$5:$Q$10000,16,FALSE)</f>
        <v>204.37</v>
      </c>
    </row>
    <row r="1770" spans="1:3" ht="15" customHeight="1" x14ac:dyDescent="0.5">
      <c r="A1770" s="12">
        <f>WORKDAY(A1769,1,[1]!JoursFeries)</f>
        <v>44594</v>
      </c>
      <c r="B1770" s="14">
        <f>VLOOKUP(A1770,'[2]Quadrige Rendement VL'!$B$5:$Q$10000,2,FALSE)</f>
        <v>218.2</v>
      </c>
      <c r="C1770" s="17">
        <f>VLOOKUP(A1770,'[2]Quadrige Rendement VL'!$B$5:$Q$10000,16,FALSE)</f>
        <v>205.12</v>
      </c>
    </row>
    <row r="1771" spans="1:3" ht="15" customHeight="1" x14ac:dyDescent="0.5">
      <c r="A1771" s="12">
        <f>WORKDAY(A1770,1,[1]!JoursFeries)</f>
        <v>44595</v>
      </c>
      <c r="B1771" s="14">
        <f>VLOOKUP(A1771,'[2]Quadrige Rendement VL'!$B$5:$Q$10000,2,FALSE)</f>
        <v>214.17</v>
      </c>
      <c r="C1771" s="17">
        <f>VLOOKUP(A1771,'[2]Quadrige Rendement VL'!$B$5:$Q$10000,16,FALSE)</f>
        <v>202.39</v>
      </c>
    </row>
    <row r="1772" spans="1:3" ht="15" customHeight="1" x14ac:dyDescent="0.5">
      <c r="A1772" s="12">
        <f>WORKDAY(A1771,1,[1]!JoursFeries)</f>
        <v>44596</v>
      </c>
      <c r="B1772" s="14">
        <f>VLOOKUP(A1772,'[2]Quadrige Rendement VL'!$B$5:$Q$10000,2,FALSE)</f>
        <v>210.73</v>
      </c>
      <c r="C1772" s="17">
        <f>VLOOKUP(A1772,'[2]Quadrige Rendement VL'!$B$5:$Q$10000,16,FALSE)</f>
        <v>199.12</v>
      </c>
    </row>
    <row r="1773" spans="1:3" ht="15" customHeight="1" x14ac:dyDescent="0.5">
      <c r="A1773" s="12">
        <f>WORKDAY(A1772,1,[1]!JoursFeries)</f>
        <v>44599</v>
      </c>
      <c r="B1773" s="14">
        <f>VLOOKUP(A1773,'[2]Quadrige Rendement VL'!$B$5:$Q$10000,2,FALSE)</f>
        <v>210.36</v>
      </c>
      <c r="C1773" s="17">
        <f>VLOOKUP(A1773,'[2]Quadrige Rendement VL'!$B$5:$Q$10000,16,FALSE)</f>
        <v>199.55</v>
      </c>
    </row>
    <row r="1774" spans="1:3" ht="15" customHeight="1" x14ac:dyDescent="0.5">
      <c r="A1774" s="12">
        <f>WORKDAY(A1773,1,[1]!JoursFeries)</f>
        <v>44600</v>
      </c>
      <c r="B1774" s="14">
        <f>VLOOKUP(A1774,'[2]Quadrige Rendement VL'!$B$5:$Q$10000,2,FALSE)</f>
        <v>211.34</v>
      </c>
      <c r="C1774" s="17">
        <f>VLOOKUP(A1774,'[2]Quadrige Rendement VL'!$B$5:$Q$10000,16,FALSE)</f>
        <v>200.66</v>
      </c>
    </row>
    <row r="1775" spans="1:3" ht="15" customHeight="1" x14ac:dyDescent="0.5">
      <c r="A1775" s="12">
        <f>WORKDAY(A1774,1,[1]!JoursFeries)</f>
        <v>44601</v>
      </c>
      <c r="B1775" s="14">
        <f>VLOOKUP(A1775,'[2]Quadrige Rendement VL'!$B$5:$Q$10000,2,FALSE)</f>
        <v>215.96</v>
      </c>
      <c r="C1775" s="17">
        <f>VLOOKUP(A1775,'[2]Quadrige Rendement VL'!$B$5:$Q$10000,16,FALSE)</f>
        <v>204.57</v>
      </c>
    </row>
    <row r="1776" spans="1:3" ht="15" customHeight="1" x14ac:dyDescent="0.5">
      <c r="A1776" s="12">
        <f>WORKDAY(A1775,1,[1]!JoursFeries)</f>
        <v>44602</v>
      </c>
      <c r="B1776" s="14">
        <f>VLOOKUP(A1776,'[2]Quadrige Rendement VL'!$B$5:$Q$10000,2,FALSE)</f>
        <v>216.41</v>
      </c>
      <c r="C1776" s="17">
        <f>VLOOKUP(A1776,'[2]Quadrige Rendement VL'!$B$5:$Q$10000,16,FALSE)</f>
        <v>206.09</v>
      </c>
    </row>
    <row r="1777" spans="1:3" ht="15" customHeight="1" x14ac:dyDescent="0.5">
      <c r="A1777" s="12">
        <f>WORKDAY(A1776,1,[1]!JoursFeries)</f>
        <v>44603</v>
      </c>
      <c r="B1777" s="14">
        <f>VLOOKUP(A1777,'[2]Quadrige Rendement VL'!$B$5:$Q$10000,2,FALSE)</f>
        <v>215.29</v>
      </c>
      <c r="C1777" s="17">
        <f>VLOOKUP(A1777,'[2]Quadrige Rendement VL'!$B$5:$Q$10000,16,FALSE)</f>
        <v>204.92</v>
      </c>
    </row>
    <row r="1778" spans="1:3" ht="15" customHeight="1" x14ac:dyDescent="0.5">
      <c r="A1778" s="12">
        <f>WORKDAY(A1777,1,[1]!JoursFeries)</f>
        <v>44606</v>
      </c>
      <c r="B1778" s="14">
        <f>VLOOKUP(A1778,'[2]Quadrige Rendement VL'!$B$5:$Q$10000,2,FALSE)</f>
        <v>211.65</v>
      </c>
      <c r="C1778" s="17">
        <f>VLOOKUP(A1778,'[2]Quadrige Rendement VL'!$B$5:$Q$10000,16,FALSE)</f>
        <v>200.72</v>
      </c>
    </row>
    <row r="1779" spans="1:3" ht="15" customHeight="1" x14ac:dyDescent="0.5">
      <c r="A1779" s="12">
        <f>WORKDAY(A1778,1,[1]!JoursFeries)</f>
        <v>44607</v>
      </c>
      <c r="B1779" s="14">
        <f>VLOOKUP(A1779,'[2]Quadrige Rendement VL'!$B$5:$Q$10000,2,FALSE)</f>
        <v>215.46</v>
      </c>
      <c r="C1779" s="17">
        <f>VLOOKUP(A1779,'[2]Quadrige Rendement VL'!$B$5:$Q$10000,16,FALSE)</f>
        <v>204.18</v>
      </c>
    </row>
    <row r="1780" spans="1:3" ht="15" customHeight="1" x14ac:dyDescent="0.5">
      <c r="A1780" s="12">
        <f>WORKDAY(A1779,1,[1]!JoursFeries)</f>
        <v>44608</v>
      </c>
      <c r="B1780" s="14">
        <f>VLOOKUP(A1780,'[2]Quadrige Rendement VL'!$B$5:$Q$10000,2,FALSE)</f>
        <v>215.73</v>
      </c>
      <c r="C1780" s="17">
        <f>VLOOKUP(A1780,'[2]Quadrige Rendement VL'!$B$5:$Q$10000,16,FALSE)</f>
        <v>204.8</v>
      </c>
    </row>
    <row r="1781" spans="1:3" ht="15" customHeight="1" x14ac:dyDescent="0.5">
      <c r="A1781" s="12">
        <f>WORKDAY(A1780,1,[1]!JoursFeries)</f>
        <v>44609</v>
      </c>
      <c r="B1781" s="14">
        <f>VLOOKUP(A1781,'[2]Quadrige Rendement VL'!$B$5:$Q$10000,2,FALSE)</f>
        <v>213.08</v>
      </c>
      <c r="C1781" s="17">
        <f>VLOOKUP(A1781,'[2]Quadrige Rendement VL'!$B$5:$Q$10000,16,FALSE)</f>
        <v>203.16</v>
      </c>
    </row>
    <row r="1782" spans="1:3" ht="15" customHeight="1" x14ac:dyDescent="0.5">
      <c r="A1782" s="12">
        <f>WORKDAY(A1781,1,[1]!JoursFeries)</f>
        <v>44610</v>
      </c>
      <c r="B1782" s="14">
        <f>VLOOKUP(A1782,'[2]Quadrige Rendement VL'!$B$5:$Q$10000,2,FALSE)</f>
        <v>210.39</v>
      </c>
      <c r="C1782" s="17">
        <f>VLOOKUP(A1782,'[2]Quadrige Rendement VL'!$B$5:$Q$10000,16,FALSE)</f>
        <v>201.07</v>
      </c>
    </row>
    <row r="1783" spans="1:3" ht="15" customHeight="1" x14ac:dyDescent="0.5">
      <c r="A1783" s="12">
        <f>WORKDAY(A1782,1,[1]!JoursFeries)</f>
        <v>44613</v>
      </c>
      <c r="B1783" s="14">
        <f>VLOOKUP(A1783,'[2]Quadrige Rendement VL'!$B$5:$Q$10000,2,FALSE)</f>
        <v>207.51</v>
      </c>
      <c r="C1783" s="17">
        <f>VLOOKUP(A1783,'[2]Quadrige Rendement VL'!$B$5:$Q$10000,16,FALSE)</f>
        <v>197.73</v>
      </c>
    </row>
    <row r="1784" spans="1:3" ht="15" customHeight="1" x14ac:dyDescent="0.5">
      <c r="A1784" s="12">
        <f>WORKDAY(A1783,1,[1]!JoursFeries)</f>
        <v>44614</v>
      </c>
      <c r="B1784" s="14">
        <f>VLOOKUP(A1784,'[2]Quadrige Rendement VL'!$B$5:$Q$10000,2,FALSE)</f>
        <v>209.73</v>
      </c>
      <c r="C1784" s="17">
        <f>VLOOKUP(A1784,'[2]Quadrige Rendement VL'!$B$5:$Q$10000,16,FALSE)</f>
        <v>197.4</v>
      </c>
    </row>
    <row r="1785" spans="1:3" ht="15" customHeight="1" x14ac:dyDescent="0.5">
      <c r="A1785" s="12">
        <f>WORKDAY(A1784,1,[1]!JoursFeries)</f>
        <v>44615</v>
      </c>
      <c r="B1785" s="14">
        <f>VLOOKUP(A1785,'[2]Quadrige Rendement VL'!$B$5:$Q$10000,2,FALSE)</f>
        <v>209.36</v>
      </c>
      <c r="C1785" s="17">
        <f>VLOOKUP(A1785,'[2]Quadrige Rendement VL'!$B$5:$Q$10000,16,FALSE)</f>
        <v>196.74</v>
      </c>
    </row>
    <row r="1786" spans="1:3" ht="15" customHeight="1" x14ac:dyDescent="0.5">
      <c r="A1786" s="12">
        <f>WORKDAY(A1785,1,[1]!JoursFeries)</f>
        <v>44616</v>
      </c>
      <c r="B1786" s="14">
        <f>VLOOKUP(A1786,'[2]Quadrige Rendement VL'!$B$5:$Q$10000,2,FALSE)</f>
        <v>203.08</v>
      </c>
      <c r="C1786" s="17">
        <f>VLOOKUP(A1786,'[2]Quadrige Rendement VL'!$B$5:$Q$10000,16,FALSE)</f>
        <v>191.51</v>
      </c>
    </row>
    <row r="1787" spans="1:3" ht="15" customHeight="1" x14ac:dyDescent="0.5">
      <c r="A1787" s="12">
        <f>WORKDAY(A1786,1,[1]!JoursFeries)</f>
        <v>44617</v>
      </c>
      <c r="B1787" s="14">
        <f>VLOOKUP(A1787,'[2]Quadrige Rendement VL'!$B$5:$Q$10000,2,FALSE)</f>
        <v>205.87</v>
      </c>
      <c r="C1787" s="17">
        <f>VLOOKUP(A1787,'[2]Quadrige Rendement VL'!$B$5:$Q$10000,16,FALSE)</f>
        <v>197.68</v>
      </c>
    </row>
    <row r="1788" spans="1:3" ht="15" customHeight="1" x14ac:dyDescent="0.5">
      <c r="A1788" s="12">
        <f>WORKDAY(A1787,1,[1]!JoursFeries)</f>
        <v>44620</v>
      </c>
      <c r="B1788" s="14">
        <f>VLOOKUP(A1788,'[2]Quadrige Rendement VL'!$B$5:$Q$10000,2,FALSE)</f>
        <v>205.54</v>
      </c>
      <c r="C1788" s="17">
        <f>VLOOKUP(A1788,'[2]Quadrige Rendement VL'!$B$5:$Q$10000,16,FALSE)</f>
        <v>198.04</v>
      </c>
    </row>
    <row r="1789" spans="1:3" ht="15" customHeight="1" x14ac:dyDescent="0.5">
      <c r="A1789" s="12">
        <f>WORKDAY(A1788,1,[1]!JoursFeries)</f>
        <v>44621</v>
      </c>
      <c r="B1789" s="14">
        <f>VLOOKUP(A1789,'[2]Quadrige Rendement VL'!$B$5:$Q$10000,2,FALSE)</f>
        <v>199.02</v>
      </c>
      <c r="C1789" s="17">
        <f>VLOOKUP(A1789,'[2]Quadrige Rendement VL'!$B$5:$Q$10000,16,FALSE)</f>
        <v>192.23</v>
      </c>
    </row>
    <row r="1790" spans="1:3" ht="15" customHeight="1" x14ac:dyDescent="0.5">
      <c r="A1790" s="12">
        <f>WORKDAY(A1789,1,[1]!JoursFeries)</f>
        <v>44622</v>
      </c>
      <c r="B1790" s="14">
        <f>VLOOKUP(A1790,'[2]Quadrige Rendement VL'!$B$5:$Q$10000,2,FALSE)</f>
        <v>199.09</v>
      </c>
      <c r="C1790" s="17">
        <f>VLOOKUP(A1790,'[2]Quadrige Rendement VL'!$B$5:$Q$10000,16,FALSE)</f>
        <v>193.34</v>
      </c>
    </row>
    <row r="1791" spans="1:3" ht="15" customHeight="1" x14ac:dyDescent="0.5">
      <c r="A1791" s="12">
        <f>WORKDAY(A1790,1,[1]!JoursFeries)</f>
        <v>44623</v>
      </c>
      <c r="B1791" s="14">
        <f>VLOOKUP(A1791,'[2]Quadrige Rendement VL'!$B$5:$Q$10000,2,FALSE)</f>
        <v>196.22</v>
      </c>
      <c r="C1791" s="17">
        <f>VLOOKUP(A1791,'[2]Quadrige Rendement VL'!$B$5:$Q$10000,16,FALSE)</f>
        <v>190.33</v>
      </c>
    </row>
    <row r="1792" spans="1:3" ht="15" customHeight="1" x14ac:dyDescent="0.5">
      <c r="A1792" s="12">
        <f>WORKDAY(A1791,1,[1]!JoursFeries)</f>
        <v>44624</v>
      </c>
      <c r="B1792" s="14">
        <f>VLOOKUP(A1792,'[2]Quadrige Rendement VL'!$B$5:$Q$10000,2,FALSE)</f>
        <v>186.57</v>
      </c>
      <c r="C1792" s="17">
        <f>VLOOKUP(A1792,'[2]Quadrige Rendement VL'!$B$5:$Q$10000,16,FALSE)</f>
        <v>181.92</v>
      </c>
    </row>
    <row r="1793" spans="1:3" ht="15" customHeight="1" x14ac:dyDescent="0.5">
      <c r="A1793" s="12">
        <f>WORKDAY(A1792,1,[1]!JoursFeries)</f>
        <v>44627</v>
      </c>
      <c r="B1793" s="14">
        <f>VLOOKUP(A1793,'[2]Quadrige Rendement VL'!$B$5:$Q$10000,2,FALSE)</f>
        <v>183.72</v>
      </c>
      <c r="C1793" s="17">
        <f>VLOOKUP(A1793,'[2]Quadrige Rendement VL'!$B$5:$Q$10000,16,FALSE)</f>
        <v>178.52</v>
      </c>
    </row>
    <row r="1794" spans="1:3" ht="15" customHeight="1" x14ac:dyDescent="0.5">
      <c r="A1794" s="12">
        <f>WORKDAY(A1793,1,[1]!JoursFeries)</f>
        <v>44628</v>
      </c>
      <c r="B1794" s="14">
        <f>VLOOKUP(A1794,'[2]Quadrige Rendement VL'!$B$5:$Q$10000,2,FALSE)</f>
        <v>183.18</v>
      </c>
      <c r="C1794" s="17">
        <f>VLOOKUP(A1794,'[2]Quadrige Rendement VL'!$B$5:$Q$10000,16,FALSE)</f>
        <v>179.18</v>
      </c>
    </row>
    <row r="1795" spans="1:3" ht="15" customHeight="1" x14ac:dyDescent="0.5">
      <c r="A1795" s="12">
        <f>WORKDAY(A1794,1,[1]!JoursFeries)</f>
        <v>44629</v>
      </c>
      <c r="B1795" s="14">
        <f>VLOOKUP(A1795,'[2]Quadrige Rendement VL'!$B$5:$Q$10000,2,FALSE)</f>
        <v>194.38</v>
      </c>
      <c r="C1795" s="17">
        <f>VLOOKUP(A1795,'[2]Quadrige Rendement VL'!$B$5:$Q$10000,16,FALSE)</f>
        <v>188.82</v>
      </c>
    </row>
    <row r="1796" spans="1:3" ht="15" customHeight="1" x14ac:dyDescent="0.5">
      <c r="A1796" s="12">
        <f>WORKDAY(A1795,1,[1]!JoursFeries)</f>
        <v>44630</v>
      </c>
      <c r="B1796" s="14">
        <f>VLOOKUP(A1796,'[2]Quadrige Rendement VL'!$B$5:$Q$10000,2,FALSE)</f>
        <v>193.03</v>
      </c>
      <c r="C1796" s="17">
        <f>VLOOKUP(A1796,'[2]Quadrige Rendement VL'!$B$5:$Q$10000,16,FALSE)</f>
        <v>186.99</v>
      </c>
    </row>
    <row r="1797" spans="1:3" ht="15" customHeight="1" x14ac:dyDescent="0.5">
      <c r="A1797" s="12">
        <f>WORKDAY(A1796,1,[1]!JoursFeries)</f>
        <v>44631</v>
      </c>
      <c r="B1797" s="14">
        <f>VLOOKUP(A1797,'[2]Quadrige Rendement VL'!$B$5:$Q$10000,2,FALSE)</f>
        <v>195.31</v>
      </c>
      <c r="C1797" s="17">
        <f>VLOOKUP(A1797,'[2]Quadrige Rendement VL'!$B$5:$Q$10000,16,FALSE)</f>
        <v>190.59</v>
      </c>
    </row>
    <row r="1798" spans="1:3" ht="15" customHeight="1" x14ac:dyDescent="0.5">
      <c r="A1798" s="12">
        <f>WORKDAY(A1797,1,[1]!JoursFeries)</f>
        <v>44634</v>
      </c>
      <c r="B1798" s="14">
        <f>VLOOKUP(A1798,'[2]Quadrige Rendement VL'!$B$5:$Q$10000,2,FALSE)</f>
        <v>198.26</v>
      </c>
      <c r="C1798" s="17">
        <f>VLOOKUP(A1798,'[2]Quadrige Rendement VL'!$B$5:$Q$10000,16,FALSE)</f>
        <v>193.05</v>
      </c>
    </row>
    <row r="1799" spans="1:3" ht="15" customHeight="1" x14ac:dyDescent="0.5">
      <c r="A1799" s="12">
        <f>WORKDAY(A1798,1,[1]!JoursFeries)</f>
        <v>44635</v>
      </c>
      <c r="B1799" s="14">
        <f>VLOOKUP(A1799,'[2]Quadrige Rendement VL'!$B$5:$Q$10000,2,FALSE)</f>
        <v>196</v>
      </c>
      <c r="C1799" s="17">
        <f>VLOOKUP(A1799,'[2]Quadrige Rendement VL'!$B$5:$Q$10000,16,FALSE)</f>
        <v>191.92</v>
      </c>
    </row>
    <row r="1800" spans="1:3" ht="15" customHeight="1" x14ac:dyDescent="0.5">
      <c r="A1800" s="12">
        <f>WORKDAY(A1799,1,[1]!JoursFeries)</f>
        <v>44636</v>
      </c>
      <c r="B1800" s="14">
        <f>VLOOKUP(A1800,'[2]Quadrige Rendement VL'!$B$5:$Q$10000,2,FALSE)</f>
        <v>203.15</v>
      </c>
      <c r="C1800" s="17">
        <f>VLOOKUP(A1800,'[2]Quadrige Rendement VL'!$B$5:$Q$10000,16,FALSE)</f>
        <v>197.85</v>
      </c>
    </row>
    <row r="1801" spans="1:3" ht="15" customHeight="1" x14ac:dyDescent="0.5">
      <c r="A1801" s="12">
        <f>WORKDAY(A1800,1,[1]!JoursFeries)</f>
        <v>44637</v>
      </c>
      <c r="B1801" s="14">
        <f>VLOOKUP(A1801,'[2]Quadrige Rendement VL'!$B$5:$Q$10000,2,FALSE)</f>
        <v>203.73</v>
      </c>
      <c r="C1801" s="17">
        <f>VLOOKUP(A1801,'[2]Quadrige Rendement VL'!$B$5:$Q$10000,16,FALSE)</f>
        <v>198.67</v>
      </c>
    </row>
    <row r="1802" spans="1:3" ht="15" customHeight="1" x14ac:dyDescent="0.5">
      <c r="A1802" s="12">
        <f>WORKDAY(A1801,1,[1]!JoursFeries)</f>
        <v>44638</v>
      </c>
      <c r="B1802" s="14">
        <f>VLOOKUP(A1802,'[2]Quadrige Rendement VL'!$B$5:$Q$10000,2,FALSE)</f>
        <v>205.65</v>
      </c>
      <c r="C1802" s="17">
        <f>VLOOKUP(A1802,'[2]Quadrige Rendement VL'!$B$5:$Q$10000,16,FALSE)</f>
        <v>199.77</v>
      </c>
    </row>
    <row r="1803" spans="1:3" ht="15" customHeight="1" x14ac:dyDescent="0.5">
      <c r="A1803" s="12">
        <f>WORKDAY(A1802,1,[1]!JoursFeries)</f>
        <v>44641</v>
      </c>
      <c r="B1803" s="14">
        <f>VLOOKUP(A1803,'[2]Quadrige Rendement VL'!$B$5:$Q$10000,2,FALSE)</f>
        <v>206.36</v>
      </c>
      <c r="C1803" s="17">
        <f>VLOOKUP(A1803,'[2]Quadrige Rendement VL'!$B$5:$Q$10000,16,FALSE)</f>
        <v>200.37</v>
      </c>
    </row>
    <row r="1804" spans="1:3" ht="15" customHeight="1" x14ac:dyDescent="0.5">
      <c r="A1804" s="12">
        <f>WORKDAY(A1803,1,[1]!JoursFeries)</f>
        <v>44642</v>
      </c>
      <c r="B1804" s="14">
        <f>VLOOKUP(A1804,'[2]Quadrige Rendement VL'!$B$5:$Q$10000,2,FALSE)</f>
        <v>207.43</v>
      </c>
      <c r="C1804" s="17">
        <f>VLOOKUP(A1804,'[2]Quadrige Rendement VL'!$B$5:$Q$10000,16,FALSE)</f>
        <v>202.11</v>
      </c>
    </row>
    <row r="1805" spans="1:3" ht="15" customHeight="1" x14ac:dyDescent="0.5">
      <c r="A1805" s="12">
        <f>WORKDAY(A1804,1,[1]!JoursFeries)</f>
        <v>44643</v>
      </c>
      <c r="B1805" s="14">
        <f>VLOOKUP(A1805,'[2]Quadrige Rendement VL'!$B$5:$Q$10000,2,FALSE)</f>
        <v>205.66</v>
      </c>
      <c r="C1805" s="17">
        <f>VLOOKUP(A1805,'[2]Quadrige Rendement VL'!$B$5:$Q$10000,16,FALSE)</f>
        <v>200.5</v>
      </c>
    </row>
    <row r="1806" spans="1:3" ht="15" customHeight="1" x14ac:dyDescent="0.5">
      <c r="A1806" s="12">
        <f>WORKDAY(A1805,1,[1]!JoursFeries)</f>
        <v>44644</v>
      </c>
      <c r="B1806" s="14">
        <f>VLOOKUP(A1806,'[2]Quadrige Rendement VL'!$B$5:$Q$10000,2,FALSE)</f>
        <v>202.57</v>
      </c>
      <c r="C1806" s="17">
        <f>VLOOKUP(A1806,'[2]Quadrige Rendement VL'!$B$5:$Q$10000,16,FALSE)</f>
        <v>198.59</v>
      </c>
    </row>
    <row r="1807" spans="1:3" ht="15" customHeight="1" x14ac:dyDescent="0.5">
      <c r="A1807" s="12">
        <f>WORKDAY(A1806,1,[1]!JoursFeries)</f>
        <v>44645</v>
      </c>
      <c r="B1807" s="14">
        <f>VLOOKUP(A1807,'[2]Quadrige Rendement VL'!$B$5:$Q$10000,2,FALSE)</f>
        <v>203.05</v>
      </c>
      <c r="C1807" s="17">
        <f>VLOOKUP(A1807,'[2]Quadrige Rendement VL'!$B$5:$Q$10000,16,FALSE)</f>
        <v>199.79</v>
      </c>
    </row>
    <row r="1808" spans="1:3" ht="15" customHeight="1" x14ac:dyDescent="0.5">
      <c r="A1808" s="12">
        <f>WORKDAY(A1807,1,[1]!JoursFeries)</f>
        <v>44648</v>
      </c>
      <c r="B1808" s="14">
        <f>VLOOKUP(A1808,'[2]Quadrige Rendement VL'!$B$5:$Q$10000,2,FALSE)</f>
        <v>202.99</v>
      </c>
      <c r="C1808" s="17">
        <f>VLOOKUP(A1808,'[2]Quadrige Rendement VL'!$B$5:$Q$10000,16,FALSE)</f>
        <v>200.23</v>
      </c>
    </row>
    <row r="1809" spans="1:3" ht="15" customHeight="1" x14ac:dyDescent="0.5">
      <c r="A1809" s="12">
        <f>WORKDAY(A1808,1,[1]!JoursFeries)</f>
        <v>44649</v>
      </c>
      <c r="B1809" s="14">
        <f>VLOOKUP(A1809,'[2]Quadrige Rendement VL'!$B$5:$Q$10000,2,FALSE)</f>
        <v>209.5</v>
      </c>
      <c r="C1809" s="17">
        <f>VLOOKUP(A1809,'[2]Quadrige Rendement VL'!$B$5:$Q$10000,16,FALSE)</f>
        <v>204.94</v>
      </c>
    </row>
    <row r="1810" spans="1:3" ht="15" customHeight="1" x14ac:dyDescent="0.5">
      <c r="A1810" s="12">
        <f>WORKDAY(A1809,1,[1]!JoursFeries)</f>
        <v>44650</v>
      </c>
      <c r="B1810" s="14">
        <f>VLOOKUP(A1810,'[2]Quadrige Rendement VL'!$B$5:$Q$10000,2,FALSE)</f>
        <v>207.44</v>
      </c>
      <c r="C1810" s="17">
        <f>VLOOKUP(A1810,'[2]Quadrige Rendement VL'!$B$5:$Q$10000,16,FALSE)</f>
        <v>204.23</v>
      </c>
    </row>
    <row r="1811" spans="1:3" ht="15" customHeight="1" x14ac:dyDescent="0.5">
      <c r="A1811" s="12">
        <f>WORKDAY(A1810,1,[1]!JoursFeries)</f>
        <v>44651</v>
      </c>
      <c r="B1811" s="14">
        <f>VLOOKUP(A1811,'[2]Quadrige Rendement VL'!$B$5:$Q$10000,2,FALSE)</f>
        <v>205.44</v>
      </c>
      <c r="C1811" s="17">
        <f>VLOOKUP(A1811,'[2]Quadrige Rendement VL'!$B$5:$Q$10000,16,FALSE)</f>
        <v>202.73</v>
      </c>
    </row>
    <row r="1812" spans="1:3" ht="15" customHeight="1" x14ac:dyDescent="0.5">
      <c r="A1812" s="12">
        <f>WORKDAY(A1811,1,[1]!JoursFeries)</f>
        <v>44652</v>
      </c>
      <c r="B1812" s="14">
        <f>VLOOKUP(A1812,'[2]Quadrige Rendement VL'!$B$5:$Q$10000,2,FALSE)</f>
        <v>205.5</v>
      </c>
      <c r="C1812" s="17">
        <f>VLOOKUP(A1812,'[2]Quadrige Rendement VL'!$B$5:$Q$10000,16,FALSE)</f>
        <v>203.22</v>
      </c>
    </row>
    <row r="1813" spans="1:3" ht="15" customHeight="1" x14ac:dyDescent="0.5">
      <c r="A1813" s="12">
        <f>WORKDAY(A1812,1,[1]!JoursFeries)</f>
        <v>44655</v>
      </c>
      <c r="B1813" s="14">
        <f>VLOOKUP(A1813,'[2]Quadrige Rendement VL'!$B$5:$Q$10000,2,FALSE)</f>
        <v>206.85</v>
      </c>
      <c r="C1813" s="17">
        <f>VLOOKUP(A1813,'[2]Quadrige Rendement VL'!$B$5:$Q$10000,16,FALSE)</f>
        <v>204.46</v>
      </c>
    </row>
    <row r="1814" spans="1:3" ht="15" customHeight="1" x14ac:dyDescent="0.5">
      <c r="A1814" s="12">
        <f>WORKDAY(A1813,1,[1]!JoursFeries)</f>
        <v>44656</v>
      </c>
      <c r="B1814" s="14">
        <f>VLOOKUP(A1814,'[2]Quadrige Rendement VL'!$B$5:$Q$10000,2,FALSE)</f>
        <v>203.99</v>
      </c>
      <c r="C1814" s="17">
        <f>VLOOKUP(A1814,'[2]Quadrige Rendement VL'!$B$5:$Q$10000,16,FALSE)</f>
        <v>201.42</v>
      </c>
    </row>
    <row r="1815" spans="1:3" ht="15" customHeight="1" x14ac:dyDescent="0.5">
      <c r="A1815" s="12">
        <f>WORKDAY(A1814,1,[1]!JoursFeries)</f>
        <v>44657</v>
      </c>
      <c r="B1815" s="14">
        <f>VLOOKUP(A1815,'[2]Quadrige Rendement VL'!$B$5:$Q$10000,2,FALSE)</f>
        <v>200.7</v>
      </c>
      <c r="C1815" s="17">
        <f>VLOOKUP(A1815,'[2]Quadrige Rendement VL'!$B$5:$Q$10000,16,FALSE)</f>
        <v>197.45</v>
      </c>
    </row>
    <row r="1816" spans="1:3" ht="15" customHeight="1" x14ac:dyDescent="0.5">
      <c r="A1816" s="12">
        <f>WORKDAY(A1815,1,[1]!JoursFeries)</f>
        <v>44658</v>
      </c>
      <c r="B1816" s="14">
        <f>VLOOKUP(A1816,'[2]Quadrige Rendement VL'!$B$5:$Q$10000,2,FALSE)</f>
        <v>200.32</v>
      </c>
      <c r="C1816" s="17">
        <f>VLOOKUP(A1816,'[2]Quadrige Rendement VL'!$B$5:$Q$10000,16,FALSE)</f>
        <v>196.38</v>
      </c>
    </row>
    <row r="1817" spans="1:3" ht="15" customHeight="1" x14ac:dyDescent="0.5">
      <c r="A1817" s="12">
        <f>WORKDAY(A1816,1,[1]!JoursFeries)</f>
        <v>44659</v>
      </c>
      <c r="B1817" s="14">
        <f>VLOOKUP(A1817,'[2]Quadrige Rendement VL'!$B$5:$Q$10000,2,FALSE)</f>
        <v>201.17</v>
      </c>
      <c r="C1817" s="17">
        <f>VLOOKUP(A1817,'[2]Quadrige Rendement VL'!$B$5:$Q$10000,16,FALSE)</f>
        <v>198.34</v>
      </c>
    </row>
    <row r="1818" spans="1:3" ht="15" customHeight="1" x14ac:dyDescent="0.5">
      <c r="A1818" s="12">
        <f>WORKDAY(A1817,1,[1]!JoursFeries)</f>
        <v>44662</v>
      </c>
      <c r="B1818" s="14">
        <f>VLOOKUP(A1818,'[2]Quadrige Rendement VL'!$B$5:$Q$10000,2,FALSE)</f>
        <v>200.66</v>
      </c>
      <c r="C1818" s="17">
        <f>VLOOKUP(A1818,'[2]Quadrige Rendement VL'!$B$5:$Q$10000,16,FALSE)</f>
        <v>199.61</v>
      </c>
    </row>
    <row r="1819" spans="1:3" ht="15" customHeight="1" x14ac:dyDescent="0.5">
      <c r="A1819" s="12">
        <f>WORKDAY(A1818,1,[1]!JoursFeries)</f>
        <v>44663</v>
      </c>
      <c r="B1819" s="14">
        <f>VLOOKUP(A1819,'[2]Quadrige Rendement VL'!$B$5:$Q$10000,2,FALSE)</f>
        <v>201.84</v>
      </c>
      <c r="C1819" s="17">
        <f>VLOOKUP(A1819,'[2]Quadrige Rendement VL'!$B$5:$Q$10000,16,FALSE)</f>
        <v>199.81</v>
      </c>
    </row>
    <row r="1820" spans="1:3" ht="15" customHeight="1" x14ac:dyDescent="0.5">
      <c r="A1820" s="12">
        <f>WORKDAY(A1819,1,[1]!JoursFeries)</f>
        <v>44664</v>
      </c>
      <c r="B1820" s="14">
        <f>VLOOKUP(A1820,'[2]Quadrige Rendement VL'!$B$5:$Q$10000,2,FALSE)</f>
        <v>200.47</v>
      </c>
      <c r="C1820" s="17">
        <f>VLOOKUP(A1820,'[2]Quadrige Rendement VL'!$B$5:$Q$10000,16,FALSE)</f>
        <v>199.69</v>
      </c>
    </row>
    <row r="1821" spans="1:3" ht="15" customHeight="1" x14ac:dyDescent="0.5">
      <c r="A1821" s="12">
        <f>WORKDAY(A1820,1,[1]!JoursFeries)</f>
        <v>44665</v>
      </c>
      <c r="B1821" s="14">
        <f>VLOOKUP(A1821,'[2]Quadrige Rendement VL'!$B$5:$Q$10000,2,FALSE)</f>
        <v>201.34</v>
      </c>
      <c r="C1821" s="17">
        <f>VLOOKUP(A1821,'[2]Quadrige Rendement VL'!$B$5:$Q$10000,16,FALSE)</f>
        <v>201.82</v>
      </c>
    </row>
    <row r="1822" spans="1:3" ht="15" hidden="1" customHeight="1" x14ac:dyDescent="0.5">
      <c r="A1822" s="12">
        <f>WORKDAY(A1821,1,[1]!JoursFeries)</f>
        <v>44666</v>
      </c>
      <c r="B1822" s="14" t="e">
        <f>VLOOKUP(A1822,'[2]Quadrige Rendement VL'!$B$5:$Q$10000,2,FALSE)</f>
        <v>#N/A</v>
      </c>
      <c r="C1822" s="17" t="e">
        <f>VLOOKUP(A1822,'[2]Quadrige Rendement VL'!$B$5:$Q$10000,16,FALSE)</f>
        <v>#N/A</v>
      </c>
    </row>
    <row r="1823" spans="1:3" ht="15" hidden="1" customHeight="1" x14ac:dyDescent="0.5">
      <c r="A1823" s="12">
        <f>WORKDAY(A1822,1,[1]!JoursFeries)</f>
        <v>44669</v>
      </c>
      <c r="B1823" s="14" t="e">
        <f>VLOOKUP(A1823,'[2]Quadrige Rendement VL'!$B$5:$Q$10000,2,FALSE)</f>
        <v>#N/A</v>
      </c>
      <c r="C1823" s="17" t="e">
        <f>VLOOKUP(A1823,'[2]Quadrige Rendement VL'!$B$5:$Q$10000,16,FALSE)</f>
        <v>#N/A</v>
      </c>
    </row>
    <row r="1824" spans="1:3" ht="15" customHeight="1" x14ac:dyDescent="0.5">
      <c r="A1824" s="12">
        <f>WORKDAY(A1823,1,[1]!JoursFeries)</f>
        <v>44670</v>
      </c>
      <c r="B1824" s="14">
        <f>VLOOKUP(A1824,'[2]Quadrige Rendement VL'!$B$5:$Q$10000,2,FALSE)</f>
        <v>202.15</v>
      </c>
      <c r="C1824" s="17">
        <f>VLOOKUP(A1824,'[2]Quadrige Rendement VL'!$B$5:$Q$10000,16,FALSE)</f>
        <v>201.28</v>
      </c>
    </row>
    <row r="1825" spans="1:3" ht="15" customHeight="1" x14ac:dyDescent="0.5">
      <c r="A1825" s="12">
        <f>WORKDAY(A1824,1,[1]!JoursFeries)</f>
        <v>44671</v>
      </c>
      <c r="B1825" s="14">
        <f>VLOOKUP(A1825,'[2]Quadrige Rendement VL'!$B$5:$Q$10000,2,FALSE)</f>
        <v>202.88</v>
      </c>
      <c r="C1825" s="17">
        <f>VLOOKUP(A1825,'[2]Quadrige Rendement VL'!$B$5:$Q$10000,16,FALSE)</f>
        <v>202.83</v>
      </c>
    </row>
    <row r="1826" spans="1:3" ht="15" customHeight="1" x14ac:dyDescent="0.5">
      <c r="A1826" s="12">
        <f>WORKDAY(A1825,1,[1]!JoursFeries)</f>
        <v>44672</v>
      </c>
      <c r="B1826" s="14">
        <f>VLOOKUP(A1826,'[2]Quadrige Rendement VL'!$B$5:$Q$10000,2,FALSE)</f>
        <v>204.91</v>
      </c>
      <c r="C1826" s="17">
        <f>VLOOKUP(A1826,'[2]Quadrige Rendement VL'!$B$5:$Q$10000,16,FALSE)</f>
        <v>205.08</v>
      </c>
    </row>
    <row r="1827" spans="1:3" ht="15" customHeight="1" x14ac:dyDescent="0.5">
      <c r="A1827" s="12">
        <f>WORKDAY(A1826,1,[1]!JoursFeries)</f>
        <v>44673</v>
      </c>
      <c r="B1827" s="14">
        <f>VLOOKUP(A1827,'[2]Quadrige Rendement VL'!$B$5:$Q$10000,2,FALSE)</f>
        <v>202.8</v>
      </c>
      <c r="C1827" s="17">
        <f>VLOOKUP(A1827,'[2]Quadrige Rendement VL'!$B$5:$Q$10000,16,FALSE)</f>
        <v>202.52</v>
      </c>
    </row>
    <row r="1828" spans="1:3" ht="15" customHeight="1" x14ac:dyDescent="0.5">
      <c r="A1828" s="12">
        <f>WORKDAY(A1827,1,[1]!JoursFeries)</f>
        <v>44676</v>
      </c>
      <c r="B1828" s="14">
        <f>VLOOKUP(A1828,'[2]Quadrige Rendement VL'!$B$5:$Q$10000,2,FALSE)</f>
        <v>200.29</v>
      </c>
      <c r="C1828" s="17">
        <f>VLOOKUP(A1828,'[2]Quadrige Rendement VL'!$B$5:$Q$10000,16,FALSE)</f>
        <v>199.77</v>
      </c>
    </row>
    <row r="1829" spans="1:3" ht="15" customHeight="1" x14ac:dyDescent="0.5">
      <c r="A1829" s="12">
        <f>WORKDAY(A1828,1,[1]!JoursFeries)</f>
        <v>44677</v>
      </c>
      <c r="B1829" s="14">
        <f>VLOOKUP(A1829,'[2]Quadrige Rendement VL'!$B$5:$Q$10000,2,FALSE)</f>
        <v>198.8</v>
      </c>
      <c r="C1829" s="17">
        <f>VLOOKUP(A1829,'[2]Quadrige Rendement VL'!$B$5:$Q$10000,16,FALSE)</f>
        <v>198.59</v>
      </c>
    </row>
    <row r="1830" spans="1:3" ht="15" customHeight="1" x14ac:dyDescent="0.5">
      <c r="A1830" s="12">
        <f>WORKDAY(A1829,1,[1]!JoursFeries)</f>
        <v>44678</v>
      </c>
      <c r="B1830" s="14">
        <f>VLOOKUP(A1830,'[2]Quadrige Rendement VL'!$B$5:$Q$10000,2,FALSE)</f>
        <v>197.53</v>
      </c>
      <c r="C1830" s="17">
        <f>VLOOKUP(A1830,'[2]Quadrige Rendement VL'!$B$5:$Q$10000,16,FALSE)</f>
        <v>197.24</v>
      </c>
    </row>
    <row r="1831" spans="1:3" ht="15" customHeight="1" x14ac:dyDescent="0.5">
      <c r="A1831" s="12">
        <f>WORKDAY(A1830,1,[1]!JoursFeries)</f>
        <v>44679</v>
      </c>
      <c r="B1831" s="14">
        <f>VLOOKUP(A1831,'[2]Quadrige Rendement VL'!$B$5:$Q$10000,2,FALSE)</f>
        <v>201.23</v>
      </c>
      <c r="C1831" s="17">
        <f>VLOOKUP(A1831,'[2]Quadrige Rendement VL'!$B$5:$Q$10000,16,FALSE)</f>
        <v>199.04</v>
      </c>
    </row>
    <row r="1832" spans="1:3" ht="15" customHeight="1" x14ac:dyDescent="0.5">
      <c r="A1832" s="12">
        <f>WORKDAY(A1831,1,[1]!JoursFeries)</f>
        <v>44680</v>
      </c>
      <c r="B1832" s="14">
        <f>VLOOKUP(A1832,'[2]Quadrige Rendement VL'!$B$5:$Q$10000,2,FALSE)</f>
        <v>201.77</v>
      </c>
      <c r="C1832" s="17">
        <f>VLOOKUP(A1832,'[2]Quadrige Rendement VL'!$B$5:$Q$10000,16,FALSE)</f>
        <v>199.76</v>
      </c>
    </row>
    <row r="1833" spans="1:3" ht="15" customHeight="1" x14ac:dyDescent="0.5">
      <c r="A1833" s="12">
        <f>WORKDAY(A1832,1,[1]!JoursFeries)</f>
        <v>44683</v>
      </c>
      <c r="B1833" s="14">
        <f>VLOOKUP(A1833,'[2]Quadrige Rendement VL'!$B$5:$Q$10000,2,FALSE)</f>
        <v>199.11</v>
      </c>
      <c r="C1833" s="17">
        <f>VLOOKUP(A1833,'[2]Quadrige Rendement VL'!$B$5:$Q$10000,16,FALSE)</f>
        <v>197.14</v>
      </c>
    </row>
    <row r="1834" spans="1:3" ht="15" customHeight="1" x14ac:dyDescent="0.5">
      <c r="A1834" s="12">
        <f>WORKDAY(A1833,1,[1]!JoursFeries)</f>
        <v>44684</v>
      </c>
      <c r="B1834" s="14">
        <f>VLOOKUP(A1834,'[2]Quadrige Rendement VL'!$B$5:$Q$10000,2,FALSE)</f>
        <v>200.35</v>
      </c>
      <c r="C1834" s="17">
        <f>VLOOKUP(A1834,'[2]Quadrige Rendement VL'!$B$5:$Q$10000,16,FALSE)</f>
        <v>199.08</v>
      </c>
    </row>
    <row r="1835" spans="1:3" ht="15" customHeight="1" x14ac:dyDescent="0.5">
      <c r="A1835" s="12">
        <f>WORKDAY(A1834,1,[1]!JoursFeries)</f>
        <v>44685</v>
      </c>
      <c r="B1835" s="14">
        <f>VLOOKUP(A1835,'[2]Quadrige Rendement VL'!$B$5:$Q$10000,2,FALSE)</f>
        <v>200.62</v>
      </c>
      <c r="C1835" s="17">
        <f>VLOOKUP(A1835,'[2]Quadrige Rendement VL'!$B$5:$Q$10000,16,FALSE)</f>
        <v>198.13</v>
      </c>
    </row>
    <row r="1836" spans="1:3" ht="15" customHeight="1" x14ac:dyDescent="0.5">
      <c r="A1836" s="12">
        <f>WORKDAY(A1835,1,[1]!JoursFeries)</f>
        <v>44686</v>
      </c>
      <c r="B1836" s="14">
        <f>VLOOKUP(A1836,'[2]Quadrige Rendement VL'!$B$5:$Q$10000,2,FALSE)</f>
        <v>198.7</v>
      </c>
      <c r="C1836" s="17">
        <f>VLOOKUP(A1836,'[2]Quadrige Rendement VL'!$B$5:$Q$10000,16,FALSE)</f>
        <v>196.89</v>
      </c>
    </row>
    <row r="1837" spans="1:3" ht="15" customHeight="1" x14ac:dyDescent="0.5">
      <c r="A1837" s="12">
        <f>WORKDAY(A1836,1,[1]!JoursFeries)</f>
        <v>44687</v>
      </c>
      <c r="B1837" s="14">
        <f>VLOOKUP(A1837,'[2]Quadrige Rendement VL'!$B$5:$Q$10000,2,FALSE)</f>
        <v>197.45</v>
      </c>
      <c r="C1837" s="17">
        <f>VLOOKUP(A1837,'[2]Quadrige Rendement VL'!$B$5:$Q$10000,16,FALSE)</f>
        <v>194.45</v>
      </c>
    </row>
    <row r="1838" spans="1:3" ht="15" customHeight="1" x14ac:dyDescent="0.5">
      <c r="A1838" s="12">
        <f>WORKDAY(A1837,1,[1]!JoursFeries)</f>
        <v>44690</v>
      </c>
      <c r="B1838" s="14">
        <f>VLOOKUP(A1838,'[2]Quadrige Rendement VL'!$B$5:$Q$10000,2,FALSE)</f>
        <v>191.1</v>
      </c>
      <c r="C1838" s="17">
        <f>VLOOKUP(A1838,'[2]Quadrige Rendement VL'!$B$5:$Q$10000,16,FALSE)</f>
        <v>188.78</v>
      </c>
    </row>
    <row r="1839" spans="1:3" ht="15" customHeight="1" x14ac:dyDescent="0.5">
      <c r="A1839" s="12">
        <f>WORKDAY(A1838,1,[1]!JoursFeries)</f>
        <v>44691</v>
      </c>
      <c r="B1839" s="14">
        <f>VLOOKUP(A1839,'[2]Quadrige Rendement VL'!$B$5:$Q$10000,2,FALSE)</f>
        <v>190.35</v>
      </c>
      <c r="C1839" s="17">
        <f>VLOOKUP(A1839,'[2]Quadrige Rendement VL'!$B$5:$Q$10000,16,FALSE)</f>
        <v>189.33</v>
      </c>
    </row>
    <row r="1840" spans="1:3" ht="15" customHeight="1" x14ac:dyDescent="0.5">
      <c r="A1840" s="12">
        <f>WORKDAY(A1839,1,[1]!JoursFeries)</f>
        <v>44692</v>
      </c>
      <c r="B1840" s="14">
        <f>VLOOKUP(A1840,'[2]Quadrige Rendement VL'!$B$5:$Q$10000,2,FALSE)</f>
        <v>193.17</v>
      </c>
      <c r="C1840" s="17">
        <f>VLOOKUP(A1840,'[2]Quadrige Rendement VL'!$B$5:$Q$10000,16,FALSE)</f>
        <v>192.06</v>
      </c>
    </row>
    <row r="1841" spans="1:3" ht="15" customHeight="1" x14ac:dyDescent="0.5">
      <c r="A1841" s="12">
        <f>WORKDAY(A1840,1,[1]!JoursFeries)</f>
        <v>44693</v>
      </c>
      <c r="B1841" s="14">
        <f>VLOOKUP(A1841,'[2]Quadrige Rendement VL'!$B$5:$Q$10000,2,FALSE)</f>
        <v>190.25</v>
      </c>
      <c r="C1841" s="17">
        <f>VLOOKUP(A1841,'[2]Quadrige Rendement VL'!$B$5:$Q$10000,16,FALSE)</f>
        <v>190.85</v>
      </c>
    </row>
    <row r="1842" spans="1:3" ht="15" customHeight="1" x14ac:dyDescent="0.5">
      <c r="A1842" s="12">
        <f>WORKDAY(A1841,1,[1]!JoursFeries)</f>
        <v>44694</v>
      </c>
      <c r="B1842" s="14">
        <f>VLOOKUP(A1842,'[2]Quadrige Rendement VL'!$B$5:$Q$10000,2,FALSE)</f>
        <v>195.32</v>
      </c>
      <c r="C1842" s="17">
        <f>VLOOKUP(A1842,'[2]Quadrige Rendement VL'!$B$5:$Q$10000,16,FALSE)</f>
        <v>195.26</v>
      </c>
    </row>
    <row r="1843" spans="1:3" ht="15" customHeight="1" x14ac:dyDescent="0.5">
      <c r="A1843" s="12">
        <f>WORKDAY(A1842,1,[1]!JoursFeries)</f>
        <v>44697</v>
      </c>
      <c r="B1843" s="14">
        <f>VLOOKUP(A1843,'[2]Quadrige Rendement VL'!$B$5:$Q$10000,2,FALSE)</f>
        <v>194.91</v>
      </c>
      <c r="C1843" s="17">
        <f>VLOOKUP(A1843,'[2]Quadrige Rendement VL'!$B$5:$Q$10000,16,FALSE)</f>
        <v>195.51</v>
      </c>
    </row>
    <row r="1844" spans="1:3" ht="15" customHeight="1" x14ac:dyDescent="0.5">
      <c r="A1844" s="12">
        <f>WORKDAY(A1843,1,[1]!JoursFeries)</f>
        <v>44698</v>
      </c>
      <c r="B1844" s="14">
        <f>VLOOKUP(A1844,'[2]Quadrige Rendement VL'!$B$5:$Q$10000,2,FALSE)</f>
        <v>197.07</v>
      </c>
      <c r="C1844" s="17">
        <f>VLOOKUP(A1844,'[2]Quadrige Rendement VL'!$B$5:$Q$10000,16,FALSE)</f>
        <v>198.03</v>
      </c>
    </row>
    <row r="1845" spans="1:3" ht="15" customHeight="1" x14ac:dyDescent="0.5">
      <c r="A1845" s="12">
        <f>WORKDAY(A1844,1,[1]!JoursFeries)</f>
        <v>44699</v>
      </c>
      <c r="B1845" s="14">
        <f>VLOOKUP(A1845,'[2]Quadrige Rendement VL'!$B$5:$Q$10000,2,FALSE)</f>
        <v>196.18</v>
      </c>
      <c r="C1845" s="17">
        <f>VLOOKUP(A1845,'[2]Quadrige Rendement VL'!$B$5:$Q$10000,16,FALSE)</f>
        <v>197.13</v>
      </c>
    </row>
    <row r="1846" spans="1:3" ht="15" customHeight="1" x14ac:dyDescent="0.5">
      <c r="A1846" s="12">
        <f>WORKDAY(A1845,1,[1]!JoursFeries)</f>
        <v>44700</v>
      </c>
      <c r="B1846" s="14">
        <f>VLOOKUP(A1846,'[2]Quadrige Rendement VL'!$B$5:$Q$10000,2,FALSE)</f>
        <v>195.8</v>
      </c>
      <c r="C1846" s="17">
        <f>VLOOKUP(A1846,'[2]Quadrige Rendement VL'!$B$5:$Q$10000,16,FALSE)</f>
        <v>194.79</v>
      </c>
    </row>
    <row r="1847" spans="1:3" ht="15" customHeight="1" x14ac:dyDescent="0.5">
      <c r="A1847" s="12">
        <f>WORKDAY(A1846,1,[1]!JoursFeries)</f>
        <v>44701</v>
      </c>
      <c r="B1847" s="14">
        <f>VLOOKUP(A1847,'[2]Quadrige Rendement VL'!$B$5:$Q$10000,2,FALSE)</f>
        <v>196.41</v>
      </c>
      <c r="C1847" s="17">
        <f>VLOOKUP(A1847,'[2]Quadrige Rendement VL'!$B$5:$Q$10000,16,FALSE)</f>
        <v>196.11</v>
      </c>
    </row>
    <row r="1848" spans="1:3" ht="15" customHeight="1" x14ac:dyDescent="0.5">
      <c r="A1848" s="12">
        <f>WORKDAY(A1847,1,[1]!JoursFeries)</f>
        <v>44704</v>
      </c>
      <c r="B1848" s="14">
        <f>VLOOKUP(A1848,'[2]Quadrige Rendement VL'!$B$5:$Q$10000,2,FALSE)</f>
        <v>198.06</v>
      </c>
      <c r="C1848" s="17">
        <f>VLOOKUP(A1848,'[2]Quadrige Rendement VL'!$B$5:$Q$10000,16,FALSE)</f>
        <v>198.35</v>
      </c>
    </row>
    <row r="1849" spans="1:3" ht="15" customHeight="1" x14ac:dyDescent="0.5">
      <c r="A1849" s="12">
        <f>WORKDAY(A1848,1,[1]!JoursFeries)</f>
        <v>44705</v>
      </c>
      <c r="B1849" s="14">
        <f>VLOOKUP(A1849,'[2]Quadrige Rendement VL'!$B$5:$Q$10000,2,FALSE)</f>
        <v>194.94</v>
      </c>
      <c r="C1849" s="17">
        <f>VLOOKUP(A1849,'[2]Quadrige Rendement VL'!$B$5:$Q$10000,16,FALSE)</f>
        <v>194.59</v>
      </c>
    </row>
    <row r="1850" spans="1:3" ht="15" customHeight="1" x14ac:dyDescent="0.5">
      <c r="A1850" s="12">
        <f>WORKDAY(A1849,1,[1]!JoursFeries)</f>
        <v>44706</v>
      </c>
      <c r="B1850" s="14">
        <f>VLOOKUP(A1850,'[2]Quadrige Rendement VL'!$B$5:$Q$10000,2,FALSE)</f>
        <v>196.61</v>
      </c>
      <c r="C1850" s="17">
        <f>VLOOKUP(A1850,'[2]Quadrige Rendement VL'!$B$5:$Q$10000,16,FALSE)</f>
        <v>196.37</v>
      </c>
    </row>
    <row r="1851" spans="1:3" ht="15" hidden="1" customHeight="1" x14ac:dyDescent="0.5">
      <c r="A1851" s="12">
        <f>WORKDAY(A1850,1,[1]!JoursFeries)</f>
        <v>44707</v>
      </c>
      <c r="B1851" s="14" t="e">
        <f>VLOOKUP(A1851,'[2]Quadrige Rendement VL'!$B$5:$Q$10000,2,FALSE)</f>
        <v>#N/A</v>
      </c>
      <c r="C1851" s="17" t="e">
        <f>VLOOKUP(A1851,'[2]Quadrige Rendement VL'!$B$5:$Q$10000,16,FALSE)</f>
        <v>#N/A</v>
      </c>
    </row>
    <row r="1852" spans="1:3" ht="15" customHeight="1" x14ac:dyDescent="0.5">
      <c r="A1852" s="12">
        <f>WORKDAY(A1851,1,[1]!JoursFeries)</f>
        <v>44708</v>
      </c>
      <c r="B1852" s="14">
        <f>VLOOKUP(A1852,'[2]Quadrige Rendement VL'!$B$5:$Q$10000,2,FALSE)</f>
        <v>202.24</v>
      </c>
      <c r="C1852" s="17">
        <f>VLOOKUP(A1852,'[2]Quadrige Rendement VL'!$B$5:$Q$10000,16,FALSE)</f>
        <v>200.58</v>
      </c>
    </row>
    <row r="1853" spans="1:3" ht="15" customHeight="1" x14ac:dyDescent="0.5">
      <c r="A1853" s="12">
        <f>WORKDAY(A1852,1,[1]!JoursFeries)</f>
        <v>44711</v>
      </c>
      <c r="B1853" s="14">
        <f>VLOOKUP(A1853,'[2]Quadrige Rendement VL'!$B$5:$Q$10000,2,FALSE)</f>
        <v>203.99</v>
      </c>
      <c r="C1853" s="17">
        <f>VLOOKUP(A1853,'[2]Quadrige Rendement VL'!$B$5:$Q$10000,16,FALSE)</f>
        <v>201.58</v>
      </c>
    </row>
    <row r="1854" spans="1:3" ht="15" customHeight="1" x14ac:dyDescent="0.5">
      <c r="A1854" s="12">
        <f>WORKDAY(A1853,1,[1]!JoursFeries)</f>
        <v>44712</v>
      </c>
      <c r="B1854" s="14">
        <f>VLOOKUP(A1854,'[2]Quadrige Rendement VL'!$B$5:$Q$10000,2,FALSE)</f>
        <v>201.97</v>
      </c>
      <c r="C1854" s="17">
        <f>VLOOKUP(A1854,'[2]Quadrige Rendement VL'!$B$5:$Q$10000,16,FALSE)</f>
        <v>199.61</v>
      </c>
    </row>
    <row r="1855" spans="1:3" ht="15" customHeight="1" x14ac:dyDescent="0.5">
      <c r="A1855" s="12">
        <f>WORKDAY(A1854,1,[1]!JoursFeries)</f>
        <v>44713</v>
      </c>
      <c r="B1855" s="14">
        <f>VLOOKUP(A1855,'[2]Quadrige Rendement VL'!$B$5:$Q$10000,2,FALSE)</f>
        <v>201.39</v>
      </c>
      <c r="C1855" s="17">
        <f>VLOOKUP(A1855,'[2]Quadrige Rendement VL'!$B$5:$Q$10000,16,FALSE)</f>
        <v>198.49</v>
      </c>
    </row>
    <row r="1856" spans="1:3" ht="15" customHeight="1" x14ac:dyDescent="0.5">
      <c r="A1856" s="12">
        <f>WORKDAY(A1855,1,[1]!JoursFeries)</f>
        <v>44714</v>
      </c>
      <c r="B1856" s="14">
        <f>VLOOKUP(A1856,'[2]Quadrige Rendement VL'!$B$5:$Q$10000,2,FALSE)</f>
        <v>203.32</v>
      </c>
      <c r="C1856" s="17">
        <f>VLOOKUP(A1856,'[2]Quadrige Rendement VL'!$B$5:$Q$10000,16,FALSE)</f>
        <v>200.14</v>
      </c>
    </row>
    <row r="1857" spans="1:3" ht="15" customHeight="1" x14ac:dyDescent="0.5">
      <c r="A1857" s="12">
        <f>WORKDAY(A1856,1,[1]!JoursFeries)</f>
        <v>44715</v>
      </c>
      <c r="B1857" s="14">
        <f>VLOOKUP(A1857,'[2]Quadrige Rendement VL'!$B$5:$Q$10000,2,FALSE)</f>
        <v>203.08</v>
      </c>
      <c r="C1857" s="17">
        <f>VLOOKUP(A1857,'[2]Quadrige Rendement VL'!$B$5:$Q$10000,16,FALSE)</f>
        <v>200.15</v>
      </c>
    </row>
    <row r="1858" spans="1:3" ht="15" hidden="1" customHeight="1" x14ac:dyDescent="0.5">
      <c r="A1858" s="12">
        <f>WORKDAY(A1857,1,[1]!JoursFeries)</f>
        <v>44718</v>
      </c>
      <c r="B1858" s="14" t="e">
        <f>VLOOKUP(A1858,'[2]Quadrige Rendement VL'!$B$5:$Q$10000,2,FALSE)</f>
        <v>#N/A</v>
      </c>
      <c r="C1858" s="17" t="e">
        <f>VLOOKUP(A1858,'[2]Quadrige Rendement VL'!$B$5:$Q$10000,16,FALSE)</f>
        <v>#N/A</v>
      </c>
    </row>
    <row r="1859" spans="1:3" ht="15" customHeight="1" x14ac:dyDescent="0.5">
      <c r="A1859" s="12">
        <f>WORKDAY(A1858,1,[1]!JoursFeries)</f>
        <v>44719</v>
      </c>
      <c r="B1859" s="14">
        <f>VLOOKUP(A1859,'[2]Quadrige Rendement VL'!$B$5:$Q$10000,2,FALSE)</f>
        <v>205.94</v>
      </c>
      <c r="C1859" s="17">
        <f>VLOOKUP(A1859,'[2]Quadrige Rendement VL'!$B$5:$Q$10000,16,FALSE)</f>
        <v>200.83</v>
      </c>
    </row>
    <row r="1860" spans="1:3" ht="15" customHeight="1" x14ac:dyDescent="0.5">
      <c r="A1860" s="12">
        <f>WORKDAY(A1859,1,[1]!JoursFeries)</f>
        <v>44720</v>
      </c>
      <c r="B1860" s="14">
        <f>VLOOKUP(A1860,'[2]Quadrige Rendement VL'!$B$5:$Q$10000,2,FALSE)</f>
        <v>205.24</v>
      </c>
      <c r="C1860" s="17">
        <f>VLOOKUP(A1860,'[2]Quadrige Rendement VL'!$B$5:$Q$10000,16,FALSE)</f>
        <v>198.57</v>
      </c>
    </row>
    <row r="1861" spans="1:3" ht="15" customHeight="1" x14ac:dyDescent="0.5">
      <c r="A1861" s="12">
        <f>WORKDAY(A1860,1,[1]!JoursFeries)</f>
        <v>44721</v>
      </c>
      <c r="B1861" s="14">
        <f>VLOOKUP(A1861,'[2]Quadrige Rendement VL'!$B$5:$Q$10000,2,FALSE)</f>
        <v>202.28</v>
      </c>
      <c r="C1861" s="17">
        <f>VLOOKUP(A1861,'[2]Quadrige Rendement VL'!$B$5:$Q$10000,16,FALSE)</f>
        <v>195.96</v>
      </c>
    </row>
    <row r="1862" spans="1:3" ht="15" customHeight="1" x14ac:dyDescent="0.5">
      <c r="A1862" s="12">
        <f>WORKDAY(A1861,1,[1]!JoursFeries)</f>
        <v>44722</v>
      </c>
      <c r="B1862" s="14">
        <f>VLOOKUP(A1862,'[2]Quadrige Rendement VL'!$B$5:$Q$10000,2,FALSE)</f>
        <v>196.81</v>
      </c>
      <c r="C1862" s="17">
        <f>VLOOKUP(A1862,'[2]Quadrige Rendement VL'!$B$5:$Q$10000,16,FALSE)</f>
        <v>191.76</v>
      </c>
    </row>
    <row r="1863" spans="1:3" ht="15" customHeight="1" x14ac:dyDescent="0.5">
      <c r="A1863" s="12">
        <f>WORKDAY(A1862,1,[1]!JoursFeries)</f>
        <v>44725</v>
      </c>
      <c r="B1863" s="14">
        <f>VLOOKUP(A1863,'[2]Quadrige Rendement VL'!$B$5:$Q$10000,2,FALSE)</f>
        <v>189.69</v>
      </c>
      <c r="C1863" s="17">
        <f>VLOOKUP(A1863,'[2]Quadrige Rendement VL'!$B$5:$Q$10000,16,FALSE)</f>
        <v>183.49</v>
      </c>
    </row>
    <row r="1864" spans="1:3" ht="15" customHeight="1" x14ac:dyDescent="0.5">
      <c r="A1864" s="12">
        <f>WORKDAY(A1863,1,[1]!JoursFeries)</f>
        <v>44726</v>
      </c>
      <c r="B1864" s="14">
        <f>VLOOKUP(A1864,'[2]Quadrige Rendement VL'!$B$5:$Q$10000,2,FALSE)</f>
        <v>186.89</v>
      </c>
      <c r="C1864" s="17">
        <f>VLOOKUP(A1864,'[2]Quadrige Rendement VL'!$B$5:$Q$10000,16,FALSE)</f>
        <v>180.56</v>
      </c>
    </row>
    <row r="1865" spans="1:3" ht="15" customHeight="1" x14ac:dyDescent="0.5">
      <c r="A1865" s="12">
        <f>WORKDAY(A1864,1,[1]!JoursFeries)</f>
        <v>44727</v>
      </c>
      <c r="B1865" s="14">
        <f>VLOOKUP(A1865,'[2]Quadrige Rendement VL'!$B$5:$Q$10000,2,FALSE)</f>
        <v>189.47</v>
      </c>
      <c r="C1865" s="17">
        <f>VLOOKUP(A1865,'[2]Quadrige Rendement VL'!$B$5:$Q$10000,16,FALSE)</f>
        <v>182.92</v>
      </c>
    </row>
    <row r="1866" spans="1:3" ht="15" customHeight="1" x14ac:dyDescent="0.5">
      <c r="A1866" s="12">
        <f>WORKDAY(A1865,1,[1]!JoursFeries)</f>
        <v>44728</v>
      </c>
      <c r="B1866" s="14">
        <f>VLOOKUP(A1866,'[2]Quadrige Rendement VL'!$B$5:$Q$10000,2,FALSE)</f>
        <v>185.31</v>
      </c>
      <c r="C1866" s="17">
        <f>VLOOKUP(A1866,'[2]Quadrige Rendement VL'!$B$5:$Q$10000,16,FALSE)</f>
        <v>177.63</v>
      </c>
    </row>
    <row r="1867" spans="1:3" ht="15" customHeight="1" x14ac:dyDescent="0.5">
      <c r="A1867" s="12">
        <f>WORKDAY(A1866,1,[1]!JoursFeries)</f>
        <v>44729</v>
      </c>
      <c r="B1867" s="14">
        <f>VLOOKUP(A1867,'[2]Quadrige Rendement VL'!$B$5:$Q$10000,2,FALSE)</f>
        <v>188.05</v>
      </c>
      <c r="C1867" s="17">
        <f>VLOOKUP(A1867,'[2]Quadrige Rendement VL'!$B$5:$Q$10000,16,FALSE)</f>
        <v>179.86</v>
      </c>
    </row>
    <row r="1868" spans="1:3" ht="15" customHeight="1" x14ac:dyDescent="0.5">
      <c r="A1868" s="12">
        <f>WORKDAY(A1867,1,[1]!JoursFeries)</f>
        <v>44732</v>
      </c>
      <c r="B1868" s="14">
        <f>VLOOKUP(A1868,'[2]Quadrige Rendement VL'!$B$5:$Q$10000,2,FALSE)</f>
        <v>188.63</v>
      </c>
      <c r="C1868" s="17">
        <f>VLOOKUP(A1868,'[2]Quadrige Rendement VL'!$B$5:$Q$10000,16,FALSE)</f>
        <v>181.75</v>
      </c>
    </row>
    <row r="1869" spans="1:3" ht="15" customHeight="1" x14ac:dyDescent="0.5">
      <c r="A1869" s="12">
        <f>WORKDAY(A1868,1,[1]!JoursFeries)</f>
        <v>44733</v>
      </c>
      <c r="B1869" s="14">
        <f>VLOOKUP(A1869,'[2]Quadrige Rendement VL'!$B$5:$Q$10000,2,FALSE)</f>
        <v>190.52</v>
      </c>
      <c r="C1869" s="17">
        <f>VLOOKUP(A1869,'[2]Quadrige Rendement VL'!$B$5:$Q$10000,16,FALSE)</f>
        <v>183.53</v>
      </c>
    </row>
    <row r="1870" spans="1:3" ht="15" customHeight="1" x14ac:dyDescent="0.5">
      <c r="A1870" s="12">
        <f>WORKDAY(A1869,1,[1]!JoursFeries)</f>
        <v>44734</v>
      </c>
      <c r="B1870" s="14">
        <f>VLOOKUP(A1870,'[2]Quadrige Rendement VL'!$B$5:$Q$10000,2,FALSE)</f>
        <v>189.48</v>
      </c>
      <c r="C1870" s="17">
        <f>VLOOKUP(A1870,'[2]Quadrige Rendement VL'!$B$5:$Q$10000,16,FALSE)</f>
        <v>181.67</v>
      </c>
    </row>
    <row r="1871" spans="1:3" ht="15" customHeight="1" x14ac:dyDescent="0.5">
      <c r="A1871" s="12">
        <f>WORKDAY(A1870,1,[1]!JoursFeries)</f>
        <v>44735</v>
      </c>
      <c r="B1871" s="14">
        <f>VLOOKUP(A1871,'[2]Quadrige Rendement VL'!$B$5:$Q$10000,2,FALSE)</f>
        <v>185.22</v>
      </c>
      <c r="C1871" s="17">
        <f>VLOOKUP(A1871,'[2]Quadrige Rendement VL'!$B$5:$Q$10000,16,FALSE)</f>
        <v>179.35</v>
      </c>
    </row>
    <row r="1872" spans="1:3" ht="15" customHeight="1" x14ac:dyDescent="0.5">
      <c r="A1872" s="12">
        <f>WORKDAY(A1871,1,[1]!JoursFeries)</f>
        <v>44736</v>
      </c>
      <c r="B1872" s="14">
        <f>VLOOKUP(A1872,'[2]Quadrige Rendement VL'!$B$5:$Q$10000,2,FALSE)</f>
        <v>188.11</v>
      </c>
      <c r="C1872" s="17">
        <f>VLOOKUP(A1872,'[2]Quadrige Rendement VL'!$B$5:$Q$10000,16,FALSE)</f>
        <v>182.61</v>
      </c>
    </row>
    <row r="1873" spans="1:3" ht="15" customHeight="1" x14ac:dyDescent="0.5">
      <c r="A1873" s="12">
        <f>WORKDAY(A1872,1,[1]!JoursFeries)</f>
        <v>44739</v>
      </c>
      <c r="B1873" s="14">
        <f>VLOOKUP(A1873,'[2]Quadrige Rendement VL'!$B$5:$Q$10000,2,FALSE)</f>
        <v>188.68</v>
      </c>
      <c r="C1873" s="17">
        <f>VLOOKUP(A1873,'[2]Quadrige Rendement VL'!$B$5:$Q$10000,16,FALSE)</f>
        <v>183.22</v>
      </c>
    </row>
    <row r="1874" spans="1:3" ht="15" customHeight="1" x14ac:dyDescent="0.5">
      <c r="A1874" s="12">
        <f>WORKDAY(A1873,1,[1]!JoursFeries)</f>
        <v>44740</v>
      </c>
      <c r="B1874" s="14">
        <f>VLOOKUP(A1874,'[2]Quadrige Rendement VL'!$B$5:$Q$10000,2,FALSE)</f>
        <v>190.38</v>
      </c>
      <c r="C1874" s="17">
        <f>VLOOKUP(A1874,'[2]Quadrige Rendement VL'!$B$5:$Q$10000,16,FALSE)</f>
        <v>184.65</v>
      </c>
    </row>
    <row r="1875" spans="1:3" ht="15" customHeight="1" x14ac:dyDescent="0.5">
      <c r="A1875" s="12">
        <f>WORKDAY(A1874,1,[1]!JoursFeries)</f>
        <v>44741</v>
      </c>
      <c r="B1875" s="14">
        <f>VLOOKUP(A1875,'[2]Quadrige Rendement VL'!$B$5:$Q$10000,2,FALSE)</f>
        <v>187.68</v>
      </c>
      <c r="C1875" s="17">
        <f>VLOOKUP(A1875,'[2]Quadrige Rendement VL'!$B$5:$Q$10000,16,FALSE)</f>
        <v>181.19</v>
      </c>
    </row>
    <row r="1876" spans="1:3" ht="15" customHeight="1" x14ac:dyDescent="0.5">
      <c r="A1876" s="12">
        <f>WORKDAY(A1875,1,[1]!JoursFeries)</f>
        <v>44742</v>
      </c>
      <c r="B1876" s="14">
        <f>VLOOKUP(A1876,'[2]Quadrige Rendement VL'!$B$5:$Q$10000,2,FALSE)</f>
        <v>183.26</v>
      </c>
      <c r="C1876" s="17">
        <f>VLOOKUP(A1876,'[2]Quadrige Rendement VL'!$B$5:$Q$10000,16,FALSE)</f>
        <v>177</v>
      </c>
    </row>
    <row r="1877" spans="1:3" ht="15" customHeight="1" x14ac:dyDescent="0.5">
      <c r="A1877" s="12">
        <f>WORKDAY(A1876,1,[1]!JoursFeries)</f>
        <v>44743</v>
      </c>
      <c r="B1877" s="14">
        <f>VLOOKUP(A1877,'[2]Quadrige Rendement VL'!$B$5:$Q$10000,2,FALSE)</f>
        <v>183.9</v>
      </c>
      <c r="C1877" s="17">
        <f>VLOOKUP(A1877,'[2]Quadrige Rendement VL'!$B$5:$Q$10000,16,FALSE)</f>
        <v>176.35</v>
      </c>
    </row>
    <row r="1878" spans="1:3" ht="15" customHeight="1" x14ac:dyDescent="0.5">
      <c r="A1878" s="12">
        <f>WORKDAY(A1877,1,[1]!JoursFeries)</f>
        <v>44746</v>
      </c>
      <c r="B1878" s="14">
        <f>VLOOKUP(A1878,'[2]Quadrige Rendement VL'!$B$5:$Q$10000,2,FALSE)</f>
        <v>184.36</v>
      </c>
      <c r="C1878" s="17">
        <f>VLOOKUP(A1878,'[2]Quadrige Rendement VL'!$B$5:$Q$10000,16,FALSE)</f>
        <v>176.08</v>
      </c>
    </row>
    <row r="1879" spans="1:3" ht="15" customHeight="1" x14ac:dyDescent="0.5">
      <c r="A1879" s="12">
        <f>WORKDAY(A1878,1,[1]!JoursFeries)</f>
        <v>44747</v>
      </c>
      <c r="B1879" s="14">
        <f>VLOOKUP(A1879,'[2]Quadrige Rendement VL'!$B$5:$Q$10000,2,FALSE)</f>
        <v>181.16</v>
      </c>
      <c r="C1879" s="17">
        <f>VLOOKUP(A1879,'[2]Quadrige Rendement VL'!$B$5:$Q$10000,16,FALSE)</f>
        <v>172.6</v>
      </c>
    </row>
    <row r="1880" spans="1:3" ht="15" customHeight="1" x14ac:dyDescent="0.5">
      <c r="A1880" s="12">
        <f>WORKDAY(A1879,1,[1]!JoursFeries)</f>
        <v>44748</v>
      </c>
      <c r="B1880" s="14">
        <f>VLOOKUP(A1880,'[2]Quadrige Rendement VL'!$B$5:$Q$10000,2,FALSE)</f>
        <v>183.17</v>
      </c>
      <c r="C1880" s="17">
        <f>VLOOKUP(A1880,'[2]Quadrige Rendement VL'!$B$5:$Q$10000,16,FALSE)</f>
        <v>174.47</v>
      </c>
    </row>
    <row r="1881" spans="1:3" ht="15" customHeight="1" x14ac:dyDescent="0.5">
      <c r="A1881" s="12">
        <f>WORKDAY(A1880,1,[1]!JoursFeries)</f>
        <v>44749</v>
      </c>
      <c r="B1881" s="14">
        <f>VLOOKUP(A1881,'[2]Quadrige Rendement VL'!$B$5:$Q$10000,2,FALSE)</f>
        <v>187.79</v>
      </c>
      <c r="C1881" s="17">
        <f>VLOOKUP(A1881,'[2]Quadrige Rendement VL'!$B$5:$Q$10000,16,FALSE)</f>
        <v>178.54</v>
      </c>
    </row>
    <row r="1882" spans="1:3" ht="15" customHeight="1" x14ac:dyDescent="0.5">
      <c r="A1882" s="12">
        <f>WORKDAY(A1881,1,[1]!JoursFeries)</f>
        <v>44750</v>
      </c>
      <c r="B1882" s="14">
        <f>VLOOKUP(A1882,'[2]Quadrige Rendement VL'!$B$5:$Q$10000,2,FALSE)</f>
        <v>189.47</v>
      </c>
      <c r="C1882" s="17">
        <f>VLOOKUP(A1882,'[2]Quadrige Rendement VL'!$B$5:$Q$10000,16,FALSE)</f>
        <v>180.95</v>
      </c>
    </row>
    <row r="1883" spans="1:3" ht="15" customHeight="1" x14ac:dyDescent="0.5">
      <c r="A1883" s="12">
        <f>WORKDAY(A1882,1,[1]!JoursFeries)</f>
        <v>44753</v>
      </c>
      <c r="B1883" s="14">
        <f>VLOOKUP(A1883,'[2]Quadrige Rendement VL'!$B$5:$Q$10000,2,FALSE)</f>
        <v>187.76</v>
      </c>
      <c r="C1883" s="17">
        <f>VLOOKUP(A1883,'[2]Quadrige Rendement VL'!$B$5:$Q$10000,16,FALSE)</f>
        <v>178.79</v>
      </c>
    </row>
    <row r="1884" spans="1:3" ht="15" customHeight="1" x14ac:dyDescent="0.5">
      <c r="A1884" s="12">
        <f>WORKDAY(A1883,1,[1]!JoursFeries)</f>
        <v>44754</v>
      </c>
      <c r="B1884" s="14">
        <f>VLOOKUP(A1884,'[2]Quadrige Rendement VL'!$B$5:$Q$10000,2,FALSE)</f>
        <v>187.95</v>
      </c>
      <c r="C1884" s="17">
        <f>VLOOKUP(A1884,'[2]Quadrige Rendement VL'!$B$5:$Q$10000,16,FALSE)</f>
        <v>179.25</v>
      </c>
    </row>
    <row r="1885" spans="1:3" ht="15" customHeight="1" x14ac:dyDescent="0.5">
      <c r="A1885" s="12">
        <f>WORKDAY(A1884,1,[1]!JoursFeries)</f>
        <v>44755</v>
      </c>
      <c r="B1885" s="14">
        <f>VLOOKUP(A1885,'[2]Quadrige Rendement VL'!$B$5:$Q$10000,2,FALSE)</f>
        <v>186.3</v>
      </c>
      <c r="C1885" s="17">
        <f>VLOOKUP(A1885,'[2]Quadrige Rendement VL'!$B$5:$Q$10000,16,FALSE)</f>
        <v>178.26</v>
      </c>
    </row>
    <row r="1886" spans="1:3" ht="15" hidden="1" customHeight="1" x14ac:dyDescent="0.5">
      <c r="A1886" s="12">
        <f>WORKDAY(A1885,1,[1]!JoursFeries)</f>
        <v>44756</v>
      </c>
      <c r="B1886" s="14" t="e">
        <f>VLOOKUP(A1886,'[2]Quadrige Rendement VL'!$B$5:$Q$10000,2,FALSE)</f>
        <v>#N/A</v>
      </c>
      <c r="C1886" s="17" t="e">
        <f>VLOOKUP(A1886,'[2]Quadrige Rendement VL'!$B$5:$Q$10000,16,FALSE)</f>
        <v>#N/A</v>
      </c>
    </row>
    <row r="1887" spans="1:3" ht="15" customHeight="1" x14ac:dyDescent="0.5">
      <c r="A1887" s="12">
        <f>WORKDAY(A1886,1,[1]!JoursFeries)</f>
        <v>44757</v>
      </c>
      <c r="B1887" s="14">
        <f>VLOOKUP(A1887,'[2]Quadrige Rendement VL'!$B$5:$Q$10000,2,FALSE)</f>
        <v>187.11</v>
      </c>
      <c r="C1887" s="17">
        <f>VLOOKUP(A1887,'[2]Quadrige Rendement VL'!$B$5:$Q$10000,16,FALSE)</f>
        <v>179.01</v>
      </c>
    </row>
    <row r="1888" spans="1:3" ht="15" customHeight="1" x14ac:dyDescent="0.5">
      <c r="A1888" s="12">
        <f>WORKDAY(A1887,1,[1]!JoursFeries)</f>
        <v>44760</v>
      </c>
      <c r="B1888" s="14">
        <f>VLOOKUP(A1888,'[2]Quadrige Rendement VL'!$B$5:$Q$10000,2,FALSE)</f>
        <v>189.72</v>
      </c>
      <c r="C1888" s="17">
        <f>VLOOKUP(A1888,'[2]Quadrige Rendement VL'!$B$5:$Q$10000,16,FALSE)</f>
        <v>181.73</v>
      </c>
    </row>
    <row r="1889" spans="1:3" ht="15" customHeight="1" x14ac:dyDescent="0.5">
      <c r="A1889" s="12">
        <f>WORKDAY(A1888,1,[1]!JoursFeries)</f>
        <v>44761</v>
      </c>
      <c r="B1889" s="14">
        <f>VLOOKUP(A1889,'[2]Quadrige Rendement VL'!$B$5:$Q$10000,2,FALSE)</f>
        <v>192.07</v>
      </c>
      <c r="C1889" s="17">
        <f>VLOOKUP(A1889,'[2]Quadrige Rendement VL'!$B$5:$Q$10000,16,FALSE)</f>
        <v>184.02</v>
      </c>
    </row>
    <row r="1890" spans="1:3" ht="15" customHeight="1" x14ac:dyDescent="0.5">
      <c r="A1890" s="12">
        <f>WORKDAY(A1889,1,[1]!JoursFeries)</f>
        <v>44762</v>
      </c>
      <c r="B1890" s="14">
        <f>VLOOKUP(A1890,'[2]Quadrige Rendement VL'!$B$5:$Q$10000,2,FALSE)</f>
        <v>191.46</v>
      </c>
      <c r="C1890" s="17">
        <f>VLOOKUP(A1890,'[2]Quadrige Rendement VL'!$B$5:$Q$10000,16,FALSE)</f>
        <v>183.79</v>
      </c>
    </row>
    <row r="1891" spans="1:3" ht="15" customHeight="1" x14ac:dyDescent="0.5">
      <c r="A1891" s="12">
        <f>WORKDAY(A1890,1,[1]!JoursFeries)</f>
        <v>44763</v>
      </c>
      <c r="B1891" s="14">
        <f>VLOOKUP(A1891,'[2]Quadrige Rendement VL'!$B$5:$Q$10000,2,FALSE)</f>
        <v>193.04</v>
      </c>
      <c r="C1891" s="17">
        <f>VLOOKUP(A1891,'[2]Quadrige Rendement VL'!$B$5:$Q$10000,16,FALSE)</f>
        <v>183.7</v>
      </c>
    </row>
    <row r="1892" spans="1:3" ht="15" customHeight="1" x14ac:dyDescent="0.5">
      <c r="A1892" s="12">
        <f>WORKDAY(A1891,1,[1]!JoursFeries)</f>
        <v>44764</v>
      </c>
      <c r="B1892" s="14">
        <f>VLOOKUP(A1892,'[2]Quadrige Rendement VL'!$B$5:$Q$10000,2,FALSE)</f>
        <v>193.3</v>
      </c>
      <c r="C1892" s="17">
        <f>VLOOKUP(A1892,'[2]Quadrige Rendement VL'!$B$5:$Q$10000,16,FALSE)</f>
        <v>184.72</v>
      </c>
    </row>
    <row r="1893" spans="1:3" ht="15" customHeight="1" x14ac:dyDescent="0.5">
      <c r="A1893" s="12">
        <f>WORKDAY(A1892,1,[1]!JoursFeries)</f>
        <v>44767</v>
      </c>
      <c r="B1893" s="14">
        <f>VLOOKUP(A1893,'[2]Quadrige Rendement VL'!$B$5:$Q$10000,2,FALSE)</f>
        <v>192.96</v>
      </c>
      <c r="C1893" s="17">
        <f>VLOOKUP(A1893,'[2]Quadrige Rendement VL'!$B$5:$Q$10000,16,FALSE)</f>
        <v>183.93</v>
      </c>
    </row>
    <row r="1894" spans="1:3" ht="15" customHeight="1" x14ac:dyDescent="0.5">
      <c r="A1894" s="12">
        <f>WORKDAY(A1893,1,[1]!JoursFeries)</f>
        <v>44768</v>
      </c>
      <c r="B1894" s="14">
        <f>VLOOKUP(A1894,'[2]Quadrige Rendement VL'!$B$5:$Q$10000,2,FALSE)</f>
        <v>190.92</v>
      </c>
      <c r="C1894" s="17">
        <f>VLOOKUP(A1894,'[2]Quadrige Rendement VL'!$B$5:$Q$10000,16,FALSE)</f>
        <v>181.96</v>
      </c>
    </row>
    <row r="1895" spans="1:3" ht="15" customHeight="1" x14ac:dyDescent="0.5">
      <c r="A1895" s="12">
        <f>WORKDAY(A1894,1,[1]!JoursFeries)</f>
        <v>44769</v>
      </c>
      <c r="B1895" s="14">
        <f>VLOOKUP(A1895,'[2]Quadrige Rendement VL'!$B$5:$Q$10000,2,FALSE)</f>
        <v>196</v>
      </c>
      <c r="C1895" s="17">
        <f>VLOOKUP(A1895,'[2]Quadrige Rendement VL'!$B$5:$Q$10000,16,FALSE)</f>
        <v>184.32</v>
      </c>
    </row>
    <row r="1896" spans="1:3" ht="15" customHeight="1" x14ac:dyDescent="0.5">
      <c r="A1896" s="12">
        <f>WORKDAY(A1895,1,[1]!JoursFeries)</f>
        <v>44770</v>
      </c>
      <c r="B1896" s="14">
        <f>VLOOKUP(A1896,'[2]Quadrige Rendement VL'!$B$5:$Q$10000,2,FALSE)</f>
        <v>197.87</v>
      </c>
      <c r="C1896" s="17">
        <f>VLOOKUP(A1896,'[2]Quadrige Rendement VL'!$B$5:$Q$10000,16,FALSE)</f>
        <v>187.36</v>
      </c>
    </row>
    <row r="1897" spans="1:3" ht="15" customHeight="1" x14ac:dyDescent="0.5">
      <c r="A1897" s="12">
        <f>WORKDAY(A1896,1,[1]!JoursFeries)</f>
        <v>44771</v>
      </c>
      <c r="B1897" s="14">
        <f>VLOOKUP(A1897,'[2]Quadrige Rendement VL'!$B$5:$Q$10000,2,FALSE)</f>
        <v>201.85</v>
      </c>
      <c r="C1897" s="17">
        <f>VLOOKUP(A1897,'[2]Quadrige Rendement VL'!$B$5:$Q$10000,16,FALSE)</f>
        <v>189.86</v>
      </c>
    </row>
    <row r="1898" spans="1:3" ht="15" customHeight="1" x14ac:dyDescent="0.5">
      <c r="A1898" s="12">
        <f>WORKDAY(A1897,1,[1]!JoursFeries)</f>
        <v>44774</v>
      </c>
      <c r="B1898" s="14">
        <f>VLOOKUP(A1898,'[2]Quadrige Rendement VL'!$B$5:$Q$10000,2,FALSE)</f>
        <v>201.92</v>
      </c>
      <c r="C1898" s="17">
        <f>VLOOKUP(A1898,'[2]Quadrige Rendement VL'!$B$5:$Q$10000,16,FALSE)</f>
        <v>189.47</v>
      </c>
    </row>
    <row r="1899" spans="1:3" ht="15" customHeight="1" x14ac:dyDescent="0.5">
      <c r="A1899" s="12">
        <f>WORKDAY(A1898,1,[1]!JoursFeries)</f>
        <v>44775</v>
      </c>
      <c r="B1899" s="14">
        <f>VLOOKUP(A1899,'[2]Quadrige Rendement VL'!$B$5:$Q$10000,2,FALSE)</f>
        <v>200.43</v>
      </c>
      <c r="C1899" s="17">
        <f>VLOOKUP(A1899,'[2]Quadrige Rendement VL'!$B$5:$Q$10000,16,FALSE)</f>
        <v>188.2</v>
      </c>
    </row>
    <row r="1900" spans="1:3" ht="15" customHeight="1" x14ac:dyDescent="0.5">
      <c r="A1900" s="12">
        <f>WORKDAY(A1899,1,[1]!JoursFeries)</f>
        <v>44776</v>
      </c>
      <c r="B1900" s="14">
        <f>VLOOKUP(A1900,'[2]Quadrige Rendement VL'!$B$5:$Q$10000,2,FALSE)</f>
        <v>202.17</v>
      </c>
      <c r="C1900" s="17">
        <f>VLOOKUP(A1900,'[2]Quadrige Rendement VL'!$B$5:$Q$10000,16,FALSE)</f>
        <v>190.49</v>
      </c>
    </row>
    <row r="1901" spans="1:3" ht="15" customHeight="1" x14ac:dyDescent="0.5">
      <c r="A1901" s="12">
        <f>WORKDAY(A1900,1,[1]!JoursFeries)</f>
        <v>44777</v>
      </c>
      <c r="B1901" s="14">
        <f>VLOOKUP(A1901,'[2]Quadrige Rendement VL'!$B$5:$Q$10000,2,FALSE)</f>
        <v>203.33</v>
      </c>
      <c r="C1901" s="17">
        <f>VLOOKUP(A1901,'[2]Quadrige Rendement VL'!$B$5:$Q$10000,16,FALSE)</f>
        <v>191.01</v>
      </c>
    </row>
    <row r="1902" spans="1:3" ht="15" customHeight="1" x14ac:dyDescent="0.5">
      <c r="A1902" s="12">
        <f>WORKDAY(A1901,1,[1]!JoursFeries)</f>
        <v>44778</v>
      </c>
      <c r="B1902" s="14">
        <f>VLOOKUP(A1902,'[2]Quadrige Rendement VL'!$B$5:$Q$10000,2,FALSE)</f>
        <v>201.19</v>
      </c>
      <c r="C1902" s="17">
        <f>VLOOKUP(A1902,'[2]Quadrige Rendement VL'!$B$5:$Q$10000,16,FALSE)</f>
        <v>189.84</v>
      </c>
    </row>
    <row r="1903" spans="1:3" ht="15" customHeight="1" x14ac:dyDescent="0.5">
      <c r="A1903" s="12">
        <f>WORKDAY(A1902,1,[1]!JoursFeries)</f>
        <v>44781</v>
      </c>
      <c r="B1903" s="14">
        <f>VLOOKUP(A1903,'[2]Quadrige Rendement VL'!$B$5:$Q$10000,2,FALSE)</f>
        <v>202.63</v>
      </c>
      <c r="C1903" s="17">
        <f>VLOOKUP(A1903,'[2]Quadrige Rendement VL'!$B$5:$Q$10000,16,FALSE)</f>
        <v>191.09</v>
      </c>
    </row>
    <row r="1904" spans="1:3" ht="15" customHeight="1" x14ac:dyDescent="0.5">
      <c r="A1904" s="12">
        <f>WORKDAY(A1903,1,[1]!JoursFeries)</f>
        <v>44782</v>
      </c>
      <c r="B1904" s="14">
        <f>VLOOKUP(A1904,'[2]Quadrige Rendement VL'!$B$5:$Q$10000,2,FALSE)</f>
        <v>200.71</v>
      </c>
      <c r="C1904" s="17">
        <f>VLOOKUP(A1904,'[2]Quadrige Rendement VL'!$B$5:$Q$10000,16,FALSE)</f>
        <v>190.06</v>
      </c>
    </row>
    <row r="1905" spans="1:3" ht="15" customHeight="1" x14ac:dyDescent="0.5">
      <c r="A1905" s="12">
        <f>WORKDAY(A1904,1,[1]!JoursFeries)</f>
        <v>44783</v>
      </c>
      <c r="B1905" s="14">
        <f>VLOOKUP(A1905,'[2]Quadrige Rendement VL'!$B$5:$Q$10000,2,FALSE)</f>
        <v>203.4</v>
      </c>
      <c r="C1905" s="17">
        <f>VLOOKUP(A1905,'[2]Quadrige Rendement VL'!$B$5:$Q$10000,16,FALSE)</f>
        <v>192.68</v>
      </c>
    </row>
    <row r="1906" spans="1:3" ht="15" customHeight="1" x14ac:dyDescent="0.5">
      <c r="A1906" s="12">
        <f>WORKDAY(A1905,1,[1]!JoursFeries)</f>
        <v>44784</v>
      </c>
      <c r="B1906" s="14">
        <f>VLOOKUP(A1906,'[2]Quadrige Rendement VL'!$B$5:$Q$10000,2,FALSE)</f>
        <v>204.07</v>
      </c>
      <c r="C1906" s="17">
        <f>VLOOKUP(A1906,'[2]Quadrige Rendement VL'!$B$5:$Q$10000,16,FALSE)</f>
        <v>193.1</v>
      </c>
    </row>
    <row r="1907" spans="1:3" ht="15" customHeight="1" x14ac:dyDescent="0.5">
      <c r="A1907" s="12">
        <f>WORKDAY(A1906,1,[1]!JoursFeries)</f>
        <v>44785</v>
      </c>
      <c r="B1907" s="14">
        <f>VLOOKUP(A1907,'[2]Quadrige Rendement VL'!$B$5:$Q$10000,2,FALSE)</f>
        <v>204.8</v>
      </c>
      <c r="C1907" s="17">
        <f>VLOOKUP(A1907,'[2]Quadrige Rendement VL'!$B$5:$Q$10000,16,FALSE)</f>
        <v>192.83</v>
      </c>
    </row>
    <row r="1908" spans="1:3" ht="15" customHeight="1" x14ac:dyDescent="0.5">
      <c r="A1908" s="12">
        <f>WORKDAY(A1907,1,[1]!JoursFeries)</f>
        <v>44788</v>
      </c>
      <c r="B1908" s="14" t="e">
        <f>VLOOKUP(A1908,'[2]Quadrige Rendement VL'!$B$5:$Q$10000,2,FALSE)</f>
        <v>#N/A</v>
      </c>
      <c r="C1908" s="17" t="e">
        <f>VLOOKUP(A1908,'[2]Quadrige Rendement VL'!$B$5:$Q$10000,16,FALSE)</f>
        <v>#N/A</v>
      </c>
    </row>
    <row r="1909" spans="1:3" ht="15" customHeight="1" x14ac:dyDescent="0.5">
      <c r="A1909" s="12">
        <f>WORKDAY(A1908,1,[1]!JoursFeries)</f>
        <v>44789</v>
      </c>
      <c r="B1909" s="14">
        <f>VLOOKUP(A1909,'[2]Quadrige Rendement VL'!$B$5:$Q$10000,2,FALSE)</f>
        <v>205.22</v>
      </c>
      <c r="C1909" s="17">
        <f>VLOOKUP(A1909,'[2]Quadrige Rendement VL'!$B$5:$Q$10000,16,FALSE)</f>
        <v>194.12</v>
      </c>
    </row>
    <row r="1910" spans="1:3" ht="15" customHeight="1" x14ac:dyDescent="0.5">
      <c r="A1910" s="12">
        <f>WORKDAY(A1909,1,[1]!JoursFeries)</f>
        <v>44790</v>
      </c>
      <c r="B1910" s="14">
        <f>VLOOKUP(A1910,'[2]Quadrige Rendement VL'!$B$5:$Q$10000,2,FALSE)</f>
        <v>202.85</v>
      </c>
      <c r="C1910" s="17">
        <f>VLOOKUP(A1910,'[2]Quadrige Rendement VL'!$B$5:$Q$10000,16,FALSE)</f>
        <v>191.23</v>
      </c>
    </row>
    <row r="1911" spans="1:3" ht="15" customHeight="1" x14ac:dyDescent="0.5">
      <c r="A1911" s="12">
        <f>WORKDAY(A1910,1,[1]!JoursFeries)</f>
        <v>44791</v>
      </c>
      <c r="B1911" s="14">
        <f>VLOOKUP(A1911,'[2]Quadrige Rendement VL'!$B$5:$Q$10000,2,FALSE)</f>
        <v>204.44</v>
      </c>
      <c r="C1911" s="17">
        <f>VLOOKUP(A1911,'[2]Quadrige Rendement VL'!$B$5:$Q$10000,16,FALSE)</f>
        <v>191.64</v>
      </c>
    </row>
    <row r="1912" spans="1:3" ht="15" customHeight="1" x14ac:dyDescent="0.5">
      <c r="A1912" s="12">
        <f>WORKDAY(A1911,1,[1]!JoursFeries)</f>
        <v>44792</v>
      </c>
      <c r="B1912" s="14">
        <f>VLOOKUP(A1912,'[2]Quadrige Rendement VL'!$B$5:$Q$10000,2,FALSE)</f>
        <v>202.41</v>
      </c>
      <c r="C1912" s="17">
        <f>VLOOKUP(A1912,'[2]Quadrige Rendement VL'!$B$5:$Q$10000,16,FALSE)</f>
        <v>188.93</v>
      </c>
    </row>
    <row r="1913" spans="1:3" ht="15" customHeight="1" x14ac:dyDescent="0.5">
      <c r="A1913" s="12">
        <f>WORKDAY(A1912,1,[1]!JoursFeries)</f>
        <v>44795</v>
      </c>
      <c r="B1913" s="14">
        <f>VLOOKUP(A1913,'[2]Quadrige Rendement VL'!$B$5:$Q$10000,2,FALSE)</f>
        <v>197.39</v>
      </c>
      <c r="C1913" s="17">
        <f>VLOOKUP(A1913,'[2]Quadrige Rendement VL'!$B$5:$Q$10000,16,FALSE)</f>
        <v>185.15</v>
      </c>
    </row>
    <row r="1914" spans="1:3" ht="15" customHeight="1" x14ac:dyDescent="0.5">
      <c r="A1914" s="12">
        <f>WORKDAY(A1913,1,[1]!JoursFeries)</f>
        <v>44796</v>
      </c>
      <c r="B1914" s="14">
        <f>VLOOKUP(A1914,'[2]Quadrige Rendement VL'!$B$5:$Q$10000,2,FALSE)</f>
        <v>197.45</v>
      </c>
      <c r="C1914" s="17">
        <f>VLOOKUP(A1914,'[2]Quadrige Rendement VL'!$B$5:$Q$10000,16,FALSE)</f>
        <v>185.11</v>
      </c>
    </row>
    <row r="1915" spans="1:3" ht="15" customHeight="1" x14ac:dyDescent="0.5">
      <c r="A1915" s="12">
        <f>WORKDAY(A1914,1,[1]!JoursFeries)</f>
        <v>44797</v>
      </c>
      <c r="B1915" s="14">
        <f>VLOOKUP(A1915,'[2]Quadrige Rendement VL'!$B$5:$Q$10000,2,FALSE)</f>
        <v>198.23</v>
      </c>
      <c r="C1915" s="17">
        <f>VLOOKUP(A1915,'[2]Quadrige Rendement VL'!$B$5:$Q$10000,16,FALSE)</f>
        <v>185.78</v>
      </c>
    </row>
    <row r="1916" spans="1:3" ht="15" customHeight="1" x14ac:dyDescent="0.5">
      <c r="A1916" s="12">
        <f>WORKDAY(A1915,1,[1]!JoursFeries)</f>
        <v>44798</v>
      </c>
      <c r="B1916" s="14">
        <f>VLOOKUP(A1916,'[2]Quadrige Rendement VL'!$B$5:$Q$10000,2,FALSE)</f>
        <v>199.03</v>
      </c>
      <c r="C1916" s="17">
        <f>VLOOKUP(A1916,'[2]Quadrige Rendement VL'!$B$5:$Q$10000,16,FALSE)</f>
        <v>186.59</v>
      </c>
    </row>
    <row r="1917" spans="1:3" ht="15" customHeight="1" x14ac:dyDescent="0.5">
      <c r="A1917" s="12">
        <f>WORKDAY(A1916,1,[1]!JoursFeries)</f>
        <v>44799</v>
      </c>
      <c r="B1917" s="14">
        <f>VLOOKUP(A1917,'[2]Quadrige Rendement VL'!$B$5:$Q$10000,2,FALSE)</f>
        <v>196.04</v>
      </c>
      <c r="C1917" s="17">
        <f>VLOOKUP(A1917,'[2]Quadrige Rendement VL'!$B$5:$Q$10000,16,FALSE)</f>
        <v>183.84</v>
      </c>
    </row>
    <row r="1918" spans="1:3" ht="15" customHeight="1" x14ac:dyDescent="0.5">
      <c r="A1918" s="12">
        <f>WORKDAY(A1917,1,[1]!JoursFeries)</f>
        <v>44802</v>
      </c>
      <c r="B1918" s="14">
        <f>VLOOKUP(A1918,'[2]Quadrige Rendement VL'!$B$5:$Q$10000,2,FALSE)</f>
        <v>193.7</v>
      </c>
      <c r="C1918" s="17">
        <f>VLOOKUP(A1918,'[2]Quadrige Rendement VL'!$B$5:$Q$10000,16,FALSE)</f>
        <v>181.96</v>
      </c>
    </row>
    <row r="1919" spans="1:3" ht="15" customHeight="1" x14ac:dyDescent="0.5">
      <c r="A1919" s="12">
        <f>WORKDAY(A1918,1,[1]!JoursFeries)</f>
        <v>44803</v>
      </c>
      <c r="B1919" s="14">
        <f>VLOOKUP(A1919,'[2]Quadrige Rendement VL'!$B$5:$Q$10000,2,FALSE)</f>
        <v>193.94</v>
      </c>
      <c r="C1919" s="17">
        <f>VLOOKUP(A1919,'[2]Quadrige Rendement VL'!$B$5:$Q$10000,16,FALSE)</f>
        <v>181.25</v>
      </c>
    </row>
    <row r="1920" spans="1:3" ht="15" customHeight="1" x14ac:dyDescent="0.5">
      <c r="A1920" s="12">
        <f>WORKDAY(A1919,1,[1]!JoursFeries)</f>
        <v>44804</v>
      </c>
      <c r="B1920" s="14">
        <f>VLOOKUP(A1920,'[2]Quadrige Rendement VL'!$B$5:$Q$10000,2,FALSE)</f>
        <v>194.2</v>
      </c>
      <c r="C1920" s="17">
        <f>VLOOKUP(A1920,'[2]Quadrige Rendement VL'!$B$5:$Q$10000,16,FALSE)</f>
        <v>180.64</v>
      </c>
    </row>
    <row r="1921" spans="1:3" ht="15" customHeight="1" x14ac:dyDescent="0.5">
      <c r="A1921" s="12">
        <f>WORKDAY(A1920,1,[1]!JoursFeries)</f>
        <v>44805</v>
      </c>
      <c r="B1921" s="14">
        <f>VLOOKUP(A1921,'[2]Quadrige Rendement VL'!$B$5:$Q$10000,2,FALSE)</f>
        <v>190.97</v>
      </c>
      <c r="C1921" s="17">
        <f>VLOOKUP(A1921,'[2]Quadrige Rendement VL'!$B$5:$Q$10000,16,FALSE)</f>
        <v>176.97</v>
      </c>
    </row>
    <row r="1922" spans="1:3" ht="15" customHeight="1" x14ac:dyDescent="0.5">
      <c r="A1922" s="12">
        <f>WORKDAY(A1921,1,[1]!JoursFeries)</f>
        <v>44806</v>
      </c>
      <c r="B1922" s="14">
        <f>VLOOKUP(A1922,'[2]Quadrige Rendement VL'!$B$5:$Q$10000,2,FALSE)</f>
        <v>194.47</v>
      </c>
      <c r="C1922" s="17">
        <f>VLOOKUP(A1922,'[2]Quadrige Rendement VL'!$B$5:$Q$10000,16,FALSE)</f>
        <v>180.07</v>
      </c>
    </row>
    <row r="1923" spans="1:3" ht="15" customHeight="1" x14ac:dyDescent="0.5">
      <c r="A1923" s="12">
        <f>WORKDAY(A1922,1,[1]!JoursFeries)</f>
        <v>44809</v>
      </c>
      <c r="B1923" s="14">
        <f>VLOOKUP(A1923,'[2]Quadrige Rendement VL'!$B$5:$Q$10000,2,FALSE)</f>
        <v>191.49</v>
      </c>
      <c r="C1923" s="17">
        <f>VLOOKUP(A1923,'[2]Quadrige Rendement VL'!$B$5:$Q$10000,16,FALSE)</f>
        <v>178.28</v>
      </c>
    </row>
    <row r="1924" spans="1:3" ht="15" customHeight="1" x14ac:dyDescent="0.5">
      <c r="A1924" s="12">
        <f>WORKDAY(A1923,1,[1]!JoursFeries)</f>
        <v>44810</v>
      </c>
      <c r="B1924" s="14">
        <f>VLOOKUP(A1924,'[2]Quadrige Rendement VL'!$B$5:$Q$10000,2,FALSE)</f>
        <v>191.41</v>
      </c>
      <c r="C1924" s="17">
        <f>VLOOKUP(A1924,'[2]Quadrige Rendement VL'!$B$5:$Q$10000,16,FALSE)</f>
        <v>178.04</v>
      </c>
    </row>
    <row r="1925" spans="1:3" ht="15" customHeight="1" x14ac:dyDescent="0.5">
      <c r="A1925" s="12">
        <f>WORKDAY(A1924,1,[1]!JoursFeries)</f>
        <v>44811</v>
      </c>
      <c r="B1925" s="14">
        <f>VLOOKUP(A1925,'[2]Quadrige Rendement VL'!$B$5:$Q$10000,2,FALSE)</f>
        <v>190.77</v>
      </c>
      <c r="C1925" s="17">
        <f>VLOOKUP(A1925,'[2]Quadrige Rendement VL'!$B$5:$Q$10000,16,FALSE)</f>
        <v>177.54</v>
      </c>
    </row>
    <row r="1926" spans="1:3" ht="15" customHeight="1" x14ac:dyDescent="0.5">
      <c r="A1926" s="12">
        <f>WORKDAY(A1925,1,[1]!JoursFeries)</f>
        <v>44812</v>
      </c>
      <c r="B1926" s="14">
        <f>VLOOKUP(A1926,'[2]Quadrige Rendement VL'!$B$5:$Q$10000,2,FALSE)</f>
        <v>191.29</v>
      </c>
      <c r="C1926" s="17">
        <f>VLOOKUP(A1926,'[2]Quadrige Rendement VL'!$B$5:$Q$10000,16,FALSE)</f>
        <v>178.12</v>
      </c>
    </row>
    <row r="1927" spans="1:3" x14ac:dyDescent="0.5">
      <c r="A1927" s="12">
        <f>WORKDAY(A1926,1,[1]!JoursFeries)</f>
        <v>44813</v>
      </c>
      <c r="B1927" s="14">
        <f>VLOOKUP(A1927,'[2]Quadrige Rendement VL'!$B$5:$Q$10000,2,FALSE)</f>
        <v>194.15</v>
      </c>
      <c r="C1927" s="17">
        <f>VLOOKUP(A1927,'[2]Quadrige Rendement VL'!$B$5:$Q$10000,16,FALSE)</f>
        <v>180.83</v>
      </c>
    </row>
    <row r="1928" spans="1:3" x14ac:dyDescent="0.5">
      <c r="A1928" s="12">
        <f>WORKDAY(A1927,1,[1]!JoursFeries)</f>
        <v>44816</v>
      </c>
      <c r="B1928" s="14">
        <f>VLOOKUP(A1928,'[2]Quadrige Rendement VL'!$B$5:$Q$10000,2,FALSE)</f>
        <v>197.41</v>
      </c>
      <c r="C1928" s="17">
        <f>VLOOKUP(A1928,'[2]Quadrige Rendement VL'!$B$5:$Q$10000,16,FALSE)</f>
        <v>183.56</v>
      </c>
    </row>
    <row r="1929" spans="1:3" x14ac:dyDescent="0.5">
      <c r="A1929" s="12">
        <f>WORKDAY(A1928,1,[1]!JoursFeries)</f>
        <v>44817</v>
      </c>
      <c r="B1929" s="14">
        <f>VLOOKUP(A1929,'[2]Quadrige Rendement VL'!$B$5:$Q$10000,2,FALSE)</f>
        <v>194.13</v>
      </c>
      <c r="C1929" s="17">
        <f>VLOOKUP(A1929,'[2]Quadrige Rendement VL'!$B$5:$Q$10000,16,FALSE)</f>
        <v>180.25</v>
      </c>
    </row>
    <row r="1930" spans="1:3" x14ac:dyDescent="0.5">
      <c r="A1930" s="12">
        <f>WORKDAY(A1929,1,[1]!JoursFeries)</f>
        <v>44818</v>
      </c>
      <c r="B1930" s="14">
        <f>VLOOKUP(A1930,'[2]Quadrige Rendement VL'!$B$5:$Q$10000,2,FALSE)</f>
        <v>192.03</v>
      </c>
      <c r="C1930" s="17">
        <f>VLOOKUP(A1930,'[2]Quadrige Rendement VL'!$B$5:$Q$10000,16,FALSE)</f>
        <v>178.34</v>
      </c>
    </row>
    <row r="1931" spans="1:3" x14ac:dyDescent="0.5">
      <c r="A1931" s="12">
        <f>WORKDAY(A1930,1,[1]!JoursFeries)</f>
        <v>44819</v>
      </c>
      <c r="B1931" s="14">
        <f>VLOOKUP(A1931,'[2]Quadrige Rendement VL'!$B$5:$Q$10000,2,FALSE)</f>
        <v>190.84</v>
      </c>
      <c r="C1931" s="17">
        <f>VLOOKUP(A1931,'[2]Quadrige Rendement VL'!$B$5:$Q$10000,16,FALSE)</f>
        <v>177.04</v>
      </c>
    </row>
    <row r="1932" spans="1:3" x14ac:dyDescent="0.5">
      <c r="A1932" s="12">
        <f>WORKDAY(A1931,1,[1]!JoursFeries)</f>
        <v>44820</v>
      </c>
      <c r="B1932" s="14">
        <f>VLOOKUP(A1932,'[2]Quadrige Rendement VL'!$B$5:$Q$10000,2,FALSE)</f>
        <v>185.79</v>
      </c>
      <c r="C1932" s="17">
        <f>VLOOKUP(A1932,'[2]Quadrige Rendement VL'!$B$5:$Q$10000,16,FALSE)</f>
        <v>174.63</v>
      </c>
    </row>
    <row r="1933" spans="1:3" x14ac:dyDescent="0.5">
      <c r="A1933" s="12">
        <f>WORKDAY(A1932,1,[1]!JoursFeries)</f>
        <v>44823</v>
      </c>
      <c r="B1933" s="14">
        <f>VLOOKUP(A1933,'[2]Quadrige Rendement VL'!$B$5:$Q$10000,2,FALSE)</f>
        <v>186.4</v>
      </c>
      <c r="C1933" s="17">
        <f>VLOOKUP(A1933,'[2]Quadrige Rendement VL'!$B$5:$Q$10000,16,FALSE)</f>
        <v>174.39</v>
      </c>
    </row>
    <row r="1934" spans="1:3" x14ac:dyDescent="0.5">
      <c r="A1934" s="12">
        <f>WORKDAY(A1933,1,[1]!JoursFeries)</f>
        <v>44824</v>
      </c>
      <c r="B1934" s="14">
        <f>VLOOKUP(A1934,'[2]Quadrige Rendement VL'!$B$5:$Q$10000,2,FALSE)</f>
        <v>183.31</v>
      </c>
      <c r="C1934" s="17">
        <f>VLOOKUP(A1934,'[2]Quadrige Rendement VL'!$B$5:$Q$10000,16,FALSE)</f>
        <v>171.07</v>
      </c>
    </row>
    <row r="1935" spans="1:3" x14ac:dyDescent="0.5">
      <c r="A1935" s="12">
        <f>WORKDAY(A1934,1,[1]!JoursFeries)</f>
        <v>44825</v>
      </c>
      <c r="B1935" s="14">
        <f>VLOOKUP(A1935,'[2]Quadrige Rendement VL'!$B$5:$Q$10000,2,FALSE)</f>
        <v>182.78</v>
      </c>
      <c r="C1935" s="17">
        <f>VLOOKUP(A1935,'[2]Quadrige Rendement VL'!$B$5:$Q$10000,16,FALSE)</f>
        <v>171.83</v>
      </c>
    </row>
    <row r="1936" spans="1:3" x14ac:dyDescent="0.5">
      <c r="A1936" s="12">
        <f>WORKDAY(A1935,1,[1]!JoursFeries)</f>
        <v>44826</v>
      </c>
      <c r="B1936" s="14">
        <f>VLOOKUP(A1936,'[2]Quadrige Rendement VL'!$B$5:$Q$10000,2,FALSE)</f>
        <v>178.64</v>
      </c>
      <c r="C1936" s="17">
        <f>VLOOKUP(A1936,'[2]Quadrige Rendement VL'!$B$5:$Q$10000,16,FALSE)</f>
        <v>167.78</v>
      </c>
    </row>
    <row r="1937" spans="1:3" x14ac:dyDescent="0.5">
      <c r="A1937" s="12">
        <f>WORKDAY(A1936,1,[1]!JoursFeries)</f>
        <v>44827</v>
      </c>
      <c r="B1937" s="14">
        <f>VLOOKUP(A1937,'[2]Quadrige Rendement VL'!$B$5:$Q$10000,2,FALSE)</f>
        <v>172.88</v>
      </c>
      <c r="C1937" s="17">
        <f>VLOOKUP(A1937,'[2]Quadrige Rendement VL'!$B$5:$Q$10000,16,FALSE)</f>
        <v>163.13</v>
      </c>
    </row>
    <row r="1938" spans="1:3" x14ac:dyDescent="0.5">
      <c r="A1938" s="12">
        <f>WORKDAY(A1937,1,[1]!JoursFeries)</f>
        <v>44830</v>
      </c>
      <c r="B1938" s="14">
        <f>VLOOKUP(A1938,'[2]Quadrige Rendement VL'!$B$5:$Q$10000,2,FALSE)</f>
        <v>173.59</v>
      </c>
      <c r="C1938" s="17">
        <f>VLOOKUP(A1938,'[2]Quadrige Rendement VL'!$B$5:$Q$10000,16,FALSE)</f>
        <v>161.97999999999999</v>
      </c>
    </row>
    <row r="1939" spans="1:3" x14ac:dyDescent="0.5">
      <c r="A1939" s="12">
        <f>WORKDAY(A1938,1,[1]!JoursFeries)</f>
        <v>44831</v>
      </c>
      <c r="B1939" s="14">
        <f>VLOOKUP(A1939,'[2]Quadrige Rendement VL'!$B$5:$Q$10000,2,FALSE)</f>
        <v>173.48</v>
      </c>
      <c r="C1939" s="17">
        <f>VLOOKUP(A1939,'[2]Quadrige Rendement VL'!$B$5:$Q$10000,16,FALSE)</f>
        <v>161.78</v>
      </c>
    </row>
    <row r="1940" spans="1:3" x14ac:dyDescent="0.5">
      <c r="A1940" s="12">
        <f>WORKDAY(A1939,1,[1]!JoursFeries)</f>
        <v>44832</v>
      </c>
      <c r="B1940" s="14">
        <f>VLOOKUP(A1940,'[2]Quadrige Rendement VL'!$B$5:$Q$10000,2,FALSE)</f>
        <v>174.92</v>
      </c>
      <c r="C1940" s="17">
        <f>VLOOKUP(A1940,'[2]Quadrige Rendement VL'!$B$5:$Q$10000,16,FALSE)</f>
        <v>161.84</v>
      </c>
    </row>
    <row r="1941" spans="1:3" x14ac:dyDescent="0.5">
      <c r="A1941" s="12">
        <f>WORKDAY(A1940,1,[1]!JoursFeries)</f>
        <v>44833</v>
      </c>
      <c r="B1941" s="14">
        <f>VLOOKUP(A1941,'[2]Quadrige Rendement VL'!$B$5:$Q$10000,2,FALSE)</f>
        <v>170.94</v>
      </c>
      <c r="C1941" s="17">
        <f>VLOOKUP(A1941,'[2]Quadrige Rendement VL'!$B$5:$Q$10000,16,FALSE)</f>
        <v>158.79</v>
      </c>
    </row>
    <row r="1942" spans="1:3" x14ac:dyDescent="0.5">
      <c r="A1942" s="12">
        <f>WORKDAY(A1941,1,[1]!JoursFeries)</f>
        <v>44834</v>
      </c>
      <c r="B1942" s="14">
        <f>VLOOKUP(A1942,'[2]Quadrige Rendement VL'!$B$5:$Q$10000,2,FALSE)</f>
        <v>174.7</v>
      </c>
      <c r="C1942" s="17">
        <f>VLOOKUP(A1942,'[2]Quadrige Rendement VL'!$B$5:$Q$10000,16,FALSE)</f>
        <v>162.06</v>
      </c>
    </row>
    <row r="1943" spans="1:3" x14ac:dyDescent="0.5">
      <c r="A1943" s="12">
        <f>WORKDAY(A1942,1,[1]!JoursFeries)</f>
        <v>44837</v>
      </c>
      <c r="B1943" s="14">
        <f>VLOOKUP(A1943,'[2]Quadrige Rendement VL'!$B$5:$Q$10000,2,FALSE)</f>
        <v>176.15</v>
      </c>
      <c r="C1943" s="17">
        <f>VLOOKUP(A1943,'[2]Quadrige Rendement VL'!$B$5:$Q$10000,16,FALSE)</f>
        <v>163.49</v>
      </c>
    </row>
    <row r="1944" spans="1:3" x14ac:dyDescent="0.5">
      <c r="A1944" s="12">
        <f>WORKDAY(A1943,1,[1]!JoursFeries)</f>
        <v>44838</v>
      </c>
      <c r="B1944" s="14">
        <f>VLOOKUP(A1944,'[2]Quadrige Rendement VL'!$B$5:$Q$10000,2,FALSE)</f>
        <v>182.53</v>
      </c>
      <c r="C1944" s="17">
        <f>VLOOKUP(A1944,'[2]Quadrige Rendement VL'!$B$5:$Q$10000,16,FALSE)</f>
        <v>168.79</v>
      </c>
    </row>
    <row r="1945" spans="1:3" x14ac:dyDescent="0.5">
      <c r="A1945" s="12">
        <f>WORKDAY(A1944,1,[1]!JoursFeries)</f>
        <v>44839</v>
      </c>
      <c r="B1945" s="14">
        <f>VLOOKUP(A1945,'[2]Quadrige Rendement VL'!$B$5:$Q$10000,2,FALSE)</f>
        <v>180.01</v>
      </c>
      <c r="C1945" s="17">
        <f>VLOOKUP(A1945,'[2]Quadrige Rendement VL'!$B$5:$Q$10000,16,FALSE)</f>
        <v>166.37</v>
      </c>
    </row>
    <row r="1946" spans="1:3" x14ac:dyDescent="0.5">
      <c r="A1946" s="12">
        <f>WORKDAY(A1945,1,[1]!JoursFeries)</f>
        <v>44840</v>
      </c>
      <c r="B1946" s="14">
        <f>VLOOKUP(A1946,'[2]Quadrige Rendement VL'!$B$5:$Q$10000,2,FALSE)</f>
        <v>180.88</v>
      </c>
      <c r="C1946" s="17">
        <f>VLOOKUP(A1946,'[2]Quadrige Rendement VL'!$B$5:$Q$10000,16,FALSE)</f>
        <v>166.36</v>
      </c>
    </row>
    <row r="1947" spans="1:3" x14ac:dyDescent="0.5">
      <c r="A1947" s="12">
        <f>WORKDAY(A1946,1,[1]!JoursFeries)</f>
        <v>44841</v>
      </c>
      <c r="B1947" s="14">
        <f>VLOOKUP(A1947,'[2]Quadrige Rendement VL'!$B$5:$Q$10000,2,FALSE)</f>
        <v>177.85</v>
      </c>
      <c r="C1947" s="17">
        <f>VLOOKUP(A1947,'[2]Quadrige Rendement VL'!$B$5:$Q$10000,16,FALSE)</f>
        <v>164.15</v>
      </c>
    </row>
    <row r="1948" spans="1:3" x14ac:dyDescent="0.5">
      <c r="A1948" s="12">
        <f>WORKDAY(A1947,1,[1]!JoursFeries)</f>
        <v>44844</v>
      </c>
      <c r="B1948" s="14">
        <f>VLOOKUP(A1948,'[2]Quadrige Rendement VL'!$B$5:$Q$10000,2,FALSE)</f>
        <v>175.84</v>
      </c>
      <c r="C1948" s="17">
        <f>VLOOKUP(A1948,'[2]Quadrige Rendement VL'!$B$5:$Q$10000,16,FALSE)</f>
        <v>163.02000000000001</v>
      </c>
    </row>
    <row r="1949" spans="1:3" x14ac:dyDescent="0.5">
      <c r="A1949" s="12">
        <f>WORKDAY(A1948,1,[1]!JoursFeries)</f>
        <v>44845</v>
      </c>
      <c r="B1949" s="14">
        <f>VLOOKUP(A1949,'[2]Quadrige Rendement VL'!$B$5:$Q$10000,2,FALSE)</f>
        <v>177.04</v>
      </c>
      <c r="C1949" s="17">
        <f>VLOOKUP(A1949,'[2]Quadrige Rendement VL'!$B$5:$Q$10000,16,FALSE)</f>
        <v>162.68</v>
      </c>
    </row>
    <row r="1950" spans="1:3" x14ac:dyDescent="0.5">
      <c r="A1950" s="12">
        <f>WORKDAY(A1949,1,[1]!JoursFeries)</f>
        <v>44846</v>
      </c>
      <c r="B1950" s="14">
        <f>VLOOKUP(A1950,'[2]Quadrige Rendement VL'!$B$5:$Q$10000,2,FALSE)</f>
        <v>175.85</v>
      </c>
      <c r="C1950" s="17">
        <f>VLOOKUP(A1950,'[2]Quadrige Rendement VL'!$B$5:$Q$10000,16,FALSE)</f>
        <v>160.76</v>
      </c>
    </row>
    <row r="1951" spans="1:3" x14ac:dyDescent="0.5">
      <c r="A1951" s="12">
        <f>WORKDAY(A1950,1,[1]!JoursFeries)</f>
        <v>44847</v>
      </c>
      <c r="B1951" s="14">
        <f>VLOOKUP(A1951,'[2]Quadrige Rendement VL'!$B$5:$Q$10000,2,FALSE)</f>
        <v>179.47</v>
      </c>
      <c r="C1951" s="17">
        <f>VLOOKUP(A1951,'[2]Quadrige Rendement VL'!$B$5:$Q$10000,16,FALSE)</f>
        <v>163.85</v>
      </c>
    </row>
    <row r="1952" spans="1:3" x14ac:dyDescent="0.5">
      <c r="A1952" s="12">
        <f>WORKDAY(A1951,1,[1]!JoursFeries)</f>
        <v>44848</v>
      </c>
      <c r="B1952" s="14">
        <f>VLOOKUP(A1952,'[2]Quadrige Rendement VL'!$B$5:$Q$10000,2,FALSE)</f>
        <v>180.31</v>
      </c>
      <c r="C1952" s="17">
        <f>VLOOKUP(A1952,'[2]Quadrige Rendement VL'!$B$5:$Q$10000,16,FALSE)</f>
        <v>164.75</v>
      </c>
    </row>
    <row r="1953" spans="1:3" x14ac:dyDescent="0.5">
      <c r="A1953" s="12">
        <f>WORKDAY(A1952,1,[1]!JoursFeries)</f>
        <v>44851</v>
      </c>
      <c r="B1953" s="14">
        <f>VLOOKUP(A1953,'[2]Quadrige Rendement VL'!$B$5:$Q$10000,2,FALSE)</f>
        <v>182.68</v>
      </c>
      <c r="C1953" s="17">
        <f>VLOOKUP(A1953,'[2]Quadrige Rendement VL'!$B$5:$Q$10000,16,FALSE)</f>
        <v>168.76</v>
      </c>
    </row>
    <row r="1954" spans="1:3" x14ac:dyDescent="0.5">
      <c r="A1954" s="12">
        <f>WORKDAY(A1953,1,[1]!JoursFeries)</f>
        <v>44852</v>
      </c>
      <c r="B1954" s="14">
        <f>VLOOKUP(A1954,'[2]Quadrige Rendement VL'!$B$5:$Q$10000,2,FALSE)</f>
        <v>184.36</v>
      </c>
      <c r="C1954" s="17">
        <f>VLOOKUP(A1954,'[2]Quadrige Rendement VL'!$B$5:$Q$10000,16,FALSE)</f>
        <v>169.72</v>
      </c>
    </row>
    <row r="1955" spans="1:3" x14ac:dyDescent="0.5">
      <c r="A1955" s="12">
        <f>WORKDAY(A1954,1,[1]!JoursFeries)</f>
        <v>44853</v>
      </c>
      <c r="B1955" s="14">
        <f>VLOOKUP(A1955,'[2]Quadrige Rendement VL'!$B$5:$Q$10000,2,FALSE)</f>
        <v>182.76</v>
      </c>
      <c r="C1955" s="17">
        <f>VLOOKUP(A1955,'[2]Quadrige Rendement VL'!$B$5:$Q$10000,16,FALSE)</f>
        <v>168.93</v>
      </c>
    </row>
    <row r="1956" spans="1:3" x14ac:dyDescent="0.5">
      <c r="A1956" s="12">
        <f>WORKDAY(A1955,1,[1]!JoursFeries)</f>
        <v>44854</v>
      </c>
      <c r="B1956" s="14">
        <f>VLOOKUP(A1956,'[2]Quadrige Rendement VL'!$B$5:$Q$10000,2,FALSE)</f>
        <v>183.63</v>
      </c>
      <c r="C1956" s="17">
        <f>VLOOKUP(A1956,'[2]Quadrige Rendement VL'!$B$5:$Q$10000,16,FALSE)</f>
        <v>169.82</v>
      </c>
    </row>
    <row r="1957" spans="1:3" x14ac:dyDescent="0.5">
      <c r="A1957" s="12">
        <f>WORKDAY(A1956,1,[1]!JoursFeries)</f>
        <v>44855</v>
      </c>
      <c r="B1957" s="14">
        <f>VLOOKUP(A1957,'[2]Quadrige Rendement VL'!$B$5:$Q$10000,2,FALSE)</f>
        <v>183.41</v>
      </c>
      <c r="C1957" s="17">
        <f>VLOOKUP(A1957,'[2]Quadrige Rendement VL'!$B$5:$Q$10000,16,FALSE)</f>
        <v>169.35</v>
      </c>
    </row>
    <row r="1958" spans="1:3" x14ac:dyDescent="0.5">
      <c r="A1958" s="12">
        <f>WORKDAY(A1957,1,[1]!JoursFeries)</f>
        <v>44858</v>
      </c>
      <c r="B1958" s="14">
        <f>VLOOKUP(A1958,'[2]Quadrige Rendement VL'!$B$5:$Q$10000,2,FALSE)</f>
        <v>186.02</v>
      </c>
      <c r="C1958" s="17">
        <f>VLOOKUP(A1958,'[2]Quadrige Rendement VL'!$B$5:$Q$10000,16,FALSE)</f>
        <v>171.69</v>
      </c>
    </row>
    <row r="1959" spans="1:3" x14ac:dyDescent="0.5">
      <c r="A1959" s="12">
        <f>WORKDAY(A1958,1,[1]!JoursFeries)</f>
        <v>44859</v>
      </c>
      <c r="B1959" s="14">
        <f>VLOOKUP(A1959,'[2]Quadrige Rendement VL'!$B$5:$Q$10000,2,FALSE)</f>
        <v>187.35</v>
      </c>
      <c r="C1959" s="17">
        <f>VLOOKUP(A1959,'[2]Quadrige Rendement VL'!$B$5:$Q$10000,16,FALSE)</f>
        <v>174.16</v>
      </c>
    </row>
    <row r="1960" spans="1:3" x14ac:dyDescent="0.5">
      <c r="A1960" s="12">
        <f>WORKDAY(A1959,1,[1]!JoursFeries)</f>
        <v>44860</v>
      </c>
      <c r="B1960" s="14">
        <f>VLOOKUP(A1960,'[2]Quadrige Rendement VL'!$B$5:$Q$10000,2,FALSE)</f>
        <v>189.66</v>
      </c>
      <c r="C1960" s="17">
        <f>VLOOKUP(A1960,'[2]Quadrige Rendement VL'!$B$5:$Q$10000,16,FALSE)</f>
        <v>175.85</v>
      </c>
    </row>
    <row r="1961" spans="1:3" x14ac:dyDescent="0.5">
      <c r="A1961" s="12">
        <f>WORKDAY(A1960,1,[1]!JoursFeries)</f>
        <v>44861</v>
      </c>
      <c r="B1961" s="14">
        <f>VLOOKUP(A1961,'[2]Quadrige Rendement VL'!$B$5:$Q$10000,2,FALSE)</f>
        <v>191.46</v>
      </c>
      <c r="C1961" s="17">
        <f>VLOOKUP(A1961,'[2]Quadrige Rendement VL'!$B$5:$Q$10000,16,FALSE)</f>
        <v>175.52</v>
      </c>
    </row>
    <row r="1962" spans="1:3" x14ac:dyDescent="0.5">
      <c r="A1962" s="12">
        <f>WORKDAY(A1961,1,[1]!JoursFeries)</f>
        <v>44862</v>
      </c>
      <c r="B1962" s="14">
        <f>VLOOKUP(A1962,'[2]Quadrige Rendement VL'!$B$5:$Q$10000,2,FALSE)</f>
        <v>192.43</v>
      </c>
      <c r="C1962" s="17">
        <f>VLOOKUP(A1962,'[2]Quadrige Rendement VL'!$B$5:$Q$10000,16,FALSE)</f>
        <v>173.73</v>
      </c>
    </row>
    <row r="1963" spans="1:3" x14ac:dyDescent="0.5">
      <c r="A1963" s="12">
        <f>WORKDAY(A1962,1,[1]!JoursFeries)</f>
        <v>44865</v>
      </c>
      <c r="B1963" s="14">
        <f>VLOOKUP(A1963,'[2]Quadrige Rendement VL'!$B$5:$Q$10000,2,FALSE)</f>
        <v>193.09</v>
      </c>
      <c r="C1963" s="17">
        <f>VLOOKUP(A1963,'[2]Quadrige Rendement VL'!$B$5:$Q$10000,16,FALSE)</f>
        <v>175.04</v>
      </c>
    </row>
    <row r="1964" spans="1:3" hidden="1" x14ac:dyDescent="0.5">
      <c r="A1964" s="12">
        <f>WORKDAY(A1963,1,[1]!JoursFeries)</f>
        <v>44866</v>
      </c>
      <c r="B1964" s="14" t="e">
        <f>VLOOKUP(A1964,'[2]Quadrige Rendement VL'!$B$5:$Q$10000,2,FALSE)</f>
        <v>#N/A</v>
      </c>
      <c r="C1964" s="17" t="e">
        <f>VLOOKUP(A1964,'[2]Quadrige Rendement VL'!$B$5:$Q$10000,16,FALSE)</f>
        <v>#N/A</v>
      </c>
    </row>
    <row r="1965" spans="1:3" x14ac:dyDescent="0.5">
      <c r="A1965" s="12">
        <f>WORKDAY(A1964,1,[1]!JoursFeries)</f>
        <v>44867</v>
      </c>
      <c r="B1965" s="14">
        <f>VLOOKUP(A1965,'[2]Quadrige Rendement VL'!$B$5:$Q$10000,2,FALSE)</f>
        <v>191</v>
      </c>
      <c r="C1965" s="17">
        <f>VLOOKUP(A1965,'[2]Quadrige Rendement VL'!$B$5:$Q$10000,16,FALSE)</f>
        <v>173.79</v>
      </c>
    </row>
    <row r="1966" spans="1:3" x14ac:dyDescent="0.5">
      <c r="A1966" s="12">
        <f>WORKDAY(A1965,1,[1]!JoursFeries)</f>
        <v>44868</v>
      </c>
      <c r="B1966" s="14">
        <f>VLOOKUP(A1966,'[2]Quadrige Rendement VL'!$B$5:$Q$10000,2,FALSE)</f>
        <v>189.86</v>
      </c>
      <c r="C1966" s="17">
        <f>VLOOKUP(A1966,'[2]Quadrige Rendement VL'!$B$5:$Q$10000,16,FALSE)</f>
        <v>172.43</v>
      </c>
    </row>
    <row r="1967" spans="1:3" x14ac:dyDescent="0.5">
      <c r="A1967" s="12">
        <f>WORKDAY(A1966,1,[1]!JoursFeries)</f>
        <v>44869</v>
      </c>
      <c r="B1967" s="14">
        <f>VLOOKUP(A1967,'[2]Quadrige Rendement VL'!$B$5:$Q$10000,2,FALSE)</f>
        <v>192.98</v>
      </c>
      <c r="C1967" s="17">
        <f>VLOOKUP(A1967,'[2]Quadrige Rendement VL'!$B$5:$Q$10000,16,FALSE)</f>
        <v>175.37</v>
      </c>
    </row>
    <row r="1968" spans="1:3" x14ac:dyDescent="0.5">
      <c r="A1968" s="12">
        <f>WORKDAY(A1967,1,[1]!JoursFeries)</f>
        <v>44872</v>
      </c>
      <c r="B1968" s="14">
        <f>VLOOKUP(A1968,'[2]Quadrige Rendement VL'!$B$5:$Q$10000,2,FALSE)</f>
        <v>194.78</v>
      </c>
      <c r="C1968" s="17">
        <f>VLOOKUP(A1968,'[2]Quadrige Rendement VL'!$B$5:$Q$10000,16,FALSE)</f>
        <v>176.93</v>
      </c>
    </row>
    <row r="1969" spans="1:3" x14ac:dyDescent="0.5">
      <c r="A1969" s="12">
        <f>WORKDAY(A1968,1,[1]!JoursFeries)</f>
        <v>44873</v>
      </c>
      <c r="B1969" s="14">
        <f>VLOOKUP(A1969,'[2]Quadrige Rendement VL'!$B$5:$Q$10000,2,FALSE)</f>
        <v>196.55</v>
      </c>
      <c r="C1969" s="17">
        <f>VLOOKUP(A1969,'[2]Quadrige Rendement VL'!$B$5:$Q$10000,16,FALSE)</f>
        <v>178.4</v>
      </c>
    </row>
    <row r="1970" spans="1:3" x14ac:dyDescent="0.5">
      <c r="A1970" s="12">
        <f>WORKDAY(A1969,1,[1]!JoursFeries)</f>
        <v>44874</v>
      </c>
      <c r="B1970" s="14">
        <f>VLOOKUP(A1970,'[2]Quadrige Rendement VL'!$B$5:$Q$10000,2,FALSE)</f>
        <v>197.09</v>
      </c>
      <c r="C1970" s="17">
        <f>VLOOKUP(A1970,'[2]Quadrige Rendement VL'!$B$5:$Q$10000,16,FALSE)</f>
        <v>178.11</v>
      </c>
    </row>
    <row r="1971" spans="1:3" x14ac:dyDescent="0.5">
      <c r="A1971" s="12">
        <f>WORKDAY(A1970,1,[1]!JoursFeries)</f>
        <v>44875</v>
      </c>
      <c r="B1971" s="14">
        <f>VLOOKUP(A1971,'[2]Quadrige Rendement VL'!$B$5:$Q$10000,2,FALSE)</f>
        <v>199.11</v>
      </c>
      <c r="C1971" s="17">
        <f>VLOOKUP(A1971,'[2]Quadrige Rendement VL'!$B$5:$Q$10000,16,FALSE)</f>
        <v>182.5</v>
      </c>
    </row>
    <row r="1972" spans="1:3" x14ac:dyDescent="0.5">
      <c r="A1972" s="12">
        <f>WORKDAY(A1971,1,[1]!JoursFeries)</f>
        <v>44876</v>
      </c>
      <c r="B1972" s="14" t="e">
        <f>VLOOKUP(A1972,'[2]Quadrige Rendement VL'!$B$5:$Q$10000,2,FALSE)</f>
        <v>#N/A</v>
      </c>
      <c r="C1972" s="17" t="e">
        <f>VLOOKUP(A1972,'[2]Quadrige Rendement VL'!$B$5:$Q$10000,16,FALSE)</f>
        <v>#N/A</v>
      </c>
    </row>
    <row r="1973" spans="1:3" x14ac:dyDescent="0.5">
      <c r="A1973" s="12">
        <f>WORKDAY(A1972,1,[1]!JoursFeries)</f>
        <v>44879</v>
      </c>
      <c r="B1973" s="14">
        <f>VLOOKUP(A1973,'[2]Quadrige Rendement VL'!$B$5:$Q$10000,2,FALSE)</f>
        <v>201.47</v>
      </c>
      <c r="C1973" s="17">
        <f>VLOOKUP(A1973,'[2]Quadrige Rendement VL'!$B$5:$Q$10000,16,FALSE)</f>
        <v>184.02</v>
      </c>
    </row>
    <row r="1974" spans="1:3" x14ac:dyDescent="0.5">
      <c r="A1974" s="12">
        <f>WORKDAY(A1973,1,[1]!JoursFeries)</f>
        <v>44880</v>
      </c>
      <c r="B1974" s="14">
        <f>VLOOKUP(A1974,'[2]Quadrige Rendement VL'!$B$5:$Q$10000,2,FALSE)</f>
        <v>202.11</v>
      </c>
      <c r="C1974" s="17">
        <f>VLOOKUP(A1974,'[2]Quadrige Rendement VL'!$B$5:$Q$10000,16,FALSE)</f>
        <v>184.55</v>
      </c>
    </row>
    <row r="1975" spans="1:3" x14ac:dyDescent="0.5">
      <c r="A1975" s="12">
        <f>WORKDAY(A1974,1,[1]!JoursFeries)</f>
        <v>44881</v>
      </c>
      <c r="B1975" s="14">
        <f>VLOOKUP(A1975,'[2]Quadrige Rendement VL'!$B$5:$Q$10000,2,FALSE)</f>
        <v>198.84</v>
      </c>
      <c r="C1975" s="17">
        <f>VLOOKUP(A1975,'[2]Quadrige Rendement VL'!$B$5:$Q$10000,16,FALSE)</f>
        <v>180.43</v>
      </c>
    </row>
    <row r="1976" spans="1:3" x14ac:dyDescent="0.5">
      <c r="A1976" s="12">
        <f>WORKDAY(A1975,1,[1]!JoursFeries)</f>
        <v>44882</v>
      </c>
      <c r="B1976" s="14">
        <f>VLOOKUP(A1976,'[2]Quadrige Rendement VL'!$B$5:$Q$10000,2,FALSE)</f>
        <v>197.25</v>
      </c>
      <c r="C1976" s="17">
        <f>VLOOKUP(A1976,'[2]Quadrige Rendement VL'!$B$5:$Q$10000,16,FALSE)</f>
        <v>180.27</v>
      </c>
    </row>
    <row r="1977" spans="1:3" x14ac:dyDescent="0.5">
      <c r="A1977" s="12">
        <f>WORKDAY(A1976,1,[1]!JoursFeries)</f>
        <v>44883</v>
      </c>
      <c r="B1977" s="14">
        <f>VLOOKUP(A1977,'[2]Quadrige Rendement VL'!$B$5:$Q$10000,2,FALSE)</f>
        <v>198.53</v>
      </c>
      <c r="C1977" s="17">
        <f>VLOOKUP(A1977,'[2]Quadrige Rendement VL'!$B$5:$Q$10000,16,FALSE)</f>
        <v>181.74</v>
      </c>
    </row>
    <row r="1978" spans="1:3" x14ac:dyDescent="0.5">
      <c r="A1978" s="12">
        <f>WORKDAY(A1977,1,[1]!JoursFeries)</f>
        <v>44886</v>
      </c>
      <c r="B1978" s="14">
        <f>VLOOKUP(A1978,'[2]Quadrige Rendement VL'!$B$5:$Q$10000,2,FALSE)</f>
        <v>198.64</v>
      </c>
      <c r="C1978" s="17">
        <f>VLOOKUP(A1978,'[2]Quadrige Rendement VL'!$B$5:$Q$10000,16,FALSE)</f>
        <v>181.7</v>
      </c>
    </row>
    <row r="1979" spans="1:3" x14ac:dyDescent="0.5">
      <c r="A1979" s="12">
        <f>WORKDAY(A1978,1,[1]!JoursFeries)</f>
        <v>44887</v>
      </c>
      <c r="B1979" s="14">
        <f>VLOOKUP(A1979,'[2]Quadrige Rendement VL'!$B$5:$Q$10000,2,FALSE)</f>
        <v>199.26</v>
      </c>
      <c r="C1979" s="17">
        <f>VLOOKUP(A1979,'[2]Quadrige Rendement VL'!$B$5:$Q$10000,16,FALSE)</f>
        <v>182.67</v>
      </c>
    </row>
    <row r="1980" spans="1:3" x14ac:dyDescent="0.5">
      <c r="A1980" s="12">
        <f>WORKDAY(A1979,1,[1]!JoursFeries)</f>
        <v>44888</v>
      </c>
      <c r="B1980" s="14">
        <f>VLOOKUP(A1980,'[2]Quadrige Rendement VL'!$B$5:$Q$10000,2,FALSE)</f>
        <v>200.39</v>
      </c>
      <c r="C1980" s="17">
        <f>VLOOKUP(A1980,'[2]Quadrige Rendement VL'!$B$5:$Q$10000,16,FALSE)</f>
        <v>183.18</v>
      </c>
    </row>
    <row r="1981" spans="1:3" x14ac:dyDescent="0.5">
      <c r="A1981" s="12">
        <f>WORKDAY(A1980,1,[1]!JoursFeries)</f>
        <v>44889</v>
      </c>
      <c r="B1981" s="14">
        <f>VLOOKUP(A1981,'[2]Quadrige Rendement VL'!$B$5:$Q$10000,2,FALSE)</f>
        <v>202.91</v>
      </c>
      <c r="C1981" s="17">
        <f>VLOOKUP(A1981,'[2]Quadrige Rendement VL'!$B$5:$Q$10000,16,FALSE)</f>
        <v>185.19</v>
      </c>
    </row>
    <row r="1982" spans="1:3" x14ac:dyDescent="0.5">
      <c r="A1982" s="12">
        <f>WORKDAY(A1981,1,[1]!JoursFeries)</f>
        <v>44890</v>
      </c>
      <c r="B1982" s="14">
        <f>VLOOKUP(A1982,'[2]Quadrige Rendement VL'!$B$5:$Q$10000,2,FALSE)</f>
        <v>203.09</v>
      </c>
      <c r="C1982" s="17">
        <f>VLOOKUP(A1982,'[2]Quadrige Rendement VL'!$B$5:$Q$10000,16,FALSE)</f>
        <v>185.14</v>
      </c>
    </row>
    <row r="1983" spans="1:3" x14ac:dyDescent="0.5">
      <c r="A1983" s="12">
        <f>WORKDAY(A1982,1,[1]!JoursFeries)</f>
        <v>44893</v>
      </c>
      <c r="B1983" s="14">
        <f>VLOOKUP(A1983,'[2]Quadrige Rendement VL'!$B$5:$Q$10000,2,FALSE)</f>
        <v>201.85</v>
      </c>
      <c r="C1983" s="17">
        <f>VLOOKUP(A1983,'[2]Quadrige Rendement VL'!$B$5:$Q$10000,16,FALSE)</f>
        <v>183.59</v>
      </c>
    </row>
    <row r="1984" spans="1:3" x14ac:dyDescent="0.5">
      <c r="A1984" s="12">
        <f>WORKDAY(A1983,1,[1]!JoursFeries)</f>
        <v>44894</v>
      </c>
      <c r="B1984" s="14">
        <f>VLOOKUP(A1984,'[2]Quadrige Rendement VL'!$B$5:$Q$10000,2,FALSE)</f>
        <v>201.49</v>
      </c>
      <c r="C1984" s="17">
        <f>VLOOKUP(A1984,'[2]Quadrige Rendement VL'!$B$5:$Q$10000,16,FALSE)</f>
        <v>183.56</v>
      </c>
    </row>
    <row r="1985" spans="1:3" x14ac:dyDescent="0.5">
      <c r="A1985" s="12">
        <f>WORKDAY(A1984,1,[1]!JoursFeries)</f>
        <v>44895</v>
      </c>
      <c r="B1985" s="14">
        <f>VLOOKUP(A1985,'[2]Quadrige Rendement VL'!$B$5:$Q$10000,2,FALSE)</f>
        <v>201.59</v>
      </c>
      <c r="C1985" s="17">
        <f>VLOOKUP(A1985,'[2]Quadrige Rendement VL'!$B$5:$Q$10000,16,FALSE)</f>
        <v>183.56</v>
      </c>
    </row>
    <row r="1986" spans="1:3" x14ac:dyDescent="0.5">
      <c r="A1986" s="12">
        <f>WORKDAY(A1985,1,[1]!JoursFeries)</f>
        <v>44896</v>
      </c>
      <c r="B1986" s="14">
        <f>VLOOKUP(A1986,'[2]Quadrige Rendement VL'!$B$5:$Q$10000,2,FALSE)</f>
        <v>204.16</v>
      </c>
      <c r="C1986" s="17">
        <f>VLOOKUP(A1986,'[2]Quadrige Rendement VL'!$B$5:$Q$10000,16,FALSE)</f>
        <v>185.51</v>
      </c>
    </row>
    <row r="1987" spans="1:3" x14ac:dyDescent="0.5">
      <c r="A1987" s="12">
        <f>WORKDAY(A1986,1,[1]!JoursFeries)</f>
        <v>44897</v>
      </c>
      <c r="B1987" s="14">
        <f>VLOOKUP(A1987,'[2]Quadrige Rendement VL'!$B$5:$Q$10000,2,FALSE)</f>
        <v>204.86</v>
      </c>
      <c r="C1987" s="17">
        <f>VLOOKUP(A1987,'[2]Quadrige Rendement VL'!$B$5:$Q$10000,16,FALSE)</f>
        <v>185.96</v>
      </c>
    </row>
    <row r="1988" spans="1:3" x14ac:dyDescent="0.5">
      <c r="A1988" s="12">
        <f>WORKDAY(A1987,1,[1]!JoursFeries)</f>
        <v>44900</v>
      </c>
      <c r="B1988" s="14">
        <f>VLOOKUP(A1988,'[2]Quadrige Rendement VL'!$B$5:$Q$10000,2,FALSE)</f>
        <v>205.01</v>
      </c>
      <c r="C1988" s="17">
        <f>VLOOKUP(A1988,'[2]Quadrige Rendement VL'!$B$5:$Q$10000,16,FALSE)</f>
        <v>185.5</v>
      </c>
    </row>
    <row r="1989" spans="1:3" x14ac:dyDescent="0.5">
      <c r="A1989" s="12">
        <f>WORKDAY(A1988,1,[1]!JoursFeries)</f>
        <v>44901</v>
      </c>
      <c r="B1989" s="14">
        <f>VLOOKUP(A1989,'[2]Quadrige Rendement VL'!$B$5:$Q$10000,2,FALSE)</f>
        <v>203.04</v>
      </c>
      <c r="C1989" s="17">
        <f>VLOOKUP(A1989,'[2]Quadrige Rendement VL'!$B$5:$Q$10000,16,FALSE)</f>
        <v>184.46</v>
      </c>
    </row>
    <row r="1990" spans="1:3" x14ac:dyDescent="0.5">
      <c r="A1990" s="12">
        <f>WORKDAY(A1989,1,[1]!JoursFeries)</f>
        <v>44902</v>
      </c>
      <c r="B1990" s="14">
        <f>VLOOKUP(A1990,'[2]Quadrige Rendement VL'!$B$5:$Q$10000,2,FALSE)</f>
        <v>203.32</v>
      </c>
      <c r="C1990" s="17">
        <f>VLOOKUP(A1990,'[2]Quadrige Rendement VL'!$B$5:$Q$10000,16,FALSE)</f>
        <v>183.04</v>
      </c>
    </row>
    <row r="1991" spans="1:3" x14ac:dyDescent="0.5">
      <c r="A1991" s="12">
        <f>WORKDAY(A1990,1,[1]!JoursFeries)</f>
        <v>44903</v>
      </c>
      <c r="B1991" s="14">
        <f>VLOOKUP(A1991,'[2]Quadrige Rendement VL'!$B$5:$Q$10000,2,FALSE)</f>
        <v>205.44</v>
      </c>
      <c r="C1991" s="17">
        <f>VLOOKUP(A1991,'[2]Quadrige Rendement VL'!$B$5:$Q$10000,16,FALSE)</f>
        <v>183.57</v>
      </c>
    </row>
    <row r="1992" spans="1:3" x14ac:dyDescent="0.5">
      <c r="A1992" s="12">
        <f>WORKDAY(A1991,1,[1]!JoursFeries)</f>
        <v>44904</v>
      </c>
      <c r="B1992" s="14">
        <f>VLOOKUP(A1992,'[2]Quadrige Rendement VL'!$B$5:$Q$10000,2,FALSE)</f>
        <v>205.54</v>
      </c>
      <c r="C1992" s="17">
        <f>VLOOKUP(A1992,'[2]Quadrige Rendement VL'!$B$5:$Q$10000,16,FALSE)</f>
        <v>184.81</v>
      </c>
    </row>
    <row r="1993" spans="1:3" x14ac:dyDescent="0.5">
      <c r="A1993" s="12">
        <f>WORKDAY(A1992,1,[1]!JoursFeries)</f>
        <v>44907</v>
      </c>
      <c r="B1993" s="14">
        <f>VLOOKUP(A1993,'[2]Quadrige Rendement VL'!$B$5:$Q$10000,2,FALSE)</f>
        <v>204</v>
      </c>
      <c r="C1993" s="17">
        <f>VLOOKUP(A1993,'[2]Quadrige Rendement VL'!$B$5:$Q$10000,16,FALSE)</f>
        <v>183.63</v>
      </c>
    </row>
    <row r="1994" spans="1:3" x14ac:dyDescent="0.5">
      <c r="A1994" s="12">
        <f>WORKDAY(A1993,1,[1]!JoursFeries)</f>
        <v>44908</v>
      </c>
      <c r="B1994" s="14">
        <f>VLOOKUP(A1994,'[2]Quadrige Rendement VL'!$B$5:$Q$10000,2,FALSE)</f>
        <v>206.15</v>
      </c>
      <c r="C1994" s="17">
        <f>VLOOKUP(A1994,'[2]Quadrige Rendement VL'!$B$5:$Q$10000,16,FALSE)</f>
        <v>186.42</v>
      </c>
    </row>
    <row r="1995" spans="1:3" x14ac:dyDescent="0.5">
      <c r="A1995" s="12">
        <f>WORKDAY(A1994,1,[1]!JoursFeries)</f>
        <v>44909</v>
      </c>
      <c r="B1995" s="14">
        <f>VLOOKUP(A1995,'[2]Quadrige Rendement VL'!$B$5:$Q$10000,2,FALSE)</f>
        <v>205.41</v>
      </c>
      <c r="C1995" s="17">
        <f>VLOOKUP(A1995,'[2]Quadrige Rendement VL'!$B$5:$Q$10000,16,FALSE)</f>
        <v>186.4</v>
      </c>
    </row>
    <row r="1996" spans="1:3" x14ac:dyDescent="0.5">
      <c r="A1996" s="12">
        <f>WORKDAY(A1995,1,[1]!JoursFeries)</f>
        <v>44910</v>
      </c>
      <c r="B1996" s="14">
        <f>VLOOKUP(A1996,'[2]Quadrige Rendement VL'!$B$5:$Q$10000,2,FALSE)</f>
        <v>201.34</v>
      </c>
      <c r="C1996" s="17">
        <f>VLOOKUP(A1996,'[2]Quadrige Rendement VL'!$B$5:$Q$10000,16,FALSE)</f>
        <v>183.04</v>
      </c>
    </row>
    <row r="1997" spans="1:3" x14ac:dyDescent="0.5">
      <c r="A1997" s="12">
        <f>WORKDAY(A1996,1,[1]!JoursFeries)</f>
        <v>44911</v>
      </c>
      <c r="B1997" s="14">
        <f>VLOOKUP(A1997,'[2]Quadrige Rendement VL'!$B$5:$Q$10000,2,FALSE)</f>
        <v>200.05</v>
      </c>
      <c r="C1997" s="17">
        <f>VLOOKUP(A1997,'[2]Quadrige Rendement VL'!$B$5:$Q$10000,16,FALSE)</f>
        <v>181.3</v>
      </c>
    </row>
    <row r="1998" spans="1:3" x14ac:dyDescent="0.5">
      <c r="A1998" s="12">
        <f>WORKDAY(A1997,1,[1]!JoursFeries)</f>
        <v>44914</v>
      </c>
      <c r="B1998" s="14">
        <f>VLOOKUP(A1998,'[2]Quadrige Rendement VL'!$B$5:$Q$10000,2,FALSE)</f>
        <v>199.26</v>
      </c>
      <c r="C1998" s="17">
        <f>VLOOKUP(A1998,'[2]Quadrige Rendement VL'!$B$5:$Q$10000,16,FALSE)</f>
        <v>181.77</v>
      </c>
    </row>
    <row r="1999" spans="1:3" x14ac:dyDescent="0.5">
      <c r="A1999" s="12">
        <f>WORKDAY(A1998,1,[1]!JoursFeries)</f>
        <v>44915</v>
      </c>
      <c r="B1999" s="14">
        <f>VLOOKUP(A1999,'[2]Quadrige Rendement VL'!$B$5:$Q$10000,2,FALSE)</f>
        <v>198.04</v>
      </c>
      <c r="C1999" s="17">
        <f>VLOOKUP(A1999,'[2]Quadrige Rendement VL'!$B$5:$Q$10000,16,FALSE)</f>
        <v>180.97</v>
      </c>
    </row>
    <row r="2000" spans="1:3" x14ac:dyDescent="0.5">
      <c r="A2000" s="12">
        <f>WORKDAY(A1999,1,[1]!JoursFeries)</f>
        <v>44916</v>
      </c>
      <c r="B2000" s="14">
        <f>VLOOKUP(A2000,'[2]Quadrige Rendement VL'!$B$5:$Q$10000,2,FALSE)</f>
        <v>201.14</v>
      </c>
      <c r="C2000" s="17">
        <f>VLOOKUP(A2000,'[2]Quadrige Rendement VL'!$B$5:$Q$10000,16,FALSE)</f>
        <v>184.57</v>
      </c>
    </row>
    <row r="2001" spans="1:3" x14ac:dyDescent="0.5">
      <c r="A2001" s="12">
        <f>WORKDAY(A2000,1,[1]!JoursFeries)</f>
        <v>44917</v>
      </c>
      <c r="B2001" s="14">
        <f>VLOOKUP(A2001,'[2]Quadrige Rendement VL'!$B$5:$Q$10000,2,FALSE)</f>
        <v>200.15</v>
      </c>
      <c r="C2001" s="17">
        <f>VLOOKUP(A2001,'[2]Quadrige Rendement VL'!$B$5:$Q$10000,16,FALSE)</f>
        <v>183.15</v>
      </c>
    </row>
    <row r="2002" spans="1:3" x14ac:dyDescent="0.5">
      <c r="A2002" s="12">
        <f>WORKDAY(A2001,1,[1]!JoursFeries)</f>
        <v>44918</v>
      </c>
      <c r="B2002" s="14">
        <f>VLOOKUP(A2002,'[2]Quadrige Rendement VL'!$B$5:$Q$10000,2,FALSE)</f>
        <v>201.67</v>
      </c>
      <c r="C2002" s="17">
        <f>VLOOKUP(A2002,'[2]Quadrige Rendement VL'!$B$5:$Q$10000,16,FALSE)</f>
        <v>183.93</v>
      </c>
    </row>
    <row r="2003" spans="1:3" x14ac:dyDescent="0.5">
      <c r="A2003" s="12">
        <f>WORKDAY(A2002,1,[1]!JoursFeries)</f>
        <v>44921</v>
      </c>
      <c r="B2003" s="14" t="e">
        <f>VLOOKUP(A2003,'[2]Quadrige Rendement VL'!$B$5:$Q$10000,2,FALSE)</f>
        <v>#N/A</v>
      </c>
      <c r="C2003" s="17" t="e">
        <f>VLOOKUP(A2003,'[2]Quadrige Rendement VL'!$B$5:$Q$10000,16,FALSE)</f>
        <v>#N/A</v>
      </c>
    </row>
    <row r="2004" spans="1:3" x14ac:dyDescent="0.5">
      <c r="A2004" s="12">
        <f>WORKDAY(A2003,1,[1]!JoursFeries)</f>
        <v>44922</v>
      </c>
      <c r="B2004" s="14">
        <f>VLOOKUP(A2004,'[2]Quadrige Rendement VL'!$B$5:$Q$10000,2,FALSE)</f>
        <v>201.85</v>
      </c>
      <c r="C2004" s="17">
        <f>VLOOKUP(A2004,'[2]Quadrige Rendement VL'!$B$5:$Q$10000,16,FALSE)</f>
        <v>184.25</v>
      </c>
    </row>
    <row r="2005" spans="1:3" x14ac:dyDescent="0.5">
      <c r="A2005" s="12">
        <f>WORKDAY(A2004,1,[1]!JoursFeries)</f>
        <v>44923</v>
      </c>
      <c r="B2005" s="14">
        <f>VLOOKUP(A2005,'[2]Quadrige Rendement VL'!$B$5:$Q$10000,2,FALSE)</f>
        <v>202.37</v>
      </c>
      <c r="C2005" s="17">
        <f>VLOOKUP(A2005,'[2]Quadrige Rendement VL'!$B$5:$Q$10000,16,FALSE)</f>
        <v>183.66</v>
      </c>
    </row>
    <row r="2006" spans="1:3" x14ac:dyDescent="0.5">
      <c r="A2006" s="12">
        <f>WORKDAY(A2005,1,[1]!JoursFeries)</f>
        <v>44924</v>
      </c>
      <c r="B2006" s="14">
        <f>VLOOKUP(A2006,'[2]Quadrige Rendement VL'!$B$5:$Q$10000,2,FALSE)</f>
        <v>205.44</v>
      </c>
      <c r="C2006" s="17">
        <f>VLOOKUP(A2006,'[2]Quadrige Rendement VL'!$B$5:$Q$10000,16,FALSE)</f>
        <v>185.89</v>
      </c>
    </row>
    <row r="2007" spans="1:3" x14ac:dyDescent="0.5">
      <c r="A2007" s="12">
        <f>WORKDAY(A2006,1,[1]!JoursFeries)</f>
        <v>44925</v>
      </c>
      <c r="B2007" s="14">
        <f>VLOOKUP(A2007,'[2]Quadrige Rendement VL'!$B$5:$Q$10000,2,FALSE)</f>
        <v>203.23</v>
      </c>
      <c r="C2007" s="17">
        <f>VLOOKUP(A2007,'[2]Quadrige Rendement VL'!$B$5:$Q$10000,16,FALSE)</f>
        <v>183.79</v>
      </c>
    </row>
    <row r="2008" spans="1:3" x14ac:dyDescent="0.5">
      <c r="A2008" s="12">
        <f>WORKDAY(A2007,1,[1]!JoursFeries)</f>
        <v>44928</v>
      </c>
      <c r="B2008" s="14">
        <f>VLOOKUP(A2008,'[2]Quadrige Rendement VL'!$B$5:$Q$10000,2,FALSE)</f>
        <v>206.41</v>
      </c>
      <c r="C2008" s="17">
        <f>VLOOKUP(A2008,'[2]Quadrige Rendement VL'!$B$5:$Q$10000,16,FALSE)</f>
        <v>186.85</v>
      </c>
    </row>
    <row r="2009" spans="1:3" x14ac:dyDescent="0.5">
      <c r="A2009" s="12">
        <f>WORKDAY(A2008,1,[1]!JoursFeries)</f>
        <v>44929</v>
      </c>
      <c r="B2009" s="14">
        <f>VLOOKUP(A2009,'[2]Quadrige Rendement VL'!$B$5:$Q$10000,2,FALSE)</f>
        <v>206.98</v>
      </c>
      <c r="C2009" s="17">
        <f>VLOOKUP(A2009,'[2]Quadrige Rendement VL'!$B$5:$Q$10000,16,FALSE)</f>
        <v>187.22</v>
      </c>
    </row>
    <row r="2010" spans="1:3" x14ac:dyDescent="0.5">
      <c r="A2010" s="12">
        <f>WORKDAY(A2009,1,[1]!JoursFeries)</f>
        <v>44930</v>
      </c>
      <c r="B2010" s="14">
        <f>VLOOKUP(A2010,'[2]Quadrige Rendement VL'!$B$5:$Q$10000,2,FALSE)</f>
        <v>208.47</v>
      </c>
      <c r="C2010" s="17">
        <f>VLOOKUP(A2010,'[2]Quadrige Rendement VL'!$B$5:$Q$10000,16,FALSE)</f>
        <v>188.76</v>
      </c>
    </row>
    <row r="2011" spans="1:3" x14ac:dyDescent="0.5">
      <c r="A2011" s="12">
        <f>WORKDAY(A2010,1,[1]!JoursFeries)</f>
        <v>44931</v>
      </c>
      <c r="B2011" s="14">
        <f>VLOOKUP(A2011,'[2]Quadrige Rendement VL'!$B$5:$Q$10000,2,FALSE)</f>
        <v>207.71</v>
      </c>
      <c r="C2011" s="17">
        <f>VLOOKUP(A2011,'[2]Quadrige Rendement VL'!$B$5:$Q$10000,16,FALSE)</f>
        <v>188.46</v>
      </c>
    </row>
    <row r="2012" spans="1:3" x14ac:dyDescent="0.5">
      <c r="A2012" s="12">
        <f>WORKDAY(A2011,1,[1]!JoursFeries)</f>
        <v>44932</v>
      </c>
      <c r="B2012" s="14">
        <f>VLOOKUP(A2012,'[2]Quadrige Rendement VL'!$B$5:$Q$10000,2,FALSE)</f>
        <v>210.57</v>
      </c>
      <c r="C2012" s="17">
        <f>VLOOKUP(A2012,'[2]Quadrige Rendement VL'!$B$5:$Q$10000,16,FALSE)</f>
        <v>190.64</v>
      </c>
    </row>
    <row r="2013" spans="1:3" x14ac:dyDescent="0.5">
      <c r="A2013" s="12">
        <f>WORKDAY(A2012,1,[1]!JoursFeries)</f>
        <v>44935</v>
      </c>
      <c r="B2013" s="14">
        <f>VLOOKUP(A2013,'[2]Quadrige Rendement VL'!$B$5:$Q$10000,2,FALSE)</f>
        <v>212.19</v>
      </c>
      <c r="C2013" s="17">
        <f>VLOOKUP(A2013,'[2]Quadrige Rendement VL'!$B$5:$Q$10000,16,FALSE)</f>
        <v>193</v>
      </c>
    </row>
    <row r="2014" spans="1:3" x14ac:dyDescent="0.5">
      <c r="A2014" s="12">
        <f>WORKDAY(A2013,1,[1]!JoursFeries)</f>
        <v>44936</v>
      </c>
      <c r="B2014" s="14">
        <f>VLOOKUP(A2014,'[2]Quadrige Rendement VL'!$B$5:$Q$10000,2,FALSE)</f>
        <v>211.56</v>
      </c>
      <c r="C2014" s="17">
        <f>VLOOKUP(A2014,'[2]Quadrige Rendement VL'!$B$5:$Q$10000,16,FALSE)</f>
        <v>191.48</v>
      </c>
    </row>
    <row r="2015" spans="1:3" x14ac:dyDescent="0.5">
      <c r="A2015" s="12">
        <f>WORKDAY(A2014,1,[1]!JoursFeries)</f>
        <v>44937</v>
      </c>
      <c r="B2015" s="14">
        <f>VLOOKUP(A2015,'[2]Quadrige Rendement VL'!$B$5:$Q$10000,2,FALSE)</f>
        <v>211.53</v>
      </c>
      <c r="C2015" s="17">
        <f>VLOOKUP(A2015,'[2]Quadrige Rendement VL'!$B$5:$Q$10000,16,FALSE)</f>
        <v>192.39</v>
      </c>
    </row>
    <row r="2016" spans="1:3" x14ac:dyDescent="0.5">
      <c r="A2016" s="12">
        <f>WORKDAY(A2015,1,[1]!JoursFeries)</f>
        <v>44938</v>
      </c>
      <c r="B2016" s="14">
        <f>VLOOKUP(A2016,'[2]Quadrige Rendement VL'!$B$5:$Q$10000,2,FALSE)</f>
        <v>213.27</v>
      </c>
      <c r="C2016" s="17">
        <f>VLOOKUP(A2016,'[2]Quadrige Rendement VL'!$B$5:$Q$10000,16,FALSE)</f>
        <v>194.2</v>
      </c>
    </row>
    <row r="2017" spans="1:3" x14ac:dyDescent="0.5">
      <c r="A2017" s="12">
        <f>WORKDAY(A2016,1,[1]!JoursFeries)</f>
        <v>44939</v>
      </c>
      <c r="B2017" s="14">
        <f>VLOOKUP(A2017,'[2]Quadrige Rendement VL'!$B$5:$Q$10000,2,FALSE)</f>
        <v>215.18</v>
      </c>
      <c r="C2017" s="17">
        <f>VLOOKUP(A2017,'[2]Quadrige Rendement VL'!$B$5:$Q$10000,16,FALSE)</f>
        <v>195.77</v>
      </c>
    </row>
    <row r="2018" spans="1:3" x14ac:dyDescent="0.5">
      <c r="A2018" s="12">
        <f>WORKDAY(A2017,1,[1]!JoursFeries)</f>
        <v>44942</v>
      </c>
      <c r="B2018" s="14">
        <f>VLOOKUP(A2018,'[2]Quadrige Rendement VL'!$B$5:$Q$10000,2,FALSE)</f>
        <v>217.53</v>
      </c>
      <c r="C2018" s="17">
        <f>VLOOKUP(A2018,'[2]Quadrige Rendement VL'!$B$5:$Q$10000,16,FALSE)</f>
        <v>197.56</v>
      </c>
    </row>
    <row r="2019" spans="1:3" x14ac:dyDescent="0.5">
      <c r="A2019" s="12">
        <f>WORKDAY(A2018,1,[1]!JoursFeries)</f>
        <v>44943</v>
      </c>
      <c r="B2019" s="14">
        <f>VLOOKUP(A2019,'[2]Quadrige Rendement VL'!$B$5:$Q$10000,2,FALSE)</f>
        <v>217.36</v>
      </c>
      <c r="C2019" s="17">
        <f>VLOOKUP(A2019,'[2]Quadrige Rendement VL'!$B$5:$Q$10000,16,FALSE)</f>
        <v>198.5</v>
      </c>
    </row>
    <row r="2020" spans="1:3" x14ac:dyDescent="0.5">
      <c r="A2020" s="12">
        <f>WORKDAY(A2019,1,[1]!JoursFeries)</f>
        <v>44944</v>
      </c>
      <c r="B2020" s="14">
        <f>VLOOKUP(A2020,'[2]Quadrige Rendement VL'!$B$5:$Q$10000,2,FALSE)</f>
        <v>217.94</v>
      </c>
      <c r="C2020" s="17">
        <f>VLOOKUP(A2020,'[2]Quadrige Rendement VL'!$B$5:$Q$10000,16,FALSE)</f>
        <v>199.09</v>
      </c>
    </row>
    <row r="2021" spans="1:3" x14ac:dyDescent="0.5">
      <c r="A2021" s="12">
        <f>WORKDAY(A2020,1,[1]!JoursFeries)</f>
        <v>44945</v>
      </c>
      <c r="B2021" s="14">
        <f>VLOOKUP(A2021,'[2]Quadrige Rendement VL'!$B$5:$Q$10000,2,FALSE)</f>
        <v>215.87</v>
      </c>
      <c r="C2021" s="17">
        <f>VLOOKUP(A2021,'[2]Quadrige Rendement VL'!$B$5:$Q$10000,16,FALSE)</f>
        <v>195.58</v>
      </c>
    </row>
    <row r="2022" spans="1:3" x14ac:dyDescent="0.5">
      <c r="A2022" s="12">
        <f>WORKDAY(A2021,1,[1]!JoursFeries)</f>
        <v>44946</v>
      </c>
      <c r="B2022" s="14">
        <f>VLOOKUP(A2022,'[2]Quadrige Rendement VL'!$B$5:$Q$10000,2,FALSE)</f>
        <v>216.14</v>
      </c>
      <c r="C2022" s="17">
        <f>VLOOKUP(A2022,'[2]Quadrige Rendement VL'!$B$5:$Q$10000,16,FALSE)</f>
        <v>196.64</v>
      </c>
    </row>
    <row r="2023" spans="1:3" x14ac:dyDescent="0.5">
      <c r="A2023" s="12">
        <f>WORKDAY(A2022,1,[1]!JoursFeries)</f>
        <v>44949</v>
      </c>
      <c r="B2023" s="14">
        <f>VLOOKUP(A2023,'[2]Quadrige Rendement VL'!$B$5:$Q$10000,2,FALSE)</f>
        <v>219.16</v>
      </c>
      <c r="C2023" s="17">
        <f>VLOOKUP(A2023,'[2]Quadrige Rendement VL'!$B$5:$Q$10000,16,FALSE)</f>
        <v>198.28</v>
      </c>
    </row>
    <row r="2024" spans="1:3" x14ac:dyDescent="0.5">
      <c r="A2024" s="12">
        <f>WORKDAY(A2023,1,[1]!JoursFeries)</f>
        <v>44950</v>
      </c>
      <c r="B2024" s="14">
        <f>VLOOKUP(A2024,'[2]Quadrige Rendement VL'!$B$5:$Q$10000,2,FALSE)</f>
        <v>218.53</v>
      </c>
      <c r="C2024" s="17">
        <f>VLOOKUP(A2024,'[2]Quadrige Rendement VL'!$B$5:$Q$10000,16,FALSE)</f>
        <v>197.93</v>
      </c>
    </row>
    <row r="2025" spans="1:3" x14ac:dyDescent="0.5">
      <c r="A2025" s="12">
        <f>WORKDAY(A2024,1,[1]!JoursFeries)</f>
        <v>44951</v>
      </c>
      <c r="B2025" s="14">
        <f>VLOOKUP(A2025,'[2]Quadrige Rendement VL'!$B$5:$Q$10000,2,FALSE)</f>
        <v>215.9</v>
      </c>
      <c r="C2025" s="17">
        <f>VLOOKUP(A2025,'[2]Quadrige Rendement VL'!$B$5:$Q$10000,16,FALSE)</f>
        <v>196.75</v>
      </c>
    </row>
    <row r="2026" spans="1:3" x14ac:dyDescent="0.5">
      <c r="A2026" s="12">
        <f>WORKDAY(A2025,1,[1]!JoursFeries)</f>
        <v>44952</v>
      </c>
      <c r="B2026" s="14">
        <f>VLOOKUP(A2026,'[2]Quadrige Rendement VL'!$B$5:$Q$10000,2,FALSE)</f>
        <v>216.63</v>
      </c>
      <c r="C2026" s="17">
        <f>VLOOKUP(A2026,'[2]Quadrige Rendement VL'!$B$5:$Q$10000,16,FALSE)</f>
        <v>197.7</v>
      </c>
    </row>
    <row r="2027" spans="1:3" x14ac:dyDescent="0.5">
      <c r="A2027" s="12">
        <f>WORKDAY(A2026,1,[1]!JoursFeries)</f>
        <v>44953</v>
      </c>
      <c r="B2027" s="14">
        <f>VLOOKUP(A2027,'[2]Quadrige Rendement VL'!$B$5:$Q$10000,2,FALSE)</f>
        <v>217.38</v>
      </c>
      <c r="C2027" s="17">
        <f>VLOOKUP(A2027,'[2]Quadrige Rendement VL'!$B$5:$Q$10000,16,FALSE)</f>
        <v>198.23</v>
      </c>
    </row>
    <row r="2028" spans="1:3" x14ac:dyDescent="0.5">
      <c r="A2028" s="12">
        <f>WORKDAY(A2027,1,[1]!JoursFeries)</f>
        <v>44956</v>
      </c>
      <c r="B2028" s="14">
        <f>VLOOKUP(A2028,'[2]Quadrige Rendement VL'!$B$5:$Q$10000,2,FALSE)</f>
        <v>216.25</v>
      </c>
      <c r="C2028" s="17">
        <f>VLOOKUP(A2028,'[2]Quadrige Rendement VL'!$B$5:$Q$10000,16,FALSE)</f>
        <v>196.73</v>
      </c>
    </row>
    <row r="2029" spans="1:3" x14ac:dyDescent="0.5">
      <c r="A2029" s="12">
        <f>WORKDAY(A2028,1,[1]!JoursFeries)</f>
        <v>44957</v>
      </c>
      <c r="B2029" s="14">
        <f>VLOOKUP(A2029,'[2]Quadrige Rendement VL'!$B$5:$Q$10000,2,FALSE)</f>
        <v>217.28</v>
      </c>
      <c r="C2029" s="17">
        <f>VLOOKUP(A2029,'[2]Quadrige Rendement VL'!$B$5:$Q$10000,16,FALSE)</f>
        <v>196.82</v>
      </c>
    </row>
    <row r="2030" spans="1:3" x14ac:dyDescent="0.5">
      <c r="A2030" s="12">
        <f>WORKDAY(A2029,1,[1]!JoursFeries)</f>
        <v>44958</v>
      </c>
      <c r="B2030" s="14">
        <f>VLOOKUP(A2030,'[2]Quadrige Rendement VL'!$B$5:$Q$10000,2,FALSE)</f>
        <v>218.38</v>
      </c>
      <c r="C2030" s="17">
        <f>VLOOKUP(A2030,'[2]Quadrige Rendement VL'!$B$5:$Q$10000,16,FALSE)</f>
        <v>198.03</v>
      </c>
    </row>
    <row r="2031" spans="1:3" x14ac:dyDescent="0.5">
      <c r="A2031" s="12">
        <f>WORKDAY(A2030,1,[1]!JoursFeries)</f>
        <v>44959</v>
      </c>
      <c r="B2031" s="14">
        <f>VLOOKUP(A2031,'[2]Quadrige Rendement VL'!$B$5:$Q$10000,2,FALSE)</f>
        <v>221.13</v>
      </c>
      <c r="C2031" s="17">
        <f>VLOOKUP(A2031,'[2]Quadrige Rendement VL'!$B$5:$Q$10000,16,FALSE)</f>
        <v>201.32</v>
      </c>
    </row>
    <row r="2032" spans="1:3" x14ac:dyDescent="0.5">
      <c r="A2032" s="12">
        <f>WORKDAY(A2031,1,[1]!JoursFeries)</f>
        <v>44960</v>
      </c>
      <c r="B2032" s="14">
        <f>VLOOKUP(A2032,'[2]Quadrige Rendement VL'!$B$5:$Q$10000,2,FALSE)</f>
        <v>222.29</v>
      </c>
      <c r="C2032" s="17">
        <f>VLOOKUP(A2032,'[2]Quadrige Rendement VL'!$B$5:$Q$10000,16,FALSE)</f>
        <v>201.73</v>
      </c>
    </row>
    <row r="2033" spans="1:3" x14ac:dyDescent="0.5">
      <c r="A2033" s="12">
        <f>WORKDAY(A2032,1,[1]!JoursFeries)</f>
        <v>44963</v>
      </c>
      <c r="B2033" s="14">
        <f>VLOOKUP(A2033,'[2]Quadrige Rendement VL'!$B$5:$Q$10000,2,FALSE)</f>
        <v>220.46</v>
      </c>
      <c r="C2033" s="17">
        <f>VLOOKUP(A2033,'[2]Quadrige Rendement VL'!$B$5:$Q$10000,16,FALSE)</f>
        <v>199.72</v>
      </c>
    </row>
    <row r="2034" spans="1:3" x14ac:dyDescent="0.5">
      <c r="A2034" s="12">
        <f>WORKDAY(A2033,1,[1]!JoursFeries)</f>
        <v>44964</v>
      </c>
      <c r="B2034" s="14">
        <f>VLOOKUP(A2034,'[2]Quadrige Rendement VL'!$B$5:$Q$10000,2,FALSE)</f>
        <v>219.74</v>
      </c>
      <c r="C2034" s="17">
        <f>VLOOKUP(A2034,'[2]Quadrige Rendement VL'!$B$5:$Q$10000,16,FALSE)</f>
        <v>199.14</v>
      </c>
    </row>
    <row r="2035" spans="1:3" x14ac:dyDescent="0.5">
      <c r="A2035" s="12">
        <f>WORKDAY(A2034,1,[1]!JoursFeries)</f>
        <v>44965</v>
      </c>
      <c r="B2035" s="14">
        <f>VLOOKUP(A2035,'[2]Quadrige Rendement VL'!$B$5:$Q$10000,2,FALSE)</f>
        <v>222.15</v>
      </c>
      <c r="C2035" s="17">
        <f>VLOOKUP(A2035,'[2]Quadrige Rendement VL'!$B$5:$Q$10000,16,FALSE)</f>
        <v>200.13</v>
      </c>
    </row>
    <row r="2036" spans="1:3" x14ac:dyDescent="0.5">
      <c r="A2036" s="12">
        <f>WORKDAY(A2035,1,[1]!JoursFeries)</f>
        <v>44966</v>
      </c>
      <c r="B2036" s="14">
        <f>VLOOKUP(A2036,'[2]Quadrige Rendement VL'!$B$5:$Q$10000,2,FALSE)</f>
        <v>222.49</v>
      </c>
      <c r="C2036" s="17">
        <f>VLOOKUP(A2036,'[2]Quadrige Rendement VL'!$B$5:$Q$10000,16,FALSE)</f>
        <v>201.8</v>
      </c>
    </row>
    <row r="2037" spans="1:3" x14ac:dyDescent="0.5">
      <c r="A2037" s="12">
        <f>WORKDAY(A2036,1,[1]!JoursFeries)</f>
        <v>44967</v>
      </c>
      <c r="B2037" s="14">
        <f>VLOOKUP(A2037,'[2]Quadrige Rendement VL'!$B$5:$Q$10000,2,FALSE)</f>
        <v>221.16</v>
      </c>
      <c r="C2037" s="17">
        <f>VLOOKUP(A2037,'[2]Quadrige Rendement VL'!$B$5:$Q$10000,16,FALSE)</f>
        <v>199.67</v>
      </c>
    </row>
    <row r="2038" spans="1:3" x14ac:dyDescent="0.5">
      <c r="A2038" s="12">
        <f>WORKDAY(A2037,1,[1]!JoursFeries)</f>
        <v>44970</v>
      </c>
      <c r="B2038" s="14">
        <f>VLOOKUP(A2038,'[2]Quadrige Rendement VL'!$B$5:$Q$10000,2,FALSE)</f>
        <v>221.99</v>
      </c>
      <c r="C2038" s="17">
        <f>VLOOKUP(A2038,'[2]Quadrige Rendement VL'!$B$5:$Q$10000,16,FALSE)</f>
        <v>200.54</v>
      </c>
    </row>
    <row r="2039" spans="1:3" x14ac:dyDescent="0.5">
      <c r="A2039" s="12">
        <f>WORKDAY(A2038,1,[1]!JoursFeries)</f>
        <v>44971</v>
      </c>
      <c r="B2039" s="14">
        <f>VLOOKUP(A2039,'[2]Quadrige Rendement VL'!$B$5:$Q$10000,2,FALSE)</f>
        <v>223.63</v>
      </c>
      <c r="C2039" s="17">
        <f>VLOOKUP(A2039,'[2]Quadrige Rendement VL'!$B$5:$Q$10000,16,FALSE)</f>
        <v>201.31</v>
      </c>
    </row>
    <row r="2040" spans="1:3" x14ac:dyDescent="0.5">
      <c r="A2040" s="12">
        <f>WORKDAY(A2039,1,[1]!JoursFeries)</f>
        <v>44972</v>
      </c>
      <c r="B2040" s="14">
        <f>VLOOKUP(A2040,'[2]Quadrige Rendement VL'!$B$5:$Q$10000,2,FALSE)</f>
        <v>224.63</v>
      </c>
      <c r="C2040" s="17">
        <f>VLOOKUP(A2040,'[2]Quadrige Rendement VL'!$B$5:$Q$10000,16,FALSE)</f>
        <v>201.44</v>
      </c>
    </row>
    <row r="2041" spans="1:3" x14ac:dyDescent="0.5">
      <c r="A2041" s="12">
        <f>WORKDAY(A2040,1,[1]!JoursFeries)</f>
        <v>44973</v>
      </c>
      <c r="B2041" s="14">
        <f>VLOOKUP(A2041,'[2]Quadrige Rendement VL'!$B$5:$Q$10000,2,FALSE)</f>
        <v>223.6</v>
      </c>
      <c r="C2041" s="17">
        <f>VLOOKUP(A2041,'[2]Quadrige Rendement VL'!$B$5:$Q$10000,16,FALSE)</f>
        <v>202.66</v>
      </c>
    </row>
    <row r="2042" spans="1:3" x14ac:dyDescent="0.5">
      <c r="A2042" s="12">
        <f>WORKDAY(A2041,1,[1]!JoursFeries)</f>
        <v>44974</v>
      </c>
      <c r="B2042" s="14">
        <f>VLOOKUP(A2042,'[2]Quadrige Rendement VL'!$B$5:$Q$10000,2,FALSE)</f>
        <v>222.6</v>
      </c>
      <c r="C2042" s="17">
        <f>VLOOKUP(A2042,'[2]Quadrige Rendement VL'!$B$5:$Q$10000,16,FALSE)</f>
        <v>202.58</v>
      </c>
    </row>
    <row r="2043" spans="1:3" x14ac:dyDescent="0.5">
      <c r="A2043" s="12">
        <f>WORKDAY(A2042,1,[1]!JoursFeries)</f>
        <v>44977</v>
      </c>
      <c r="B2043" s="14">
        <f>VLOOKUP(A2043,'[2]Quadrige Rendement VL'!$B$5:$Q$10000,2,FALSE)</f>
        <v>223.32</v>
      </c>
      <c r="C2043" s="17">
        <f>VLOOKUP(A2043,'[2]Quadrige Rendement VL'!$B$5:$Q$10000,16,FALSE)</f>
        <v>202.22</v>
      </c>
    </row>
    <row r="2044" spans="1:3" x14ac:dyDescent="0.5">
      <c r="A2044" s="12">
        <f>WORKDAY(A2043,1,[1]!JoursFeries)</f>
        <v>44978</v>
      </c>
      <c r="B2044" s="14">
        <f>VLOOKUP(A2044,'[2]Quadrige Rendement VL'!$B$5:$Q$10000,2,FALSE)</f>
        <v>222.48</v>
      </c>
      <c r="C2044" s="17">
        <f>VLOOKUP(A2044,'[2]Quadrige Rendement VL'!$B$5:$Q$10000,16,FALSE)</f>
        <v>201.58</v>
      </c>
    </row>
    <row r="2045" spans="1:3" x14ac:dyDescent="0.5">
      <c r="A2045" s="12">
        <f>WORKDAY(A2044,1,[1]!JoursFeries)</f>
        <v>44979</v>
      </c>
      <c r="B2045" s="14">
        <f>VLOOKUP(A2045,'[2]Quadrige Rendement VL'!$B$5:$Q$10000,2,FALSE)</f>
        <v>220.37</v>
      </c>
      <c r="C2045" s="17">
        <f>VLOOKUP(A2045,'[2]Quadrige Rendement VL'!$B$5:$Q$10000,16,FALSE)</f>
        <v>199.21</v>
      </c>
    </row>
    <row r="2046" spans="1:3" x14ac:dyDescent="0.5">
      <c r="A2046" s="12">
        <f>WORKDAY(A2045,1,[1]!JoursFeries)</f>
        <v>44980</v>
      </c>
      <c r="B2046" s="14">
        <f>VLOOKUP(A2046,'[2]Quadrige Rendement VL'!$B$5:$Q$10000,2,FALSE)</f>
        <v>221.97</v>
      </c>
      <c r="C2046" s="17">
        <f>VLOOKUP(A2046,'[2]Quadrige Rendement VL'!$B$5:$Q$10000,16,FALSE)</f>
        <v>201.07</v>
      </c>
    </row>
    <row r="2047" spans="1:3" x14ac:dyDescent="0.5">
      <c r="A2047" s="12">
        <f>WORKDAY(A2046,1,[1]!JoursFeries)</f>
        <v>44981</v>
      </c>
      <c r="B2047" s="14">
        <f>VLOOKUP(A2047,'[2]Quadrige Rendement VL'!$B$5:$Q$10000,2,FALSE)</f>
        <v>221.52</v>
      </c>
      <c r="C2047" s="17">
        <f>VLOOKUP(A2047,'[2]Quadrige Rendement VL'!$B$5:$Q$10000,16,FALSE)</f>
        <v>199.95</v>
      </c>
    </row>
    <row r="2048" spans="1:3" x14ac:dyDescent="0.5">
      <c r="A2048" s="12">
        <f>WORKDAY(A2047,1,[1]!JoursFeries)</f>
        <v>44984</v>
      </c>
      <c r="B2048" s="14">
        <f>VLOOKUP(A2048,'[2]Quadrige Rendement VL'!$B$5:$Q$10000,2,FALSE)</f>
        <v>222.73</v>
      </c>
      <c r="C2048" s="17">
        <f>VLOOKUP(A2048,'[2]Quadrige Rendement VL'!$B$5:$Q$10000,16,FALSE)</f>
        <v>202.42</v>
      </c>
    </row>
    <row r="2049" spans="1:3" x14ac:dyDescent="0.5">
      <c r="A2049" s="12">
        <f>WORKDAY(A2048,1,[1]!JoursFeries)</f>
        <v>44985</v>
      </c>
      <c r="B2049" s="14">
        <f>VLOOKUP(A2049,'[2]Quadrige Rendement VL'!$B$5:$Q$10000,2,FALSE)</f>
        <v>222.21</v>
      </c>
      <c r="C2049" s="17">
        <f>VLOOKUP(A2049,'[2]Quadrige Rendement VL'!$B$5:$Q$10000,16,FALSE)</f>
        <v>202.53</v>
      </c>
    </row>
    <row r="2050" spans="1:3" x14ac:dyDescent="0.5">
      <c r="A2050" s="12">
        <f>WORKDAY(A2049,1,[1]!JoursFeries)</f>
        <v>44986</v>
      </c>
      <c r="B2050" s="14">
        <f>VLOOKUP(A2050,'[2]Quadrige Rendement VL'!$B$5:$Q$10000,2,FALSE)</f>
        <v>222.37</v>
      </c>
      <c r="C2050" s="17">
        <f>VLOOKUP(A2050,'[2]Quadrige Rendement VL'!$B$5:$Q$10000,16,FALSE)</f>
        <v>202.19</v>
      </c>
    </row>
    <row r="2051" spans="1:3" x14ac:dyDescent="0.5">
      <c r="A2051" s="12">
        <f>WORKDAY(A2050,1,[1]!JoursFeries)</f>
        <v>44987</v>
      </c>
      <c r="B2051" s="14">
        <f>VLOOKUP(A2051,'[2]Quadrige Rendement VL'!$B$5:$Q$10000,2,FALSE)</f>
        <v>223.34</v>
      </c>
      <c r="C2051" s="17">
        <f>VLOOKUP(A2051,'[2]Quadrige Rendement VL'!$B$5:$Q$10000,16,FALSE)</f>
        <v>204.02</v>
      </c>
    </row>
    <row r="2052" spans="1:3" x14ac:dyDescent="0.5">
      <c r="A2052" s="12">
        <f>WORKDAY(A2051,1,[1]!JoursFeries)</f>
        <v>44988</v>
      </c>
      <c r="B2052" s="14">
        <f>VLOOKUP(A2052,'[2]Quadrige Rendement VL'!$B$5:$Q$10000,2,FALSE)</f>
        <v>224.98</v>
      </c>
      <c r="C2052" s="17">
        <f>VLOOKUP(A2052,'[2]Quadrige Rendement VL'!$B$5:$Q$10000,16,FALSE)</f>
        <v>205.77</v>
      </c>
    </row>
    <row r="2053" spans="1:3" x14ac:dyDescent="0.5">
      <c r="A2053" s="12">
        <f>WORKDAY(A2052,1,[1]!JoursFeries)</f>
        <v>44991</v>
      </c>
      <c r="B2053" s="14">
        <f>VLOOKUP(A2053,'[2]Quadrige Rendement VL'!$B$5:$Q$10000,2,FALSE)</f>
        <v>227.55</v>
      </c>
      <c r="C2053" s="17">
        <f>VLOOKUP(A2053,'[2]Quadrige Rendement VL'!$B$5:$Q$10000,16,FALSE)</f>
        <v>206.21</v>
      </c>
    </row>
    <row r="2054" spans="1:3" x14ac:dyDescent="0.5">
      <c r="A2054" s="12">
        <f>WORKDAY(A2053,1,[1]!JoursFeries)</f>
        <v>44992</v>
      </c>
      <c r="B2054" s="14">
        <f>VLOOKUP(A2054,'[2]Quadrige Rendement VL'!$B$5:$Q$10000,2,FALSE)</f>
        <v>225.11</v>
      </c>
      <c r="C2054" s="17">
        <f>VLOOKUP(A2054,'[2]Quadrige Rendement VL'!$B$5:$Q$10000,16,FALSE)</f>
        <v>204.7</v>
      </c>
    </row>
    <row r="2055" spans="1:3" x14ac:dyDescent="0.5">
      <c r="A2055" s="12">
        <f>WORKDAY(A2054,1,[1]!JoursFeries)</f>
        <v>44993</v>
      </c>
      <c r="B2055" s="14">
        <f>VLOOKUP(A2055,'[2]Quadrige Rendement VL'!$B$5:$Q$10000,2,FALSE)</f>
        <v>225.38</v>
      </c>
      <c r="C2055" s="17">
        <f>VLOOKUP(A2055,'[2]Quadrige Rendement VL'!$B$5:$Q$10000,16,FALSE)</f>
        <v>204.91</v>
      </c>
    </row>
    <row r="2056" spans="1:3" x14ac:dyDescent="0.5">
      <c r="A2056" s="12">
        <f>WORKDAY(A2055,1,[1]!JoursFeries)</f>
        <v>44994</v>
      </c>
      <c r="B2056" s="14">
        <f>VLOOKUP(A2056,'[2]Quadrige Rendement VL'!$B$5:$Q$10000,2,FALSE)</f>
        <v>223.78</v>
      </c>
      <c r="C2056" s="17">
        <f>VLOOKUP(A2056,'[2]Quadrige Rendement VL'!$B$5:$Q$10000,16,FALSE)</f>
        <v>203.51</v>
      </c>
    </row>
    <row r="2057" spans="1:3" x14ac:dyDescent="0.5">
      <c r="A2057" s="12">
        <f>WORKDAY(A2056,1,[1]!JoursFeries)</f>
        <v>44995</v>
      </c>
      <c r="B2057" s="14">
        <f>VLOOKUP(A2057,'[2]Quadrige Rendement VL'!$B$5:$Q$10000,2,FALSE)</f>
        <v>220.71</v>
      </c>
      <c r="C2057" s="17">
        <f>VLOOKUP(A2057,'[2]Quadrige Rendement VL'!$B$5:$Q$10000,16,FALSE)</f>
        <v>200.31</v>
      </c>
    </row>
    <row r="2058" spans="1:3" x14ac:dyDescent="0.5">
      <c r="A2058" s="12">
        <f>WORKDAY(A2057,1,[1]!JoursFeries)</f>
        <v>44998</v>
      </c>
      <c r="B2058" s="14">
        <f>VLOOKUP(A2058,'[2]Quadrige Rendement VL'!$B$5:$Q$10000,2,FALSE)</f>
        <v>214.34</v>
      </c>
      <c r="C2058" s="17">
        <f>VLOOKUP(A2058,'[2]Quadrige Rendement VL'!$B$5:$Q$10000,16,FALSE)</f>
        <v>194.18</v>
      </c>
    </row>
    <row r="2059" spans="1:3" x14ac:dyDescent="0.5">
      <c r="A2059" s="12">
        <f>WORKDAY(A2058,1,[1]!JoursFeries)</f>
        <v>44999</v>
      </c>
      <c r="B2059" s="14">
        <f>VLOOKUP(A2059,'[2]Quadrige Rendement VL'!$B$5:$Q$10000,2,FALSE)</f>
        <v>217.35</v>
      </c>
      <c r="C2059" s="17">
        <f>VLOOKUP(A2059,'[2]Quadrige Rendement VL'!$B$5:$Q$10000,16,FALSE)</f>
        <v>197.76</v>
      </c>
    </row>
    <row r="2060" spans="1:3" x14ac:dyDescent="0.5">
      <c r="A2060" s="12">
        <f>WORKDAY(A2059,1,[1]!JoursFeries)</f>
        <v>45000</v>
      </c>
      <c r="B2060" s="14">
        <f>VLOOKUP(A2060,'[2]Quadrige Rendement VL'!$B$5:$Q$10000,2,FALSE)</f>
        <v>210.2</v>
      </c>
      <c r="C2060" s="17">
        <f>VLOOKUP(A2060,'[2]Quadrige Rendement VL'!$B$5:$Q$10000,16,FALSE)</f>
        <v>190.82</v>
      </c>
    </row>
    <row r="2061" spans="1:3" x14ac:dyDescent="0.5">
      <c r="A2061" s="12">
        <f>WORKDAY(A2060,1,[1]!JoursFeries)</f>
        <v>45001</v>
      </c>
      <c r="B2061" s="14">
        <f>VLOOKUP(A2061,'[2]Quadrige Rendement VL'!$B$5:$Q$10000,2,FALSE)</f>
        <v>212.29</v>
      </c>
      <c r="C2061" s="17">
        <f>VLOOKUP(A2061,'[2]Quadrige Rendement VL'!$B$5:$Q$10000,16,FALSE)</f>
        <v>193.28</v>
      </c>
    </row>
    <row r="2062" spans="1:3" x14ac:dyDescent="0.5">
      <c r="A2062" s="12">
        <f>WORKDAY(A2061,1,[1]!JoursFeries)</f>
        <v>45002</v>
      </c>
      <c r="B2062" s="14">
        <f>VLOOKUP(A2062,'[2]Quadrige Rendement VL'!$B$5:$Q$10000,2,FALSE)</f>
        <v>209.31</v>
      </c>
      <c r="C2062" s="17">
        <f>VLOOKUP(A2062,'[2]Quadrige Rendement VL'!$B$5:$Q$10000,16,FALSE)</f>
        <v>190.31</v>
      </c>
    </row>
    <row r="2063" spans="1:3" x14ac:dyDescent="0.5">
      <c r="A2063" s="12">
        <f>WORKDAY(A2062,1,[1]!JoursFeries)</f>
        <v>45005</v>
      </c>
      <c r="B2063" s="14">
        <f>VLOOKUP(A2063,'[2]Quadrige Rendement VL'!$B$5:$Q$10000,2,FALSE)</f>
        <v>211.13</v>
      </c>
      <c r="C2063" s="17">
        <f>VLOOKUP(A2063,'[2]Quadrige Rendement VL'!$B$5:$Q$10000,16,FALSE)</f>
        <v>192.03</v>
      </c>
    </row>
    <row r="2064" spans="1:3" x14ac:dyDescent="0.5">
      <c r="A2064" s="12">
        <f>WORKDAY(A2063,1,[1]!JoursFeries)</f>
        <v>45006</v>
      </c>
      <c r="B2064" s="14">
        <f>VLOOKUP(A2064,'[2]Quadrige Rendement VL'!$B$5:$Q$10000,2,FALSE)</f>
        <v>214.18</v>
      </c>
      <c r="C2064" s="17">
        <f>VLOOKUP(A2064,'[2]Quadrige Rendement VL'!$B$5:$Q$10000,16,FALSE)</f>
        <v>195.26</v>
      </c>
    </row>
    <row r="2065" spans="1:3" x14ac:dyDescent="0.5">
      <c r="A2065" s="12">
        <f>WORKDAY(A2064,1,[1]!JoursFeries)</f>
        <v>45007</v>
      </c>
      <c r="B2065" s="14">
        <f>VLOOKUP(A2065,'[2]Quadrige Rendement VL'!$B$5:$Q$10000,2,FALSE)</f>
        <v>213.4</v>
      </c>
      <c r="C2065" s="17">
        <f>VLOOKUP(A2065,'[2]Quadrige Rendement VL'!$B$5:$Q$10000,16,FALSE)</f>
        <v>194.91</v>
      </c>
    </row>
    <row r="2066" spans="1:3" x14ac:dyDescent="0.5">
      <c r="A2066" s="12">
        <f>WORKDAY(A2065,1,[1]!JoursFeries)</f>
        <v>45008</v>
      </c>
      <c r="B2066" s="14">
        <f>VLOOKUP(A2066,'[2]Quadrige Rendement VL'!$B$5:$Q$10000,2,FALSE)</f>
        <v>213.33</v>
      </c>
      <c r="C2066" s="17">
        <f>VLOOKUP(A2066,'[2]Quadrige Rendement VL'!$B$5:$Q$10000,16,FALSE)</f>
        <v>194.68</v>
      </c>
    </row>
    <row r="2067" spans="1:3" x14ac:dyDescent="0.5">
      <c r="A2067" s="12">
        <f>WORKDAY(A2066,1,[1]!JoursFeries)</f>
        <v>45009</v>
      </c>
      <c r="B2067" s="14">
        <f>VLOOKUP(A2067,'[2]Quadrige Rendement VL'!$B$5:$Q$10000,2,FALSE)</f>
        <v>209.61</v>
      </c>
      <c r="C2067" s="17">
        <f>VLOOKUP(A2067,'[2]Quadrige Rendement VL'!$B$5:$Q$10000,16,FALSE)</f>
        <v>189.85</v>
      </c>
    </row>
    <row r="2068" spans="1:3" x14ac:dyDescent="0.5">
      <c r="A2068" s="12"/>
      <c r="B2068" s="14"/>
    </row>
    <row r="2069" spans="1:3" x14ac:dyDescent="0.5">
      <c r="A2069" s="12"/>
      <c r="B2069" s="14"/>
    </row>
    <row r="2070" spans="1:3" x14ac:dyDescent="0.5">
      <c r="A2070" s="12"/>
      <c r="B2070" s="14"/>
    </row>
    <row r="2071" spans="1:3" x14ac:dyDescent="0.5">
      <c r="A2071" s="12"/>
      <c r="B2071" s="14"/>
    </row>
    <row r="2072" spans="1:3" x14ac:dyDescent="0.5">
      <c r="A2072" s="12"/>
      <c r="B2072" s="14"/>
    </row>
    <row r="2073" spans="1:3" x14ac:dyDescent="0.5">
      <c r="A2073" s="12"/>
      <c r="B2073" s="14"/>
    </row>
    <row r="2074" spans="1:3" x14ac:dyDescent="0.5">
      <c r="A2074" s="12"/>
      <c r="B2074" s="14"/>
    </row>
    <row r="2075" spans="1:3" x14ac:dyDescent="0.5">
      <c r="A2075" s="12"/>
      <c r="B2075" s="14"/>
    </row>
    <row r="2076" spans="1:3" x14ac:dyDescent="0.5">
      <c r="A2076" s="12"/>
      <c r="B2076" s="14"/>
    </row>
    <row r="2077" spans="1:3" x14ac:dyDescent="0.5">
      <c r="A2077" s="12"/>
      <c r="B2077" s="14"/>
    </row>
    <row r="2078" spans="1:3" x14ac:dyDescent="0.5">
      <c r="A2078" s="12"/>
      <c r="B2078" s="14"/>
    </row>
    <row r="2079" spans="1:3" x14ac:dyDescent="0.5">
      <c r="A2079" s="12"/>
      <c r="B2079" s="14"/>
    </row>
    <row r="2080" spans="1:3" x14ac:dyDescent="0.5">
      <c r="A2080" s="12"/>
      <c r="B2080" s="14"/>
    </row>
    <row r="2081" spans="1:2" x14ac:dyDescent="0.5">
      <c r="A2081" s="12"/>
      <c r="B2081" s="14"/>
    </row>
    <row r="2082" spans="1:2" x14ac:dyDescent="0.5">
      <c r="A2082" s="12"/>
      <c r="B2082" s="14"/>
    </row>
    <row r="2083" spans="1:2" x14ac:dyDescent="0.5">
      <c r="A2083" s="12"/>
      <c r="B2083" s="14"/>
    </row>
    <row r="2084" spans="1:2" x14ac:dyDescent="0.5">
      <c r="A2084" s="12"/>
      <c r="B2084" s="14"/>
    </row>
    <row r="2085" spans="1:2" x14ac:dyDescent="0.5">
      <c r="A2085" s="12"/>
      <c r="B2085" s="14"/>
    </row>
    <row r="2086" spans="1:2" x14ac:dyDescent="0.5">
      <c r="A2086" s="12"/>
      <c r="B2086" s="14"/>
    </row>
    <row r="2087" spans="1:2" x14ac:dyDescent="0.5">
      <c r="A2087" s="12"/>
      <c r="B2087" s="14"/>
    </row>
    <row r="2088" spans="1:2" x14ac:dyDescent="0.5">
      <c r="A2088" s="12"/>
      <c r="B2088" s="14"/>
    </row>
    <row r="2089" spans="1:2" x14ac:dyDescent="0.5">
      <c r="A2089" s="12"/>
      <c r="B2089" s="14"/>
    </row>
    <row r="2090" spans="1:2" x14ac:dyDescent="0.5">
      <c r="A2090" s="12"/>
      <c r="B2090" s="14"/>
    </row>
    <row r="2091" spans="1:2" x14ac:dyDescent="0.5">
      <c r="A2091" s="12"/>
      <c r="B2091" s="14"/>
    </row>
    <row r="2092" spans="1:2" x14ac:dyDescent="0.5">
      <c r="A2092" s="12"/>
      <c r="B2092" s="14"/>
    </row>
    <row r="2093" spans="1:2" x14ac:dyDescent="0.5">
      <c r="A2093" s="12"/>
      <c r="B2093" s="14"/>
    </row>
    <row r="2094" spans="1:2" x14ac:dyDescent="0.5">
      <c r="A2094" s="12"/>
      <c r="B2094" s="14"/>
    </row>
    <row r="2095" spans="1:2" x14ac:dyDescent="0.5">
      <c r="A2095" s="12"/>
      <c r="B2095" s="14"/>
    </row>
    <row r="2096" spans="1:2" x14ac:dyDescent="0.5">
      <c r="A2096" s="12"/>
      <c r="B2096" s="14"/>
    </row>
    <row r="2097" spans="1:2" x14ac:dyDescent="0.5">
      <c r="A2097" s="12"/>
      <c r="B2097" s="14"/>
    </row>
    <row r="2098" spans="1:2" x14ac:dyDescent="0.5">
      <c r="A2098" s="12"/>
      <c r="B2098" s="14"/>
    </row>
    <row r="2099" spans="1:2" x14ac:dyDescent="0.5">
      <c r="A2099" s="12"/>
      <c r="B2099" s="14"/>
    </row>
    <row r="2100" spans="1:2" x14ac:dyDescent="0.5">
      <c r="A2100" s="12"/>
      <c r="B2100" s="14"/>
    </row>
    <row r="2101" spans="1:2" x14ac:dyDescent="0.5">
      <c r="A2101" s="12"/>
      <c r="B2101" s="14"/>
    </row>
    <row r="2102" spans="1:2" x14ac:dyDescent="0.5">
      <c r="A2102" s="12"/>
      <c r="B2102" s="14"/>
    </row>
    <row r="2103" spans="1:2" x14ac:dyDescent="0.5">
      <c r="A2103" s="12"/>
      <c r="B2103" s="14"/>
    </row>
    <row r="2104" spans="1:2" x14ac:dyDescent="0.5">
      <c r="A2104" s="12"/>
      <c r="B2104" s="14"/>
    </row>
    <row r="2105" spans="1:2" x14ac:dyDescent="0.5">
      <c r="A2105" s="12"/>
      <c r="B2105" s="14"/>
    </row>
    <row r="2106" spans="1:2" x14ac:dyDescent="0.5">
      <c r="A2106" s="12"/>
      <c r="B2106" s="14"/>
    </row>
    <row r="2107" spans="1:2" x14ac:dyDescent="0.5">
      <c r="A2107" s="12"/>
      <c r="B2107" s="14"/>
    </row>
    <row r="2108" spans="1:2" x14ac:dyDescent="0.5">
      <c r="A2108" s="12"/>
      <c r="B2108" s="14"/>
    </row>
    <row r="2109" spans="1:2" x14ac:dyDescent="0.5">
      <c r="A2109" s="12"/>
      <c r="B2109" s="14"/>
    </row>
    <row r="2110" spans="1:2" x14ac:dyDescent="0.5">
      <c r="A2110" s="12"/>
      <c r="B2110" s="14"/>
    </row>
    <row r="2111" spans="1:2" x14ac:dyDescent="0.5">
      <c r="A2111" s="12"/>
      <c r="B2111" s="14"/>
    </row>
    <row r="2112" spans="1:2" x14ac:dyDescent="0.5">
      <c r="A2112" s="12"/>
      <c r="B2112" s="14"/>
    </row>
    <row r="2113" spans="1:2" x14ac:dyDescent="0.5">
      <c r="A2113" s="12"/>
      <c r="B2113" s="14"/>
    </row>
    <row r="2114" spans="1:2" x14ac:dyDescent="0.5">
      <c r="A2114" s="12"/>
      <c r="B2114" s="14"/>
    </row>
    <row r="2115" spans="1:2" x14ac:dyDescent="0.5">
      <c r="A2115" s="12"/>
      <c r="B2115" s="14"/>
    </row>
    <row r="2116" spans="1:2" x14ac:dyDescent="0.5">
      <c r="A2116" s="12"/>
      <c r="B2116" s="14"/>
    </row>
    <row r="2117" spans="1:2" x14ac:dyDescent="0.5">
      <c r="A2117" s="12"/>
      <c r="B2117" s="14"/>
    </row>
    <row r="2118" spans="1:2" x14ac:dyDescent="0.5">
      <c r="A2118" s="12"/>
      <c r="B2118" s="14"/>
    </row>
    <row r="2119" spans="1:2" x14ac:dyDescent="0.5">
      <c r="A2119" s="12"/>
      <c r="B2119" s="14"/>
    </row>
    <row r="2120" spans="1:2" x14ac:dyDescent="0.5">
      <c r="A2120" s="12"/>
      <c r="B2120" s="14"/>
    </row>
    <row r="2121" spans="1:2" x14ac:dyDescent="0.5">
      <c r="A2121" s="12"/>
      <c r="B2121" s="14"/>
    </row>
    <row r="2122" spans="1:2" x14ac:dyDescent="0.5">
      <c r="A2122" s="12"/>
      <c r="B2122" s="14"/>
    </row>
    <row r="2123" spans="1:2" x14ac:dyDescent="0.5">
      <c r="A2123" s="12"/>
      <c r="B2123" s="14"/>
    </row>
    <row r="2124" spans="1:2" x14ac:dyDescent="0.5">
      <c r="A2124" s="12"/>
      <c r="B2124" s="14"/>
    </row>
    <row r="2125" spans="1:2" x14ac:dyDescent="0.5">
      <c r="A2125" s="12"/>
      <c r="B2125" s="14"/>
    </row>
    <row r="2126" spans="1:2" x14ac:dyDescent="0.5">
      <c r="A2126" s="12"/>
      <c r="B2126" s="14"/>
    </row>
    <row r="2127" spans="1:2" x14ac:dyDescent="0.5">
      <c r="A2127" s="12"/>
      <c r="B2127" s="14"/>
    </row>
    <row r="2128" spans="1:2" x14ac:dyDescent="0.5">
      <c r="A2128" s="12"/>
      <c r="B2128" s="14"/>
    </row>
    <row r="2129" spans="1:2" x14ac:dyDescent="0.5">
      <c r="A2129" s="12"/>
      <c r="B2129" s="14"/>
    </row>
    <row r="2130" spans="1:2" x14ac:dyDescent="0.5">
      <c r="A2130" s="12"/>
      <c r="B2130" s="14"/>
    </row>
    <row r="2131" spans="1:2" x14ac:dyDescent="0.5">
      <c r="A2131" s="12"/>
      <c r="B2131" s="14"/>
    </row>
    <row r="2132" spans="1:2" x14ac:dyDescent="0.5">
      <c r="A2132" s="12"/>
      <c r="B2132" s="14"/>
    </row>
    <row r="2133" spans="1:2" x14ac:dyDescent="0.5">
      <c r="A2133" s="12"/>
      <c r="B2133" s="14"/>
    </row>
    <row r="2134" spans="1:2" x14ac:dyDescent="0.5">
      <c r="A2134" s="12"/>
      <c r="B2134" s="14"/>
    </row>
    <row r="2135" spans="1:2" x14ac:dyDescent="0.5">
      <c r="A2135" s="12"/>
      <c r="B2135" s="14"/>
    </row>
    <row r="2136" spans="1:2" x14ac:dyDescent="0.5">
      <c r="A2136" s="12"/>
      <c r="B2136" s="14"/>
    </row>
    <row r="2137" spans="1:2" x14ac:dyDescent="0.5">
      <c r="A2137" s="12"/>
      <c r="B2137" s="14"/>
    </row>
    <row r="2138" spans="1:2" x14ac:dyDescent="0.5">
      <c r="A2138" s="12"/>
      <c r="B2138" s="14"/>
    </row>
    <row r="2139" spans="1:2" x14ac:dyDescent="0.5">
      <c r="A2139" s="12"/>
      <c r="B2139" s="14"/>
    </row>
    <row r="2140" spans="1:2" x14ac:dyDescent="0.5">
      <c r="A2140" s="12"/>
      <c r="B2140" s="14"/>
    </row>
    <row r="2141" spans="1:2" x14ac:dyDescent="0.5">
      <c r="A2141" s="12"/>
      <c r="B2141" s="14"/>
    </row>
    <row r="2142" spans="1:2" x14ac:dyDescent="0.5">
      <c r="A2142" s="12"/>
      <c r="B2142" s="14"/>
    </row>
    <row r="2143" spans="1:2" x14ac:dyDescent="0.5">
      <c r="A2143" s="12"/>
      <c r="B2143" s="14"/>
    </row>
    <row r="2144" spans="1:2" x14ac:dyDescent="0.5">
      <c r="A2144" s="12"/>
      <c r="B2144" s="14"/>
    </row>
    <row r="2145" spans="1:2" x14ac:dyDescent="0.5">
      <c r="A2145" s="12"/>
      <c r="B2145" s="14"/>
    </row>
    <row r="2146" spans="1:2" x14ac:dyDescent="0.5">
      <c r="A2146" s="12"/>
      <c r="B2146" s="14"/>
    </row>
    <row r="2147" spans="1:2" x14ac:dyDescent="0.5">
      <c r="A2147" s="12"/>
      <c r="B2147" s="14"/>
    </row>
    <row r="2148" spans="1:2" x14ac:dyDescent="0.5">
      <c r="A2148" s="12"/>
      <c r="B2148" s="14"/>
    </row>
    <row r="2149" spans="1:2" x14ac:dyDescent="0.5">
      <c r="A2149" s="12"/>
      <c r="B2149" s="14"/>
    </row>
    <row r="2150" spans="1:2" x14ac:dyDescent="0.5">
      <c r="A2150" s="12"/>
      <c r="B2150" s="14"/>
    </row>
    <row r="2151" spans="1:2" x14ac:dyDescent="0.5">
      <c r="A2151" s="12"/>
      <c r="B2151" s="14"/>
    </row>
    <row r="2152" spans="1:2" x14ac:dyDescent="0.5">
      <c r="A2152" s="12"/>
      <c r="B2152" s="14"/>
    </row>
    <row r="2153" spans="1:2" x14ac:dyDescent="0.5">
      <c r="A2153" s="12"/>
      <c r="B2153" s="14"/>
    </row>
    <row r="2154" spans="1:2" x14ac:dyDescent="0.5">
      <c r="A2154" s="12"/>
      <c r="B2154" s="14"/>
    </row>
    <row r="2155" spans="1:2" x14ac:dyDescent="0.5">
      <c r="A2155" s="12"/>
      <c r="B2155" s="14"/>
    </row>
    <row r="2156" spans="1:2" x14ac:dyDescent="0.5">
      <c r="A2156" s="12"/>
      <c r="B2156" s="14"/>
    </row>
    <row r="2157" spans="1:2" x14ac:dyDescent="0.5">
      <c r="A2157" s="12"/>
      <c r="B2157" s="14"/>
    </row>
    <row r="2158" spans="1:2" x14ac:dyDescent="0.5">
      <c r="A2158" s="12"/>
      <c r="B2158" s="14"/>
    </row>
    <row r="2159" spans="1:2" x14ac:dyDescent="0.5">
      <c r="A2159" s="12"/>
      <c r="B2159" s="14"/>
    </row>
    <row r="2160" spans="1:2" x14ac:dyDescent="0.5">
      <c r="A2160" s="12"/>
      <c r="B2160" s="14"/>
    </row>
    <row r="2161" spans="1:2" x14ac:dyDescent="0.5">
      <c r="A2161" s="12"/>
      <c r="B2161" s="14"/>
    </row>
    <row r="2162" spans="1:2" x14ac:dyDescent="0.5">
      <c r="A2162" s="12"/>
      <c r="B2162" s="14"/>
    </row>
    <row r="2163" spans="1:2" x14ac:dyDescent="0.5">
      <c r="A2163" s="12"/>
      <c r="B2163" s="14"/>
    </row>
    <row r="2164" spans="1:2" x14ac:dyDescent="0.5">
      <c r="A2164" s="12"/>
      <c r="B2164" s="14"/>
    </row>
    <row r="2165" spans="1:2" x14ac:dyDescent="0.5">
      <c r="A2165" s="12"/>
      <c r="B2165" s="14"/>
    </row>
    <row r="2166" spans="1:2" x14ac:dyDescent="0.5">
      <c r="A2166" s="12"/>
      <c r="B2166" s="14"/>
    </row>
    <row r="2167" spans="1:2" x14ac:dyDescent="0.5">
      <c r="A2167" s="12"/>
      <c r="B2167" s="14"/>
    </row>
    <row r="2168" spans="1:2" x14ac:dyDescent="0.5">
      <c r="A2168" s="12"/>
      <c r="B2168" s="14"/>
    </row>
    <row r="2169" spans="1:2" x14ac:dyDescent="0.5">
      <c r="A2169" s="12"/>
      <c r="B2169" s="14"/>
    </row>
    <row r="2170" spans="1:2" x14ac:dyDescent="0.5">
      <c r="A2170" s="12"/>
      <c r="B2170" s="14"/>
    </row>
    <row r="2171" spans="1:2" x14ac:dyDescent="0.5">
      <c r="A2171" s="12"/>
      <c r="B2171" s="14"/>
    </row>
    <row r="2172" spans="1:2" x14ac:dyDescent="0.5">
      <c r="A2172" s="12"/>
      <c r="B2172" s="14"/>
    </row>
    <row r="2173" spans="1:2" x14ac:dyDescent="0.5">
      <c r="A2173" s="12"/>
      <c r="B2173" s="14"/>
    </row>
    <row r="2174" spans="1:2" x14ac:dyDescent="0.5">
      <c r="A2174" s="12"/>
      <c r="B2174" s="14"/>
    </row>
    <row r="2175" spans="1:2" x14ac:dyDescent="0.5">
      <c r="A2175" s="12"/>
      <c r="B2175" s="14"/>
    </row>
    <row r="2176" spans="1:2" x14ac:dyDescent="0.5">
      <c r="A2176" s="12"/>
      <c r="B2176" s="14"/>
    </row>
    <row r="2177" spans="1:2" x14ac:dyDescent="0.5">
      <c r="A2177" s="12"/>
      <c r="B2177" s="14"/>
    </row>
    <row r="2178" spans="1:2" x14ac:dyDescent="0.5">
      <c r="A2178" s="12"/>
      <c r="B2178" s="14"/>
    </row>
    <row r="2179" spans="1:2" x14ac:dyDescent="0.5">
      <c r="A2179" s="12"/>
      <c r="B2179" s="14"/>
    </row>
    <row r="2180" spans="1:2" x14ac:dyDescent="0.5">
      <c r="A2180" s="12"/>
      <c r="B2180" s="14"/>
    </row>
    <row r="2181" spans="1:2" x14ac:dyDescent="0.5">
      <c r="A2181" s="12"/>
      <c r="B2181" s="14"/>
    </row>
    <row r="2182" spans="1:2" x14ac:dyDescent="0.5">
      <c r="A2182" s="12"/>
      <c r="B2182" s="14"/>
    </row>
    <row r="2183" spans="1:2" x14ac:dyDescent="0.5">
      <c r="A2183" s="12"/>
      <c r="B2183" s="14"/>
    </row>
    <row r="2184" spans="1:2" x14ac:dyDescent="0.5">
      <c r="A2184" s="12"/>
      <c r="B2184" s="14"/>
    </row>
    <row r="2185" spans="1:2" x14ac:dyDescent="0.5">
      <c r="A2185" s="12"/>
      <c r="B2185" s="14"/>
    </row>
    <row r="2186" spans="1:2" x14ac:dyDescent="0.5">
      <c r="A2186" s="12"/>
      <c r="B2186" s="14"/>
    </row>
    <row r="2187" spans="1:2" x14ac:dyDescent="0.5">
      <c r="A2187" s="12"/>
      <c r="B2187" s="14"/>
    </row>
    <row r="2188" spans="1:2" x14ac:dyDescent="0.5">
      <c r="A2188" s="12"/>
      <c r="B2188" s="14"/>
    </row>
    <row r="2189" spans="1:2" x14ac:dyDescent="0.5">
      <c r="A2189" s="12"/>
      <c r="B2189" s="14"/>
    </row>
    <row r="2190" spans="1:2" x14ac:dyDescent="0.5">
      <c r="A2190" s="12"/>
      <c r="B2190" s="14"/>
    </row>
    <row r="2191" spans="1:2" x14ac:dyDescent="0.5">
      <c r="A2191" s="12"/>
      <c r="B2191" s="14"/>
    </row>
    <row r="2192" spans="1:2" x14ac:dyDescent="0.5">
      <c r="A2192" s="12"/>
      <c r="B2192" s="14"/>
    </row>
    <row r="2193" spans="1:2" x14ac:dyDescent="0.5">
      <c r="A2193" s="12"/>
      <c r="B2193" s="14"/>
    </row>
    <row r="2194" spans="1:2" x14ac:dyDescent="0.5">
      <c r="A2194" s="12"/>
      <c r="B2194" s="14"/>
    </row>
    <row r="2195" spans="1:2" x14ac:dyDescent="0.5">
      <c r="A2195" s="12"/>
      <c r="B2195" s="14"/>
    </row>
    <row r="2196" spans="1:2" x14ac:dyDescent="0.5">
      <c r="A2196" s="12"/>
      <c r="B2196" s="14"/>
    </row>
    <row r="2197" spans="1:2" x14ac:dyDescent="0.5">
      <c r="A2197" s="12"/>
      <c r="B2197" s="14"/>
    </row>
    <row r="2198" spans="1:2" x14ac:dyDescent="0.5">
      <c r="A2198" s="12"/>
      <c r="B2198" s="14"/>
    </row>
    <row r="2199" spans="1:2" x14ac:dyDescent="0.5">
      <c r="A2199" s="12"/>
      <c r="B2199" s="14"/>
    </row>
    <row r="2200" spans="1:2" x14ac:dyDescent="0.5">
      <c r="A2200" s="12"/>
      <c r="B2200" s="14"/>
    </row>
    <row r="2201" spans="1:2" x14ac:dyDescent="0.5">
      <c r="A2201" s="12"/>
      <c r="B2201" s="14"/>
    </row>
    <row r="2202" spans="1:2" x14ac:dyDescent="0.5">
      <c r="A2202" s="12"/>
      <c r="B2202" s="14"/>
    </row>
    <row r="2203" spans="1:2" x14ac:dyDescent="0.5">
      <c r="A2203" s="12"/>
      <c r="B2203" s="14"/>
    </row>
    <row r="2204" spans="1:2" x14ac:dyDescent="0.5">
      <c r="A2204" s="12"/>
      <c r="B2204" s="14"/>
    </row>
    <row r="2205" spans="1:2" x14ac:dyDescent="0.5">
      <c r="A2205" s="12"/>
      <c r="B2205" s="14"/>
    </row>
    <row r="2206" spans="1:2" x14ac:dyDescent="0.5">
      <c r="A2206" s="12"/>
      <c r="B2206" s="14"/>
    </row>
    <row r="2207" spans="1:2" x14ac:dyDescent="0.5">
      <c r="A2207" s="12"/>
      <c r="B2207" s="14"/>
    </row>
    <row r="2208" spans="1:2" x14ac:dyDescent="0.5">
      <c r="A2208" s="12"/>
      <c r="B2208" s="14"/>
    </row>
    <row r="2209" spans="1:2" x14ac:dyDescent="0.5">
      <c r="A2209" s="12"/>
      <c r="B2209" s="14"/>
    </row>
    <row r="2210" spans="1:2" x14ac:dyDescent="0.5">
      <c r="A2210" s="12"/>
      <c r="B2210" s="14"/>
    </row>
    <row r="2211" spans="1:2" x14ac:dyDescent="0.5">
      <c r="A2211" s="12"/>
      <c r="B2211" s="14"/>
    </row>
    <row r="2212" spans="1:2" x14ac:dyDescent="0.5">
      <c r="A2212" s="12"/>
      <c r="B2212" s="14"/>
    </row>
    <row r="2213" spans="1:2" x14ac:dyDescent="0.5">
      <c r="A2213" s="12"/>
      <c r="B2213" s="14"/>
    </row>
    <row r="2214" spans="1:2" x14ac:dyDescent="0.5">
      <c r="A2214" s="12"/>
      <c r="B2214" s="14"/>
    </row>
    <row r="2215" spans="1:2" x14ac:dyDescent="0.5">
      <c r="A2215" s="12"/>
      <c r="B2215" s="14"/>
    </row>
    <row r="2216" spans="1:2" x14ac:dyDescent="0.5">
      <c r="A2216" s="12"/>
      <c r="B2216" s="14"/>
    </row>
    <row r="2217" spans="1:2" x14ac:dyDescent="0.5">
      <c r="A2217" s="12"/>
      <c r="B2217" s="14"/>
    </row>
    <row r="2218" spans="1:2" x14ac:dyDescent="0.5">
      <c r="A2218" s="12"/>
      <c r="B2218" s="14"/>
    </row>
    <row r="2219" spans="1:2" x14ac:dyDescent="0.5">
      <c r="A2219" s="12"/>
      <c r="B2219" s="14"/>
    </row>
    <row r="2220" spans="1:2" x14ac:dyDescent="0.5">
      <c r="A2220" s="12"/>
      <c r="B2220" s="14"/>
    </row>
    <row r="2221" spans="1:2" x14ac:dyDescent="0.5">
      <c r="A2221" s="12"/>
      <c r="B2221" s="14"/>
    </row>
    <row r="2222" spans="1:2" x14ac:dyDescent="0.5">
      <c r="A2222" s="12"/>
      <c r="B2222" s="14"/>
    </row>
    <row r="2223" spans="1:2" x14ac:dyDescent="0.5">
      <c r="A2223" s="12"/>
      <c r="B2223" s="14"/>
    </row>
    <row r="2224" spans="1:2" x14ac:dyDescent="0.5">
      <c r="A2224" s="12"/>
      <c r="B2224" s="14"/>
    </row>
    <row r="2225" spans="1:2" x14ac:dyDescent="0.5">
      <c r="A2225" s="12"/>
      <c r="B2225" s="14"/>
    </row>
    <row r="2226" spans="1:2" x14ac:dyDescent="0.5">
      <c r="A2226" s="12"/>
      <c r="B2226" s="14"/>
    </row>
    <row r="2227" spans="1:2" x14ac:dyDescent="0.5">
      <c r="A2227" s="12"/>
      <c r="B2227" s="14"/>
    </row>
    <row r="2228" spans="1:2" x14ac:dyDescent="0.5">
      <c r="A2228" s="12"/>
      <c r="B2228" s="14"/>
    </row>
    <row r="2229" spans="1:2" x14ac:dyDescent="0.5">
      <c r="A2229" s="12"/>
      <c r="B2229" s="14"/>
    </row>
    <row r="2230" spans="1:2" x14ac:dyDescent="0.5">
      <c r="A2230" s="12"/>
      <c r="B2230" s="14"/>
    </row>
    <row r="2231" spans="1:2" x14ac:dyDescent="0.5">
      <c r="A2231" s="12"/>
      <c r="B2231" s="14"/>
    </row>
    <row r="2232" spans="1:2" x14ac:dyDescent="0.5">
      <c r="A2232" s="12"/>
      <c r="B2232" s="14"/>
    </row>
    <row r="2233" spans="1:2" x14ac:dyDescent="0.5">
      <c r="A2233" s="12"/>
      <c r="B2233" s="14"/>
    </row>
    <row r="2234" spans="1:2" x14ac:dyDescent="0.5">
      <c r="A2234" s="12"/>
      <c r="B2234" s="14"/>
    </row>
    <row r="2235" spans="1:2" x14ac:dyDescent="0.5">
      <c r="A2235" s="12"/>
      <c r="B2235" s="14"/>
    </row>
    <row r="2236" spans="1:2" x14ac:dyDescent="0.5">
      <c r="A2236" s="12"/>
      <c r="B2236" s="14"/>
    </row>
    <row r="2237" spans="1:2" x14ac:dyDescent="0.5">
      <c r="A2237" s="12"/>
      <c r="B2237" s="14"/>
    </row>
    <row r="2238" spans="1:2" x14ac:dyDescent="0.5">
      <c r="A2238" s="12"/>
      <c r="B2238" s="14"/>
    </row>
    <row r="2239" spans="1:2" x14ac:dyDescent="0.5">
      <c r="A2239" s="12"/>
      <c r="B2239" s="14"/>
    </row>
    <row r="2240" spans="1:2" x14ac:dyDescent="0.5">
      <c r="A2240" s="12"/>
      <c r="B2240" s="14"/>
    </row>
    <row r="2241" spans="1:2" x14ac:dyDescent="0.5">
      <c r="A2241" s="12"/>
      <c r="B2241" s="14"/>
    </row>
    <row r="2242" spans="1:2" x14ac:dyDescent="0.5">
      <c r="A2242" s="12"/>
      <c r="B2242" s="14"/>
    </row>
    <row r="2243" spans="1:2" x14ac:dyDescent="0.5">
      <c r="A2243" s="12"/>
      <c r="B2243" s="14"/>
    </row>
    <row r="2244" spans="1:2" x14ac:dyDescent="0.5">
      <c r="A2244" s="12"/>
      <c r="B2244" s="14"/>
    </row>
    <row r="2245" spans="1:2" x14ac:dyDescent="0.5">
      <c r="A2245" s="12"/>
      <c r="B2245" s="14"/>
    </row>
    <row r="2246" spans="1:2" x14ac:dyDescent="0.5">
      <c r="A2246" s="12"/>
      <c r="B2246" s="14"/>
    </row>
    <row r="2247" spans="1:2" x14ac:dyDescent="0.5">
      <c r="A2247" s="12"/>
      <c r="B2247" s="14"/>
    </row>
    <row r="2248" spans="1:2" x14ac:dyDescent="0.5">
      <c r="A2248" s="12"/>
      <c r="B2248" s="14"/>
    </row>
    <row r="2249" spans="1:2" x14ac:dyDescent="0.5">
      <c r="A2249" s="12"/>
      <c r="B2249" s="14"/>
    </row>
    <row r="2250" spans="1:2" x14ac:dyDescent="0.5">
      <c r="A2250" s="12"/>
      <c r="B2250" s="14"/>
    </row>
    <row r="2251" spans="1:2" x14ac:dyDescent="0.5">
      <c r="A2251" s="12"/>
      <c r="B2251" s="14"/>
    </row>
    <row r="2252" spans="1:2" x14ac:dyDescent="0.5">
      <c r="A2252" s="12"/>
      <c r="B2252" s="14"/>
    </row>
    <row r="2253" spans="1:2" x14ac:dyDescent="0.5">
      <c r="A2253" s="12"/>
      <c r="B2253" s="14"/>
    </row>
    <row r="2254" spans="1:2" x14ac:dyDescent="0.5">
      <c r="A2254" s="12"/>
      <c r="B2254" s="14"/>
    </row>
    <row r="2255" spans="1:2" x14ac:dyDescent="0.5">
      <c r="A2255" s="12"/>
      <c r="B2255" s="14"/>
    </row>
    <row r="2256" spans="1:2" x14ac:dyDescent="0.5">
      <c r="A2256" s="12"/>
      <c r="B2256" s="14"/>
    </row>
    <row r="2257" spans="1:2" x14ac:dyDescent="0.5">
      <c r="A2257" s="12"/>
      <c r="B2257" s="14"/>
    </row>
    <row r="2258" spans="1:2" x14ac:dyDescent="0.5">
      <c r="A2258" s="12"/>
      <c r="B2258" s="14"/>
    </row>
    <row r="2259" spans="1:2" x14ac:dyDescent="0.5">
      <c r="A2259" s="12"/>
      <c r="B2259" s="14"/>
    </row>
    <row r="2260" spans="1:2" x14ac:dyDescent="0.5">
      <c r="A2260" s="12"/>
      <c r="B2260" s="14"/>
    </row>
    <row r="2261" spans="1:2" x14ac:dyDescent="0.5">
      <c r="A2261" s="12"/>
      <c r="B2261" s="14"/>
    </row>
    <row r="2262" spans="1:2" x14ac:dyDescent="0.5">
      <c r="A2262" s="12"/>
      <c r="B2262" s="14"/>
    </row>
    <row r="2263" spans="1:2" x14ac:dyDescent="0.5">
      <c r="A2263" s="12"/>
      <c r="B2263" s="14"/>
    </row>
    <row r="2264" spans="1:2" x14ac:dyDescent="0.5">
      <c r="A2264" s="12"/>
      <c r="B2264" s="14"/>
    </row>
    <row r="2265" spans="1:2" x14ac:dyDescent="0.5">
      <c r="A2265" s="12"/>
      <c r="B2265" s="14"/>
    </row>
    <row r="2266" spans="1:2" x14ac:dyDescent="0.5">
      <c r="A2266" s="12"/>
      <c r="B2266" s="14"/>
    </row>
    <row r="2267" spans="1:2" x14ac:dyDescent="0.5">
      <c r="A2267" s="12"/>
      <c r="B2267" s="14"/>
    </row>
    <row r="2268" spans="1:2" x14ac:dyDescent="0.5">
      <c r="A2268" s="12"/>
      <c r="B2268" s="14"/>
    </row>
    <row r="2269" spans="1:2" x14ac:dyDescent="0.5">
      <c r="A2269" s="12"/>
      <c r="B2269" s="14"/>
    </row>
    <row r="2270" spans="1:2" x14ac:dyDescent="0.5">
      <c r="A2270" s="12"/>
      <c r="B2270" s="14"/>
    </row>
    <row r="2271" spans="1:2" x14ac:dyDescent="0.5">
      <c r="A2271" s="12"/>
      <c r="B2271" s="14"/>
    </row>
    <row r="2272" spans="1:2" x14ac:dyDescent="0.5">
      <c r="A2272" s="12"/>
      <c r="B2272" s="14"/>
    </row>
    <row r="2273" spans="1:2" x14ac:dyDescent="0.5">
      <c r="A2273" s="12"/>
      <c r="B2273" s="14"/>
    </row>
    <row r="2274" spans="1:2" x14ac:dyDescent="0.5">
      <c r="A2274" s="12"/>
      <c r="B2274" s="14"/>
    </row>
    <row r="2275" spans="1:2" x14ac:dyDescent="0.5">
      <c r="A2275" s="12"/>
      <c r="B2275" s="14"/>
    </row>
    <row r="2276" spans="1:2" x14ac:dyDescent="0.5">
      <c r="A2276" s="12"/>
      <c r="B2276" s="14"/>
    </row>
    <row r="2277" spans="1:2" x14ac:dyDescent="0.5">
      <c r="A2277" s="12"/>
      <c r="B2277" s="14"/>
    </row>
    <row r="2278" spans="1:2" x14ac:dyDescent="0.5">
      <c r="A2278" s="12"/>
      <c r="B2278" s="14"/>
    </row>
    <row r="2279" spans="1:2" x14ac:dyDescent="0.5">
      <c r="A2279" s="12"/>
      <c r="B2279" s="14"/>
    </row>
    <row r="2280" spans="1:2" x14ac:dyDescent="0.5">
      <c r="A2280" s="12"/>
      <c r="B2280" s="14"/>
    </row>
    <row r="2281" spans="1:2" x14ac:dyDescent="0.5">
      <c r="A2281" s="12"/>
      <c r="B2281" s="14"/>
    </row>
    <row r="2282" spans="1:2" x14ac:dyDescent="0.5">
      <c r="A2282" s="12"/>
      <c r="B2282" s="14"/>
    </row>
    <row r="2283" spans="1:2" x14ac:dyDescent="0.5">
      <c r="A2283" s="12"/>
      <c r="B2283" s="14"/>
    </row>
    <row r="2284" spans="1:2" x14ac:dyDescent="0.5">
      <c r="A2284" s="12"/>
      <c r="B2284" s="14"/>
    </row>
    <row r="2285" spans="1:2" x14ac:dyDescent="0.5">
      <c r="A2285" s="12"/>
      <c r="B2285" s="14"/>
    </row>
    <row r="2286" spans="1:2" x14ac:dyDescent="0.5">
      <c r="A2286" s="12"/>
      <c r="B2286" s="14"/>
    </row>
    <row r="2287" spans="1:2" x14ac:dyDescent="0.5">
      <c r="A2287" s="12"/>
      <c r="B2287" s="14"/>
    </row>
    <row r="2288" spans="1:2" x14ac:dyDescent="0.5">
      <c r="A2288" s="12"/>
      <c r="B2288" s="14"/>
    </row>
    <row r="2289" spans="1:2" x14ac:dyDescent="0.5">
      <c r="A2289" s="12"/>
      <c r="B2289" s="14"/>
    </row>
    <row r="2290" spans="1:2" x14ac:dyDescent="0.5">
      <c r="A2290" s="12"/>
      <c r="B2290" s="14"/>
    </row>
    <row r="2291" spans="1:2" x14ac:dyDescent="0.5">
      <c r="A2291" s="12"/>
      <c r="B2291" s="14"/>
    </row>
    <row r="2292" spans="1:2" x14ac:dyDescent="0.5">
      <c r="A2292" s="12"/>
      <c r="B2292" s="14"/>
    </row>
    <row r="2293" spans="1:2" x14ac:dyDescent="0.5">
      <c r="A2293" s="12"/>
      <c r="B2293" s="14"/>
    </row>
    <row r="2294" spans="1:2" x14ac:dyDescent="0.5">
      <c r="A2294" s="12"/>
      <c r="B2294" s="14"/>
    </row>
    <row r="2295" spans="1:2" x14ac:dyDescent="0.5">
      <c r="A2295" s="12"/>
      <c r="B2295" s="14"/>
    </row>
    <row r="2296" spans="1:2" x14ac:dyDescent="0.5">
      <c r="A2296" s="12"/>
      <c r="B2296" s="14"/>
    </row>
    <row r="2297" spans="1:2" x14ac:dyDescent="0.5">
      <c r="A2297" s="12"/>
      <c r="B2297" s="14"/>
    </row>
    <row r="2298" spans="1:2" x14ac:dyDescent="0.5">
      <c r="A2298" s="12"/>
      <c r="B2298" s="14"/>
    </row>
    <row r="2299" spans="1:2" x14ac:dyDescent="0.5">
      <c r="A2299" s="12"/>
      <c r="B2299" s="14"/>
    </row>
    <row r="2300" spans="1:2" x14ac:dyDescent="0.5">
      <c r="A2300" s="12"/>
      <c r="B2300" s="14"/>
    </row>
    <row r="2301" spans="1:2" x14ac:dyDescent="0.5">
      <c r="A2301" s="12"/>
      <c r="B2301" s="14"/>
    </row>
    <row r="2302" spans="1:2" x14ac:dyDescent="0.5">
      <c r="A2302" s="12"/>
      <c r="B2302" s="14"/>
    </row>
    <row r="2303" spans="1:2" x14ac:dyDescent="0.5">
      <c r="A2303" s="12"/>
      <c r="B2303" s="14"/>
    </row>
    <row r="2304" spans="1:2" x14ac:dyDescent="0.5">
      <c r="A2304" s="12"/>
      <c r="B2304" s="14"/>
    </row>
    <row r="2305" spans="1:2" x14ac:dyDescent="0.5">
      <c r="A2305" s="12"/>
      <c r="B2305" s="14"/>
    </row>
    <row r="2306" spans="1:2" x14ac:dyDescent="0.5">
      <c r="A2306" s="12"/>
      <c r="B2306" s="14"/>
    </row>
    <row r="2307" spans="1:2" x14ac:dyDescent="0.5">
      <c r="A2307" s="12"/>
      <c r="B2307" s="14"/>
    </row>
    <row r="2308" spans="1:2" x14ac:dyDescent="0.5">
      <c r="A2308" s="12"/>
      <c r="B2308" s="14"/>
    </row>
    <row r="2309" spans="1:2" x14ac:dyDescent="0.5">
      <c r="A2309" s="12"/>
      <c r="B2309" s="14"/>
    </row>
    <row r="2310" spans="1:2" x14ac:dyDescent="0.5">
      <c r="A2310" s="12"/>
      <c r="B2310" s="14"/>
    </row>
    <row r="2311" spans="1:2" x14ac:dyDescent="0.5">
      <c r="A2311" s="12"/>
      <c r="B2311" s="14"/>
    </row>
    <row r="2312" spans="1:2" x14ac:dyDescent="0.5">
      <c r="A2312" s="12"/>
      <c r="B2312" s="14"/>
    </row>
    <row r="2313" spans="1:2" x14ac:dyDescent="0.5">
      <c r="A2313" s="12"/>
      <c r="B2313" s="14"/>
    </row>
    <row r="2314" spans="1:2" x14ac:dyDescent="0.5">
      <c r="A2314" s="12"/>
      <c r="B2314" s="14"/>
    </row>
    <row r="2315" spans="1:2" x14ac:dyDescent="0.5">
      <c r="A2315" s="12"/>
      <c r="B2315" s="14"/>
    </row>
    <row r="2316" spans="1:2" x14ac:dyDescent="0.5">
      <c r="A2316" s="12"/>
      <c r="B2316" s="14"/>
    </row>
    <row r="2317" spans="1:2" x14ac:dyDescent="0.5">
      <c r="A2317" s="12"/>
      <c r="B2317" s="14"/>
    </row>
    <row r="2318" spans="1:2" x14ac:dyDescent="0.5">
      <c r="A2318" s="12"/>
      <c r="B2318" s="14"/>
    </row>
    <row r="2319" spans="1:2" x14ac:dyDescent="0.5">
      <c r="A2319" s="12"/>
      <c r="B2319" s="14"/>
    </row>
    <row r="2320" spans="1:2" x14ac:dyDescent="0.5">
      <c r="A2320" s="12"/>
      <c r="B2320" s="14"/>
    </row>
    <row r="2321" spans="1:2" x14ac:dyDescent="0.5">
      <c r="A2321" s="12"/>
      <c r="B2321" s="14"/>
    </row>
    <row r="2322" spans="1:2" x14ac:dyDescent="0.5">
      <c r="A2322" s="12"/>
      <c r="B2322" s="14"/>
    </row>
    <row r="2323" spans="1:2" x14ac:dyDescent="0.5">
      <c r="A2323" s="12"/>
      <c r="B2323" s="14"/>
    </row>
    <row r="2324" spans="1:2" x14ac:dyDescent="0.5">
      <c r="A2324" s="12"/>
      <c r="B2324" s="14"/>
    </row>
    <row r="2325" spans="1:2" x14ac:dyDescent="0.5">
      <c r="A2325" s="12"/>
      <c r="B2325" s="14"/>
    </row>
    <row r="2326" spans="1:2" x14ac:dyDescent="0.5">
      <c r="A2326" s="12"/>
      <c r="B2326" s="14"/>
    </row>
    <row r="2327" spans="1:2" x14ac:dyDescent="0.5">
      <c r="A2327" s="12"/>
      <c r="B2327" s="14"/>
    </row>
    <row r="2328" spans="1:2" x14ac:dyDescent="0.5">
      <c r="A2328" s="12"/>
      <c r="B2328" s="14"/>
    </row>
    <row r="2329" spans="1:2" x14ac:dyDescent="0.5">
      <c r="A2329" s="12"/>
      <c r="B2329" s="14"/>
    </row>
    <row r="2330" spans="1:2" x14ac:dyDescent="0.5">
      <c r="A2330" s="12"/>
      <c r="B2330" s="14"/>
    </row>
    <row r="2331" spans="1:2" x14ac:dyDescent="0.5">
      <c r="A2331" s="12"/>
      <c r="B2331" s="14"/>
    </row>
    <row r="2332" spans="1:2" x14ac:dyDescent="0.5">
      <c r="A2332" s="12"/>
      <c r="B2332" s="14"/>
    </row>
    <row r="2333" spans="1:2" x14ac:dyDescent="0.5">
      <c r="A2333" s="12"/>
      <c r="B2333" s="14"/>
    </row>
    <row r="2334" spans="1:2" x14ac:dyDescent="0.5">
      <c r="A2334" s="12"/>
      <c r="B2334" s="14"/>
    </row>
    <row r="2335" spans="1:2" x14ac:dyDescent="0.5">
      <c r="A2335" s="12"/>
      <c r="B2335" s="14"/>
    </row>
    <row r="2336" spans="1:2" x14ac:dyDescent="0.5">
      <c r="A2336" s="12"/>
      <c r="B2336" s="14"/>
    </row>
    <row r="2337" spans="1:2" x14ac:dyDescent="0.5">
      <c r="A2337" s="12"/>
      <c r="B2337" s="14"/>
    </row>
    <row r="2338" spans="1:2" x14ac:dyDescent="0.5">
      <c r="A2338" s="12"/>
      <c r="B2338" s="14"/>
    </row>
    <row r="2339" spans="1:2" x14ac:dyDescent="0.5">
      <c r="A2339" s="12"/>
      <c r="B2339" s="14"/>
    </row>
    <row r="2340" spans="1:2" x14ac:dyDescent="0.5">
      <c r="A2340" s="12"/>
      <c r="B2340" s="14"/>
    </row>
    <row r="2341" spans="1:2" x14ac:dyDescent="0.5">
      <c r="A2341" s="12"/>
      <c r="B2341" s="14"/>
    </row>
    <row r="2342" spans="1:2" x14ac:dyDescent="0.5">
      <c r="A2342" s="12"/>
      <c r="B2342" s="14"/>
    </row>
    <row r="2343" spans="1:2" x14ac:dyDescent="0.5">
      <c r="A2343" s="12"/>
      <c r="B2343" s="14"/>
    </row>
    <row r="2344" spans="1:2" x14ac:dyDescent="0.5">
      <c r="A2344" s="12"/>
      <c r="B2344" s="14"/>
    </row>
    <row r="2345" spans="1:2" x14ac:dyDescent="0.5">
      <c r="A2345" s="12"/>
      <c r="B2345" s="14"/>
    </row>
    <row r="2346" spans="1:2" x14ac:dyDescent="0.5">
      <c r="A2346" s="12"/>
      <c r="B2346" s="14"/>
    </row>
    <row r="2347" spans="1:2" x14ac:dyDescent="0.5">
      <c r="A2347" s="12"/>
      <c r="B2347" s="14"/>
    </row>
    <row r="2348" spans="1:2" x14ac:dyDescent="0.5">
      <c r="A2348" s="12"/>
      <c r="B2348" s="14"/>
    </row>
    <row r="2349" spans="1:2" x14ac:dyDescent="0.5">
      <c r="A2349" s="12"/>
      <c r="B2349" s="14"/>
    </row>
    <row r="2350" spans="1:2" x14ac:dyDescent="0.5">
      <c r="A2350" s="12"/>
      <c r="B2350" s="14"/>
    </row>
    <row r="2351" spans="1:2" x14ac:dyDescent="0.5">
      <c r="A2351" s="12"/>
      <c r="B2351" s="14"/>
    </row>
    <row r="2352" spans="1:2" x14ac:dyDescent="0.5">
      <c r="A2352" s="12"/>
      <c r="B2352" s="14"/>
    </row>
    <row r="2353" spans="1:2" x14ac:dyDescent="0.5">
      <c r="A2353" s="12"/>
      <c r="B2353" s="14"/>
    </row>
    <row r="2354" spans="1:2" x14ac:dyDescent="0.5">
      <c r="A2354" s="12"/>
      <c r="B2354" s="14"/>
    </row>
    <row r="2355" spans="1:2" x14ac:dyDescent="0.5">
      <c r="A2355" s="12"/>
      <c r="B2355" s="14"/>
    </row>
    <row r="2356" spans="1:2" x14ac:dyDescent="0.5">
      <c r="A2356" s="12"/>
      <c r="B2356" s="14"/>
    </row>
    <row r="2357" spans="1:2" x14ac:dyDescent="0.5">
      <c r="A2357" s="12"/>
      <c r="B2357" s="14"/>
    </row>
    <row r="2358" spans="1:2" x14ac:dyDescent="0.5">
      <c r="A2358" s="12"/>
      <c r="B2358" s="14"/>
    </row>
    <row r="2359" spans="1:2" x14ac:dyDescent="0.5">
      <c r="A2359" s="12"/>
      <c r="B2359" s="14"/>
    </row>
    <row r="2360" spans="1:2" x14ac:dyDescent="0.5">
      <c r="A2360" s="12"/>
      <c r="B2360" s="14"/>
    </row>
    <row r="2361" spans="1:2" x14ac:dyDescent="0.5">
      <c r="A2361" s="12"/>
      <c r="B2361" s="14"/>
    </row>
    <row r="2362" spans="1:2" x14ac:dyDescent="0.5">
      <c r="A2362" s="12"/>
      <c r="B2362" s="14"/>
    </row>
    <row r="2363" spans="1:2" x14ac:dyDescent="0.5">
      <c r="A2363" s="12"/>
      <c r="B2363" s="14"/>
    </row>
    <row r="2364" spans="1:2" x14ac:dyDescent="0.5">
      <c r="A2364" s="12"/>
      <c r="B2364" s="14"/>
    </row>
    <row r="2365" spans="1:2" x14ac:dyDescent="0.5">
      <c r="A2365" s="12"/>
      <c r="B2365" s="14"/>
    </row>
    <row r="2366" spans="1:2" x14ac:dyDescent="0.5">
      <c r="A2366" s="12"/>
      <c r="B2366" s="14"/>
    </row>
    <row r="2367" spans="1:2" x14ac:dyDescent="0.5">
      <c r="A2367" s="12"/>
      <c r="B2367" s="14"/>
    </row>
    <row r="2368" spans="1:2" x14ac:dyDescent="0.5">
      <c r="A2368" s="12"/>
      <c r="B2368" s="14"/>
    </row>
    <row r="2369" spans="1:2" x14ac:dyDescent="0.5">
      <c r="A2369" s="12"/>
      <c r="B2369" s="14"/>
    </row>
    <row r="2370" spans="1:2" x14ac:dyDescent="0.5">
      <c r="A2370" s="12"/>
      <c r="B2370" s="14"/>
    </row>
    <row r="2371" spans="1:2" x14ac:dyDescent="0.5">
      <c r="A2371" s="12"/>
      <c r="B2371" s="14"/>
    </row>
    <row r="2372" spans="1:2" x14ac:dyDescent="0.5">
      <c r="A2372" s="12"/>
      <c r="B2372" s="14"/>
    </row>
    <row r="2373" spans="1:2" x14ac:dyDescent="0.5">
      <c r="A2373" s="12"/>
      <c r="B2373" s="14"/>
    </row>
    <row r="2374" spans="1:2" x14ac:dyDescent="0.5">
      <c r="A2374" s="12"/>
      <c r="B2374" s="14"/>
    </row>
    <row r="2375" spans="1:2" x14ac:dyDescent="0.5">
      <c r="A2375" s="12"/>
      <c r="B2375" s="14"/>
    </row>
    <row r="2376" spans="1:2" x14ac:dyDescent="0.5">
      <c r="A2376" s="12"/>
      <c r="B2376" s="14"/>
    </row>
    <row r="2377" spans="1:2" x14ac:dyDescent="0.5">
      <c r="A2377" s="12"/>
      <c r="B2377" s="14"/>
    </row>
    <row r="2378" spans="1:2" x14ac:dyDescent="0.5">
      <c r="A2378" s="12"/>
      <c r="B2378" s="14"/>
    </row>
    <row r="2379" spans="1:2" x14ac:dyDescent="0.5">
      <c r="A2379" s="12"/>
      <c r="B2379" s="14"/>
    </row>
    <row r="2380" spans="1:2" x14ac:dyDescent="0.5">
      <c r="A2380" s="12"/>
      <c r="B2380" s="14"/>
    </row>
    <row r="2381" spans="1:2" x14ac:dyDescent="0.5">
      <c r="A2381" s="12"/>
      <c r="B2381" s="14"/>
    </row>
    <row r="2382" spans="1:2" x14ac:dyDescent="0.5">
      <c r="A2382" s="12"/>
      <c r="B2382" s="14"/>
    </row>
    <row r="2383" spans="1:2" x14ac:dyDescent="0.5">
      <c r="A2383" s="12"/>
      <c r="B2383" s="14"/>
    </row>
    <row r="2384" spans="1:2" x14ac:dyDescent="0.5">
      <c r="A2384" s="12"/>
      <c r="B2384" s="14"/>
    </row>
    <row r="2385" spans="1:2" x14ac:dyDescent="0.5">
      <c r="A2385" s="12"/>
      <c r="B2385" s="14"/>
    </row>
    <row r="2386" spans="1:2" x14ac:dyDescent="0.5">
      <c r="A2386" s="12"/>
      <c r="B2386" s="14"/>
    </row>
    <row r="2387" spans="1:2" x14ac:dyDescent="0.5">
      <c r="A2387" s="12"/>
      <c r="B2387" s="14"/>
    </row>
    <row r="2388" spans="1:2" x14ac:dyDescent="0.5">
      <c r="A2388" s="12"/>
      <c r="B2388" s="14"/>
    </row>
    <row r="2389" spans="1:2" x14ac:dyDescent="0.5">
      <c r="A2389" s="12"/>
      <c r="B2389" s="14"/>
    </row>
    <row r="2390" spans="1:2" x14ac:dyDescent="0.5">
      <c r="A2390" s="12"/>
      <c r="B2390" s="14"/>
    </row>
    <row r="2391" spans="1:2" x14ac:dyDescent="0.5">
      <c r="A2391" s="12"/>
      <c r="B2391" s="14"/>
    </row>
    <row r="2392" spans="1:2" x14ac:dyDescent="0.5">
      <c r="A2392" s="12"/>
      <c r="B2392" s="14"/>
    </row>
    <row r="2393" spans="1:2" x14ac:dyDescent="0.5">
      <c r="A2393" s="12"/>
      <c r="B2393" s="14"/>
    </row>
    <row r="2394" spans="1:2" x14ac:dyDescent="0.5">
      <c r="A2394" s="12"/>
      <c r="B2394" s="14"/>
    </row>
    <row r="2395" spans="1:2" x14ac:dyDescent="0.5">
      <c r="A2395" s="12"/>
      <c r="B2395" s="14"/>
    </row>
    <row r="2396" spans="1:2" x14ac:dyDescent="0.5">
      <c r="A2396" s="12"/>
      <c r="B2396" s="14"/>
    </row>
    <row r="2397" spans="1:2" x14ac:dyDescent="0.5">
      <c r="A2397" s="12"/>
      <c r="B2397" s="14"/>
    </row>
    <row r="2398" spans="1:2" x14ac:dyDescent="0.5">
      <c r="A2398" s="12"/>
      <c r="B2398" s="14"/>
    </row>
    <row r="2399" spans="1:2" x14ac:dyDescent="0.5">
      <c r="A2399" s="12"/>
      <c r="B2399" s="14"/>
    </row>
    <row r="2400" spans="1:2" x14ac:dyDescent="0.5">
      <c r="A2400" s="12"/>
      <c r="B2400" s="14"/>
    </row>
    <row r="2401" spans="1:2" x14ac:dyDescent="0.5">
      <c r="A2401" s="12"/>
      <c r="B2401" s="14"/>
    </row>
    <row r="2402" spans="1:2" x14ac:dyDescent="0.5">
      <c r="A2402" s="12"/>
      <c r="B2402" s="14"/>
    </row>
    <row r="2403" spans="1:2" x14ac:dyDescent="0.5">
      <c r="A2403" s="12"/>
      <c r="B2403" s="14"/>
    </row>
    <row r="2404" spans="1:2" x14ac:dyDescent="0.5">
      <c r="A2404" s="12"/>
      <c r="B2404" s="14"/>
    </row>
    <row r="2405" spans="1:2" x14ac:dyDescent="0.5">
      <c r="A2405" s="12"/>
      <c r="B2405" s="14"/>
    </row>
    <row r="2406" spans="1:2" x14ac:dyDescent="0.5">
      <c r="A2406" s="12"/>
      <c r="B2406" s="14"/>
    </row>
    <row r="2407" spans="1:2" x14ac:dyDescent="0.5">
      <c r="A2407" s="12"/>
      <c r="B2407" s="14"/>
    </row>
    <row r="2408" spans="1:2" x14ac:dyDescent="0.5">
      <c r="A2408" s="12"/>
      <c r="B2408" s="14"/>
    </row>
    <row r="2409" spans="1:2" x14ac:dyDescent="0.5">
      <c r="A2409" s="12"/>
      <c r="B2409" s="14"/>
    </row>
    <row r="2410" spans="1:2" x14ac:dyDescent="0.5">
      <c r="A2410" s="12"/>
      <c r="B2410" s="14"/>
    </row>
    <row r="2411" spans="1:2" x14ac:dyDescent="0.5">
      <c r="A2411" s="12"/>
      <c r="B2411" s="14"/>
    </row>
    <row r="2412" spans="1:2" x14ac:dyDescent="0.5">
      <c r="A2412" s="12"/>
      <c r="B2412" s="14"/>
    </row>
    <row r="2413" spans="1:2" x14ac:dyDescent="0.5">
      <c r="A2413" s="12"/>
      <c r="B2413" s="14"/>
    </row>
    <row r="2414" spans="1:2" x14ac:dyDescent="0.5">
      <c r="A2414" s="12"/>
      <c r="B2414" s="14"/>
    </row>
    <row r="2415" spans="1:2" x14ac:dyDescent="0.5">
      <c r="A2415" s="12"/>
      <c r="B2415" s="14"/>
    </row>
    <row r="2416" spans="1:2" x14ac:dyDescent="0.5">
      <c r="A2416" s="12"/>
      <c r="B2416" s="14"/>
    </row>
    <row r="2417" spans="1:2" x14ac:dyDescent="0.5">
      <c r="A2417" s="12"/>
      <c r="B2417" s="14"/>
    </row>
    <row r="2418" spans="1:2" x14ac:dyDescent="0.5">
      <c r="A2418" s="12"/>
      <c r="B2418" s="14"/>
    </row>
    <row r="2419" spans="1:2" x14ac:dyDescent="0.5">
      <c r="A2419" s="12"/>
      <c r="B2419" s="14"/>
    </row>
    <row r="2420" spans="1:2" x14ac:dyDescent="0.5">
      <c r="A2420" s="12"/>
      <c r="B2420" s="14"/>
    </row>
    <row r="2421" spans="1:2" x14ac:dyDescent="0.5">
      <c r="A2421" s="12"/>
      <c r="B2421" s="14"/>
    </row>
    <row r="2422" spans="1:2" x14ac:dyDescent="0.5">
      <c r="A2422" s="12"/>
      <c r="B2422" s="14"/>
    </row>
    <row r="2423" spans="1:2" x14ac:dyDescent="0.5">
      <c r="A2423" s="12"/>
      <c r="B2423" s="14"/>
    </row>
    <row r="2424" spans="1:2" x14ac:dyDescent="0.5">
      <c r="A2424" s="12"/>
      <c r="B2424" s="14"/>
    </row>
    <row r="2425" spans="1:2" x14ac:dyDescent="0.5">
      <c r="A2425" s="12"/>
      <c r="B2425" s="14"/>
    </row>
    <row r="2426" spans="1:2" x14ac:dyDescent="0.5">
      <c r="A2426" s="12"/>
      <c r="B2426" s="14"/>
    </row>
    <row r="2427" spans="1:2" x14ac:dyDescent="0.5">
      <c r="A2427" s="12"/>
      <c r="B2427" s="14"/>
    </row>
    <row r="2428" spans="1:2" x14ac:dyDescent="0.5">
      <c r="A2428" s="12"/>
      <c r="B2428" s="14"/>
    </row>
    <row r="2429" spans="1:2" x14ac:dyDescent="0.5">
      <c r="A2429" s="12"/>
      <c r="B2429" s="14"/>
    </row>
    <row r="2430" spans="1:2" x14ac:dyDescent="0.5">
      <c r="A2430" s="12"/>
      <c r="B2430" s="14"/>
    </row>
    <row r="2431" spans="1:2" x14ac:dyDescent="0.5">
      <c r="A2431" s="12"/>
      <c r="B2431" s="14"/>
    </row>
    <row r="2432" spans="1:2" x14ac:dyDescent="0.5">
      <c r="A2432" s="12"/>
      <c r="B2432" s="14"/>
    </row>
    <row r="2433" spans="1:2" x14ac:dyDescent="0.5">
      <c r="A2433" s="12"/>
      <c r="B2433" s="14"/>
    </row>
    <row r="2434" spans="1:2" x14ac:dyDescent="0.5">
      <c r="A2434" s="12"/>
      <c r="B2434" s="14"/>
    </row>
    <row r="2435" spans="1:2" x14ac:dyDescent="0.5">
      <c r="A2435" s="12"/>
      <c r="B2435" s="14"/>
    </row>
    <row r="2436" spans="1:2" x14ac:dyDescent="0.5">
      <c r="A2436" s="12"/>
      <c r="B2436" s="14"/>
    </row>
    <row r="2437" spans="1:2" x14ac:dyDescent="0.5">
      <c r="A2437" s="12"/>
      <c r="B2437" s="14"/>
    </row>
    <row r="2438" spans="1:2" x14ac:dyDescent="0.5">
      <c r="A2438" s="12"/>
      <c r="B2438" s="14"/>
    </row>
    <row r="2439" spans="1:2" x14ac:dyDescent="0.5">
      <c r="A2439" s="12"/>
      <c r="B2439" s="14"/>
    </row>
    <row r="2440" spans="1:2" x14ac:dyDescent="0.5">
      <c r="A2440" s="12"/>
      <c r="B2440" s="14"/>
    </row>
    <row r="2441" spans="1:2" x14ac:dyDescent="0.5">
      <c r="A2441" s="12"/>
      <c r="B2441" s="14"/>
    </row>
    <row r="2442" spans="1:2" x14ac:dyDescent="0.5">
      <c r="A2442" s="12"/>
      <c r="B2442" s="14"/>
    </row>
    <row r="2443" spans="1:2" x14ac:dyDescent="0.5">
      <c r="A2443" s="12"/>
      <c r="B2443" s="14"/>
    </row>
    <row r="2444" spans="1:2" x14ac:dyDescent="0.5">
      <c r="A2444" s="12"/>
      <c r="B2444" s="14"/>
    </row>
    <row r="2445" spans="1:2" x14ac:dyDescent="0.5">
      <c r="A2445" s="12"/>
      <c r="B2445" s="14"/>
    </row>
    <row r="2446" spans="1:2" x14ac:dyDescent="0.5">
      <c r="A2446" s="12"/>
      <c r="B2446" s="14"/>
    </row>
    <row r="2447" spans="1:2" x14ac:dyDescent="0.5">
      <c r="A2447" s="12"/>
      <c r="B2447" s="14"/>
    </row>
    <row r="2448" spans="1:2" x14ac:dyDescent="0.5">
      <c r="A2448" s="12"/>
      <c r="B2448" s="14"/>
    </row>
    <row r="2449" spans="1:2" x14ac:dyDescent="0.5">
      <c r="A2449" s="12"/>
      <c r="B2449" s="14"/>
    </row>
    <row r="2450" spans="1:2" x14ac:dyDescent="0.5">
      <c r="A2450" s="12"/>
      <c r="B2450" s="14"/>
    </row>
    <row r="2451" spans="1:2" x14ac:dyDescent="0.5">
      <c r="A2451" s="12"/>
      <c r="B2451" s="14"/>
    </row>
    <row r="2452" spans="1:2" x14ac:dyDescent="0.5">
      <c r="A2452" s="12"/>
      <c r="B2452" s="14"/>
    </row>
    <row r="2453" spans="1:2" x14ac:dyDescent="0.5">
      <c r="A2453" s="12"/>
      <c r="B2453" s="14"/>
    </row>
    <row r="2454" spans="1:2" x14ac:dyDescent="0.5">
      <c r="A2454" s="12"/>
      <c r="B2454" s="14"/>
    </row>
    <row r="2455" spans="1:2" x14ac:dyDescent="0.5">
      <c r="A2455" s="12"/>
      <c r="B2455" s="14"/>
    </row>
    <row r="2456" spans="1:2" x14ac:dyDescent="0.5">
      <c r="A2456" s="12"/>
      <c r="B2456" s="14"/>
    </row>
    <row r="2457" spans="1:2" x14ac:dyDescent="0.5">
      <c r="A2457" s="12"/>
      <c r="B2457" s="14"/>
    </row>
    <row r="2458" spans="1:2" x14ac:dyDescent="0.5">
      <c r="A2458" s="12"/>
      <c r="B2458" s="14"/>
    </row>
    <row r="2459" spans="1:2" x14ac:dyDescent="0.5">
      <c r="A2459" s="12"/>
      <c r="B2459" s="14"/>
    </row>
    <row r="2460" spans="1:2" x14ac:dyDescent="0.5">
      <c r="A2460" s="12"/>
      <c r="B2460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19921875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6" ma:contentTypeDescription="Crée un document." ma:contentTypeScope="" ma:versionID="c29910d1e4c6cfeca77439feffd06563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d5a97a6d776c995be5c010eeed810183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Props1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474546-5FAF-468D-903C-A9F9F921C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  <ds:schemaRef ds:uri="99382bda-38a7-4ccd-9620-93d68a7b6c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MATHILDE PERNOT</cp:lastModifiedBy>
  <cp:revision/>
  <dcterms:created xsi:type="dcterms:W3CDTF">2016-12-20T15:30:54Z</dcterms:created>
  <dcterms:modified xsi:type="dcterms:W3CDTF">2023-03-28T09:02:24Z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  <property fmtid="{D5CDD505-2E9C-101B-9397-08002B2CF9AE}" pid="5" name="MediaServiceImageTags">
    <vt:lpwstr/>
  </property>
</Properties>
</file>