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72" documentId="13_ncr:1_{B7E1C9E3-F6B3-4DDE-879C-1133A6A6BD52}" xr6:coauthVersionLast="47" xr6:coauthVersionMax="47" xr10:uidLastSave="{3B3D64B6-E205-4381-8347-7B2626FEC75D}"/>
  <bookViews>
    <workbookView xWindow="-98" yWindow="-16297" windowWidth="28996" windowHeight="15794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31" i="1" l="1"/>
  <c r="B1431" i="1" s="1"/>
  <c r="A1429" i="1"/>
  <c r="B1429" i="1"/>
  <c r="C1429" i="1"/>
  <c r="A1430" i="1"/>
  <c r="B1430" i="1" s="1"/>
  <c r="A1424" i="1"/>
  <c r="B1424" i="1" s="1"/>
  <c r="A1423" i="1"/>
  <c r="B1423" i="1" s="1"/>
  <c r="A1417" i="1"/>
  <c r="B1417" i="1" s="1"/>
  <c r="A1414" i="1"/>
  <c r="A1415" i="1"/>
  <c r="A1411" i="1"/>
  <c r="A1408" i="1"/>
  <c r="A1409" i="1"/>
  <c r="A1405" i="1"/>
  <c r="A1406" i="1"/>
  <c r="C1431" i="1" l="1"/>
  <c r="C1430" i="1"/>
  <c r="A1425" i="1"/>
  <c r="C1424" i="1"/>
  <c r="C1423" i="1"/>
  <c r="A1418" i="1"/>
  <c r="C1417" i="1"/>
  <c r="A1416" i="1"/>
  <c r="A1412" i="1"/>
  <c r="A1410" i="1"/>
  <c r="A1407" i="1"/>
  <c r="C1425" i="1" l="1"/>
  <c r="A1426" i="1"/>
  <c r="B1425" i="1"/>
  <c r="C1418" i="1"/>
  <c r="A1419" i="1"/>
  <c r="B1418" i="1"/>
  <c r="A1413" i="1"/>
  <c r="C1426" i="1" l="1"/>
  <c r="A1427" i="1"/>
  <c r="B1426" i="1"/>
  <c r="A1420" i="1"/>
  <c r="B1419" i="1"/>
  <c r="C1419" i="1"/>
  <c r="A1404" i="1"/>
  <c r="A1403" i="1"/>
  <c r="A1401" i="1"/>
  <c r="A1398" i="1"/>
  <c r="A1399" i="1"/>
  <c r="A1396" i="1"/>
  <c r="A1397" i="1"/>
  <c r="A1392" i="1"/>
  <c r="A1390" i="1"/>
  <c r="A1387" i="1"/>
  <c r="A1388" i="1" s="1"/>
  <c r="A1389" i="1" s="1"/>
  <c r="A1384" i="1"/>
  <c r="A1385" i="1"/>
  <c r="A1377" i="1"/>
  <c r="A1378" i="1"/>
  <c r="A1375" i="1"/>
  <c r="A1376" i="1" s="1"/>
  <c r="A1374" i="1"/>
  <c r="A1370" i="1"/>
  <c r="A1369" i="1"/>
  <c r="A1368" i="1"/>
  <c r="A1367" i="1"/>
  <c r="A1366" i="1"/>
  <c r="A1364" i="1"/>
  <c r="A1362" i="1"/>
  <c r="A1363" i="1"/>
  <c r="A1361" i="1"/>
  <c r="A1360" i="1"/>
  <c r="A1359" i="1"/>
  <c r="A1357" i="1"/>
  <c r="A1358" i="1"/>
  <c r="A1356" i="1"/>
  <c r="A1354" i="1"/>
  <c r="A1355" i="1"/>
  <c r="A1352" i="1"/>
  <c r="A1353" i="1"/>
  <c r="A1351" i="1"/>
  <c r="A1350" i="1"/>
  <c r="A1348" i="1"/>
  <c r="A1347" i="1"/>
  <c r="A1346" i="1"/>
  <c r="A1345" i="1"/>
  <c r="A1343" i="1"/>
  <c r="A1344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7" i="1"/>
  <c r="A1316" i="1"/>
  <c r="A1315" i="1"/>
  <c r="A1312" i="1"/>
  <c r="A1313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2" i="1"/>
  <c r="A1273" i="1"/>
  <c r="A1271" i="1"/>
  <c r="A1260" i="1"/>
  <c r="A1261" i="1"/>
  <c r="A1258" i="1"/>
  <c r="A1259" i="1" s="1"/>
  <c r="B1427" i="1" l="1"/>
  <c r="C1427" i="1"/>
  <c r="A1428" i="1"/>
  <c r="B1420" i="1"/>
  <c r="C1420" i="1"/>
  <c r="A1421" i="1"/>
  <c r="A1402" i="1"/>
  <c r="A1400" i="1"/>
  <c r="A1393" i="1"/>
  <c r="A1391" i="1"/>
  <c r="A1386" i="1"/>
  <c r="A1379" i="1"/>
  <c r="A1371" i="1"/>
  <c r="A1365" i="1"/>
  <c r="A1349" i="1"/>
  <c r="A1318" i="1"/>
  <c r="A1314" i="1"/>
  <c r="A1311" i="1"/>
  <c r="A1297" i="1"/>
  <c r="A1262" i="1"/>
  <c r="A1263" i="1" s="1"/>
  <c r="A1256" i="1"/>
  <c r="A1257" i="1" s="1"/>
  <c r="A1252" i="1"/>
  <c r="A1253" i="1" s="1"/>
  <c r="A1254" i="1" s="1"/>
  <c r="A1255" i="1" s="1"/>
  <c r="A1250" i="1"/>
  <c r="A1251" i="1" s="1"/>
  <c r="A1247" i="1"/>
  <c r="A1248" i="1" s="1"/>
  <c r="A1249" i="1" s="1"/>
  <c r="A1245" i="1"/>
  <c r="A1246" i="1" s="1"/>
  <c r="A1240" i="1"/>
  <c r="A1241" i="1" s="1"/>
  <c r="A1242" i="1" s="1"/>
  <c r="A1243" i="1" s="1"/>
  <c r="A1244" i="1" s="1"/>
  <c r="A1237" i="1"/>
  <c r="A1238" i="1" s="1"/>
  <c r="A1239" i="1" s="1"/>
  <c r="A1236" i="1"/>
  <c r="A1235" i="1"/>
  <c r="A1234" i="1"/>
  <c r="A1232" i="1"/>
  <c r="A1233" i="1" s="1"/>
  <c r="A1231" i="1"/>
  <c r="A1230" i="1"/>
  <c r="A1227" i="1"/>
  <c r="A1228" i="1" s="1"/>
  <c r="A1229" i="1" s="1"/>
  <c r="A1224" i="1"/>
  <c r="A1225" i="1" s="1"/>
  <c r="A1226" i="1" s="1"/>
  <c r="A1223" i="1"/>
  <c r="A1222" i="1"/>
  <c r="A1217" i="1"/>
  <c r="A1212" i="1"/>
  <c r="A1207" i="1"/>
  <c r="A1208" i="1"/>
  <c r="A1206" i="1"/>
  <c r="A1199" i="1"/>
  <c r="A1197" i="1"/>
  <c r="A1196" i="1"/>
  <c r="A1193" i="1"/>
  <c r="A1188" i="1"/>
  <c r="A1185" i="1"/>
  <c r="A1182" i="1"/>
  <c r="A1181" i="1"/>
  <c r="A1177" i="1"/>
  <c r="A1175" i="1"/>
  <c r="A1174" i="1"/>
  <c r="A1173" i="1"/>
  <c r="A1172" i="1"/>
  <c r="A1171" i="1"/>
  <c r="A1170" i="1"/>
  <c r="A1169" i="1"/>
  <c r="A1168" i="1"/>
  <c r="A1167" i="1"/>
  <c r="A1165" i="1"/>
  <c r="A1164" i="1"/>
  <c r="A1163" i="1"/>
  <c r="A1162" i="1"/>
  <c r="A1161" i="1"/>
  <c r="A1160" i="1"/>
  <c r="A1159" i="1"/>
  <c r="A1158" i="1"/>
  <c r="A1157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B1428" i="1" l="1"/>
  <c r="C1428" i="1"/>
  <c r="B1421" i="1"/>
  <c r="C1421" i="1"/>
  <c r="A1422" i="1"/>
  <c r="A1394" i="1"/>
  <c r="A1380" i="1"/>
  <c r="A1372" i="1"/>
  <c r="A1264" i="1"/>
  <c r="A1218" i="1"/>
  <c r="A1213" i="1"/>
  <c r="A1209" i="1"/>
  <c r="A1200" i="1"/>
  <c r="A1198" i="1"/>
  <c r="A1194" i="1"/>
  <c r="A1189" i="1"/>
  <c r="A1186" i="1"/>
  <c r="A1183" i="1"/>
  <c r="A1178" i="1"/>
  <c r="A1176" i="1"/>
  <c r="A1166" i="1"/>
  <c r="A1156" i="1"/>
  <c r="A1119" i="1"/>
  <c r="C1422" i="1" l="1"/>
  <c r="B1422" i="1"/>
  <c r="A1395" i="1"/>
  <c r="A1381" i="1"/>
  <c r="A1373" i="1"/>
  <c r="A1265" i="1"/>
  <c r="A1219" i="1"/>
  <c r="A1214" i="1"/>
  <c r="A1210" i="1"/>
  <c r="A1201" i="1"/>
  <c r="A1195" i="1"/>
  <c r="A1190" i="1"/>
  <c r="A1187" i="1"/>
  <c r="A1184" i="1"/>
  <c r="A1179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382" i="1" l="1"/>
  <c r="A1266" i="1"/>
  <c r="A1220" i="1"/>
  <c r="A1215" i="1"/>
  <c r="A1211" i="1"/>
  <c r="A1202" i="1"/>
  <c r="A1191" i="1"/>
  <c r="A1180" i="1"/>
  <c r="A1383" i="1" l="1"/>
  <c r="A1267" i="1"/>
  <c r="A1221" i="1"/>
  <c r="A1216" i="1"/>
  <c r="A1203" i="1"/>
  <c r="A1192" i="1"/>
  <c r="A1268" i="1" l="1"/>
  <c r="A1204" i="1"/>
  <c r="A1269" i="1" l="1"/>
  <c r="A1205" i="1"/>
  <c r="A1270" i="1" l="1"/>
  <c r="B1414" i="1" l="1"/>
  <c r="B1415" i="1"/>
  <c r="B1416" i="1"/>
  <c r="B1408" i="1"/>
  <c r="B1409" i="1"/>
  <c r="B1411" i="1"/>
  <c r="B1410" i="1"/>
  <c r="B1404" i="1"/>
  <c r="B1406" i="1"/>
  <c r="B1412" i="1"/>
  <c r="B1405" i="1"/>
  <c r="B1407" i="1"/>
  <c r="B1413" i="1"/>
  <c r="B1376" i="1"/>
  <c r="B1362" i="1"/>
  <c r="B1352" i="1"/>
  <c r="B1351" i="1"/>
  <c r="B1330" i="1"/>
  <c r="B1320" i="1"/>
  <c r="B1281" i="1"/>
  <c r="B1259" i="1"/>
  <c r="B1396" i="1"/>
  <c r="B1387" i="1"/>
  <c r="B1369" i="1"/>
  <c r="B1360" i="1"/>
  <c r="B1357" i="1"/>
  <c r="B1316" i="1"/>
  <c r="B1310" i="1"/>
  <c r="B1312" i="1"/>
  <c r="B1314" i="1"/>
  <c r="B1306" i="1"/>
  <c r="B1290" i="1"/>
  <c r="B1403" i="1"/>
  <c r="B1388" i="1"/>
  <c r="B1384" i="1"/>
  <c r="B1329" i="1"/>
  <c r="B1311" i="1"/>
  <c r="B1315" i="1"/>
  <c r="B1291" i="1"/>
  <c r="B1377" i="1"/>
  <c r="B1375" i="1"/>
  <c r="B1303" i="1"/>
  <c r="B1274" i="1"/>
  <c r="C1377" i="1"/>
  <c r="B1346" i="1"/>
  <c r="B1343" i="1"/>
  <c r="B1328" i="1"/>
  <c r="B1323" i="1"/>
  <c r="B1309" i="1"/>
  <c r="B1313" i="1"/>
  <c r="B1295" i="1"/>
  <c r="B1280" i="1"/>
  <c r="B1260" i="1"/>
  <c r="B1258" i="1"/>
  <c r="B1389" i="1"/>
  <c r="C1346" i="1"/>
  <c r="B1341" i="1"/>
  <c r="B1325" i="1"/>
  <c r="C1260" i="1"/>
  <c r="B1273" i="1"/>
  <c r="B1317" i="1"/>
  <c r="B1374" i="1"/>
  <c r="B1308" i="1"/>
  <c r="B1350" i="1"/>
  <c r="B1293" i="1"/>
  <c r="B1339" i="1"/>
  <c r="B1278" i="1"/>
  <c r="B1353" i="1"/>
  <c r="B1272" i="1"/>
  <c r="B1287" i="1"/>
  <c r="B1322" i="1"/>
  <c r="B1336" i="1"/>
  <c r="B1366" i="1"/>
  <c r="B1276" i="1"/>
  <c r="B1298" i="1"/>
  <c r="B1333" i="1"/>
  <c r="B1347" i="1"/>
  <c r="B1385" i="1"/>
  <c r="B1282" i="1"/>
  <c r="B1348" i="1"/>
  <c r="B1397" i="1"/>
  <c r="B1319" i="1"/>
  <c r="B1355" i="1"/>
  <c r="B1300" i="1"/>
  <c r="B1361" i="1"/>
  <c r="B1285" i="1"/>
  <c r="B1359" i="1"/>
  <c r="B1275" i="1"/>
  <c r="B1294" i="1"/>
  <c r="B1324" i="1"/>
  <c r="B1340" i="1"/>
  <c r="B1390" i="1"/>
  <c r="B1284" i="1"/>
  <c r="B1302" i="1"/>
  <c r="B1337" i="1"/>
  <c r="B1356" i="1"/>
  <c r="B1392" i="1"/>
  <c r="C1338" i="1"/>
  <c r="B1286" i="1"/>
  <c r="B1358" i="1"/>
  <c r="B1299" i="1"/>
  <c r="B1334" i="1"/>
  <c r="B1364" i="1"/>
  <c r="B1331" i="1"/>
  <c r="B1399" i="1"/>
  <c r="B1289" i="1"/>
  <c r="B1363" i="1"/>
  <c r="B1279" i="1"/>
  <c r="B1296" i="1"/>
  <c r="B1326" i="1"/>
  <c r="B1342" i="1"/>
  <c r="B1398" i="1"/>
  <c r="B1288" i="1"/>
  <c r="B1304" i="1"/>
  <c r="B1344" i="1"/>
  <c r="B1367" i="1"/>
  <c r="B1401" i="1"/>
  <c r="B1307" i="1"/>
  <c r="B1368" i="1"/>
  <c r="B1305" i="1"/>
  <c r="B1338" i="1"/>
  <c r="B1277" i="1"/>
  <c r="B1335" i="1"/>
  <c r="B1271" i="1"/>
  <c r="B1321" i="1"/>
  <c r="B1370" i="1"/>
  <c r="B1283" i="1"/>
  <c r="B1301" i="1"/>
  <c r="B1332" i="1"/>
  <c r="B1354" i="1"/>
  <c r="B1261" i="1"/>
  <c r="B1327" i="1"/>
  <c r="B1345" i="1"/>
  <c r="B1378" i="1"/>
  <c r="C1282" i="1"/>
  <c r="B1292" i="1"/>
  <c r="B1391" i="1"/>
  <c r="B1371" i="1"/>
  <c r="B1349" i="1"/>
  <c r="B1297" i="1"/>
  <c r="B1402" i="1"/>
  <c r="B1379" i="1"/>
  <c r="B1262" i="1"/>
  <c r="B1393" i="1"/>
  <c r="B1365" i="1"/>
  <c r="B1318" i="1"/>
  <c r="B1263" i="1"/>
  <c r="B1400" i="1"/>
  <c r="B1386" i="1"/>
  <c r="B1380" i="1"/>
  <c r="B1394" i="1"/>
  <c r="B1264" i="1"/>
  <c r="B1372" i="1"/>
  <c r="B1395" i="1"/>
  <c r="B1373" i="1"/>
  <c r="B1265" i="1"/>
  <c r="B1381" i="1"/>
  <c r="B1266" i="1"/>
  <c r="B1382" i="1"/>
  <c r="B1267" i="1"/>
  <c r="B1383" i="1"/>
  <c r="B1268" i="1"/>
  <c r="B1257" i="1"/>
  <c r="B1239" i="1"/>
  <c r="B1223" i="1"/>
  <c r="B1253" i="1"/>
  <c r="B1244" i="1"/>
  <c r="B1222" i="1"/>
  <c r="B1247" i="1"/>
  <c r="B1254" i="1"/>
  <c r="B1235" i="1"/>
  <c r="C1232" i="1"/>
  <c r="B1126" i="1"/>
  <c r="B1169" i="1"/>
  <c r="B1165" i="1"/>
  <c r="B1139" i="1"/>
  <c r="C1197" i="1"/>
  <c r="B1136" i="1"/>
  <c r="B1175" i="1"/>
  <c r="B1152" i="1"/>
  <c r="B1125" i="1"/>
  <c r="C1196" i="1"/>
  <c r="B1143" i="1"/>
  <c r="B1188" i="1"/>
  <c r="B1208" i="1"/>
  <c r="B1167" i="1"/>
  <c r="B1147" i="1"/>
  <c r="B1124" i="1"/>
  <c r="B1133" i="1"/>
  <c r="B1194" i="1"/>
  <c r="B1198" i="1"/>
  <c r="B1176" i="1"/>
  <c r="B1214" i="1"/>
  <c r="B1084" i="1"/>
  <c r="B1046" i="1"/>
  <c r="B1076" i="1"/>
  <c r="B1074" i="1"/>
  <c r="B1096" i="1"/>
  <c r="B1090" i="1"/>
  <c r="B994" i="1"/>
  <c r="B1004" i="1"/>
  <c r="B1002" i="1"/>
  <c r="B1112" i="1"/>
  <c r="B1001" i="1"/>
  <c r="B1038" i="1"/>
  <c r="B1093" i="1"/>
  <c r="B1077" i="1"/>
  <c r="B998" i="1"/>
  <c r="B1081" i="1"/>
  <c r="B1054" i="1"/>
  <c r="B1035" i="1"/>
  <c r="B1030" i="1"/>
  <c r="B1034" i="1"/>
  <c r="B1031" i="1"/>
  <c r="B1201" i="1"/>
  <c r="B1115" i="1"/>
  <c r="B1041" i="1"/>
  <c r="B993" i="1"/>
  <c r="B1099" i="1"/>
  <c r="B1050" i="1"/>
  <c r="B1097" i="1"/>
  <c r="B1065" i="1"/>
  <c r="B1040" i="1"/>
  <c r="B1190" i="1"/>
  <c r="B1089" i="1"/>
  <c r="B1018" i="1"/>
  <c r="B1091" i="1"/>
  <c r="B1080" i="1"/>
  <c r="B1220" i="1"/>
  <c r="B1221" i="1"/>
  <c r="B1204" i="1"/>
  <c r="B1027" i="1"/>
  <c r="B1098" i="1"/>
  <c r="B1088" i="1"/>
  <c r="B996" i="1"/>
  <c r="B1180" i="1"/>
  <c r="B1205" i="1"/>
  <c r="B1269" i="1"/>
  <c r="B1229" i="1"/>
  <c r="B1245" i="1"/>
  <c r="B1232" i="1"/>
  <c r="B1238" i="1"/>
  <c r="B1241" i="1"/>
  <c r="B1207" i="1"/>
  <c r="B1131" i="1"/>
  <c r="B1122" i="1"/>
  <c r="B1159" i="1"/>
  <c r="B1137" i="1"/>
  <c r="B1196" i="1"/>
  <c r="B1142" i="1"/>
  <c r="B1157" i="1"/>
  <c r="B1129" i="1"/>
  <c r="B1206" i="1"/>
  <c r="B1173" i="1"/>
  <c r="B1200" i="1"/>
  <c r="B1189" i="1"/>
  <c r="B1119" i="1"/>
  <c r="B1078" i="1"/>
  <c r="B992" i="1"/>
  <c r="B1095" i="1"/>
  <c r="B1083" i="1"/>
  <c r="B1025" i="1"/>
  <c r="B1020" i="1"/>
  <c r="B1045" i="1"/>
  <c r="B1087" i="1"/>
  <c r="B1109" i="1"/>
  <c r="B1110" i="1"/>
  <c r="B1008" i="1"/>
  <c r="B1033" i="1"/>
  <c r="B1010" i="1"/>
  <c r="B1062" i="1"/>
  <c r="B1252" i="1"/>
  <c r="B1230" i="1"/>
  <c r="B1121" i="1"/>
  <c r="B1249" i="1"/>
  <c r="B1234" i="1"/>
  <c r="B1141" i="1"/>
  <c r="B1242" i="1"/>
  <c r="B1246" i="1"/>
  <c r="B1233" i="1"/>
  <c r="B1228" i="1"/>
  <c r="B1163" i="1"/>
  <c r="B1251" i="1"/>
  <c r="B1182" i="1"/>
  <c r="B1158" i="1"/>
  <c r="B1128" i="1"/>
  <c r="B1174" i="1"/>
  <c r="B1120" i="1"/>
  <c r="B1170" i="1"/>
  <c r="B1145" i="1"/>
  <c r="B1212" i="1"/>
  <c r="B1160" i="1"/>
  <c r="B1138" i="1"/>
  <c r="B1146" i="1"/>
  <c r="B1217" i="1"/>
  <c r="B1164" i="1"/>
  <c r="B1144" i="1"/>
  <c r="B1153" i="1"/>
  <c r="B1166" i="1"/>
  <c r="B1183" i="1"/>
  <c r="B1156" i="1"/>
  <c r="B1195" i="1"/>
  <c r="B1064" i="1"/>
  <c r="B1070" i="1"/>
  <c r="B1016" i="1"/>
  <c r="B1075" i="1"/>
  <c r="B1043" i="1"/>
  <c r="B1006" i="1"/>
  <c r="B1068" i="1"/>
  <c r="B1049" i="1"/>
  <c r="B1116" i="1"/>
  <c r="B1022" i="1"/>
  <c r="B1059" i="1"/>
  <c r="B1036" i="1"/>
  <c r="B1219" i="1"/>
  <c r="B1053" i="1"/>
  <c r="B1051" i="1"/>
  <c r="B1103" i="1"/>
  <c r="B1039" i="1"/>
  <c r="C1085" i="1"/>
  <c r="B1113" i="1"/>
  <c r="B1107" i="1"/>
  <c r="B1044" i="1"/>
  <c r="B1179" i="1"/>
  <c r="B1106" i="1"/>
  <c r="B1029" i="1"/>
  <c r="B1023" i="1"/>
  <c r="B1000" i="1"/>
  <c r="B1037" i="1"/>
  <c r="B1063" i="1"/>
  <c r="B1042" i="1"/>
  <c r="B1184" i="1"/>
  <c r="B1072" i="1"/>
  <c r="B1203" i="1"/>
  <c r="B1248" i="1"/>
  <c r="B1236" i="1"/>
  <c r="B1135" i="1"/>
  <c r="B1227" i="1"/>
  <c r="B1154" i="1"/>
  <c r="B1185" i="1"/>
  <c r="B1168" i="1"/>
  <c r="B1162" i="1"/>
  <c r="B1193" i="1"/>
  <c r="B1150" i="1"/>
  <c r="B1161" i="1"/>
  <c r="B1218" i="1"/>
  <c r="B1071" i="1"/>
  <c r="B1082" i="1"/>
  <c r="B1048" i="1"/>
  <c r="B1108" i="1"/>
  <c r="B1028" i="1"/>
  <c r="B1187" i="1"/>
  <c r="B1117" i="1"/>
  <c r="B1069" i="1"/>
  <c r="B1056" i="1"/>
  <c r="B1171" i="1"/>
  <c r="B1225" i="1"/>
  <c r="B1151" i="1"/>
  <c r="B1231" i="1"/>
  <c r="B1197" i="1"/>
  <c r="B1149" i="1"/>
  <c r="B1209" i="1"/>
  <c r="B1011" i="1"/>
  <c r="B1005" i="1"/>
  <c r="B1057" i="1"/>
  <c r="B1111" i="1"/>
  <c r="C999" i="1"/>
  <c r="C1077" i="1"/>
  <c r="B1094" i="1"/>
  <c r="B995" i="1"/>
  <c r="B1100" i="1"/>
  <c r="B1026" i="1"/>
  <c r="B1073" i="1"/>
  <c r="B999" i="1"/>
  <c r="B1211" i="1"/>
  <c r="B1032" i="1"/>
  <c r="B1007" i="1"/>
  <c r="B1067" i="1"/>
  <c r="B1061" i="1"/>
  <c r="B1066" i="1"/>
  <c r="B1226" i="1"/>
  <c r="B1250" i="1"/>
  <c r="B1134" i="1"/>
  <c r="B1177" i="1"/>
  <c r="B1055" i="1"/>
  <c r="B1052" i="1"/>
  <c r="B1086" i="1"/>
  <c r="B1191" i="1"/>
  <c r="B1256" i="1"/>
  <c r="B1240" i="1"/>
  <c r="B1237" i="1"/>
  <c r="B1148" i="1"/>
  <c r="B1155" i="1"/>
  <c r="B1123" i="1"/>
  <c r="B1127" i="1"/>
  <c r="B1213" i="1"/>
  <c r="B1092" i="1"/>
  <c r="B1015" i="1"/>
  <c r="B1085" i="1"/>
  <c r="B1118" i="1"/>
  <c r="B1079" i="1"/>
  <c r="B1013" i="1"/>
  <c r="B1003" i="1"/>
  <c r="B1014" i="1"/>
  <c r="B1019" i="1"/>
  <c r="B1210" i="1"/>
  <c r="B1060" i="1"/>
  <c r="B990" i="1"/>
  <c r="B1215" i="1"/>
  <c r="B1243" i="1"/>
  <c r="C1225" i="1"/>
  <c r="B1224" i="1"/>
  <c r="B1199" i="1"/>
  <c r="B1132" i="1"/>
  <c r="B1130" i="1"/>
  <c r="B1140" i="1"/>
  <c r="B1186" i="1"/>
  <c r="B1104" i="1"/>
  <c r="B1102" i="1"/>
  <c r="B1047" i="1"/>
  <c r="B997" i="1"/>
  <c r="B1021" i="1"/>
  <c r="B1024" i="1"/>
  <c r="B1202" i="1"/>
  <c r="B1216" i="1"/>
  <c r="B1255" i="1"/>
  <c r="B1181" i="1"/>
  <c r="B1172" i="1"/>
  <c r="B1178" i="1"/>
  <c r="B1012" i="1"/>
  <c r="B1058" i="1"/>
  <c r="B1105" i="1"/>
  <c r="B1009" i="1"/>
  <c r="B1017" i="1"/>
  <c r="B1114" i="1"/>
  <c r="B1101" i="1"/>
  <c r="B991" i="1"/>
  <c r="B1192" i="1"/>
  <c r="B1270" i="1"/>
  <c r="C1381" i="1"/>
  <c r="C1272" i="1"/>
  <c r="C1261" i="1"/>
  <c r="C1250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C1394" i="1" l="1"/>
  <c r="C1389" i="1"/>
  <c r="C1392" i="1"/>
  <c r="C1411" i="1"/>
  <c r="C1393" i="1"/>
  <c r="C1413" i="1"/>
  <c r="C1384" i="1"/>
  <c r="C1403" i="1"/>
  <c r="C1385" i="1"/>
  <c r="C1395" i="1"/>
  <c r="C1406" i="1"/>
  <c r="C1405" i="1"/>
  <c r="C1387" i="1"/>
  <c r="C1398" i="1"/>
  <c r="C1412" i="1"/>
  <c r="C1386" i="1"/>
  <c r="C1390" i="1"/>
  <c r="C1404" i="1"/>
  <c r="C1407" i="1"/>
  <c r="C1396" i="1"/>
  <c r="C1399" i="1"/>
  <c r="C1410" i="1"/>
  <c r="C1408" i="1"/>
  <c r="C1409" i="1"/>
  <c r="C1388" i="1"/>
  <c r="C1391" i="1"/>
  <c r="C1402" i="1"/>
  <c r="C1397" i="1"/>
  <c r="C1400" i="1"/>
  <c r="C1401" i="1"/>
  <c r="C1383" i="1"/>
  <c r="C1382" i="1"/>
  <c r="C1379" i="1"/>
  <c r="C1380" i="1"/>
  <c r="C1312" i="1"/>
  <c r="C1327" i="1"/>
  <c r="C1332" i="1"/>
  <c r="C1303" i="1"/>
  <c r="C1342" i="1"/>
  <c r="C1357" i="1"/>
  <c r="C1372" i="1"/>
  <c r="C1363" i="1"/>
  <c r="C1362" i="1"/>
  <c r="C1378" i="1"/>
  <c r="C1329" i="1"/>
  <c r="C1334" i="1"/>
  <c r="C1375" i="1"/>
  <c r="C1322" i="1"/>
  <c r="C1304" i="1"/>
  <c r="C1343" i="1"/>
  <c r="C1341" i="1"/>
  <c r="C1364" i="1"/>
  <c r="C1355" i="1"/>
  <c r="C1354" i="1"/>
  <c r="C1369" i="1"/>
  <c r="C1321" i="1"/>
  <c r="C1294" i="1"/>
  <c r="C1360" i="1"/>
  <c r="C1330" i="1"/>
  <c r="C1310" i="1"/>
  <c r="C1311" i="1"/>
  <c r="C1340" i="1"/>
  <c r="C1356" i="1"/>
  <c r="C1347" i="1"/>
  <c r="C1345" i="1"/>
  <c r="C1361" i="1"/>
  <c r="C1336" i="1"/>
  <c r="C1293" i="1"/>
  <c r="C1319" i="1"/>
  <c r="C1376" i="1"/>
  <c r="C1309" i="1"/>
  <c r="C1302" i="1"/>
  <c r="C1333" i="1"/>
  <c r="C1348" i="1"/>
  <c r="C1314" i="1"/>
  <c r="C1325" i="1"/>
  <c r="C1353" i="1"/>
  <c r="C1328" i="1"/>
  <c r="C1366" i="1"/>
  <c r="C1295" i="1"/>
  <c r="C1331" i="1"/>
  <c r="C1307" i="1"/>
  <c r="C1301" i="1"/>
  <c r="C1316" i="1"/>
  <c r="C1339" i="1"/>
  <c r="C1306" i="1"/>
  <c r="C1324" i="1"/>
  <c r="C1344" i="1"/>
  <c r="C1320" i="1"/>
  <c r="C1365" i="1"/>
  <c r="C1367" i="1"/>
  <c r="C1318" i="1"/>
  <c r="C1296" i="1"/>
  <c r="C1374" i="1"/>
  <c r="C1308" i="1"/>
  <c r="C1299" i="1"/>
  <c r="C1298" i="1"/>
  <c r="C1313" i="1"/>
  <c r="C1326" i="1"/>
  <c r="C1350" i="1"/>
  <c r="C1351" i="1"/>
  <c r="C1317" i="1"/>
  <c r="C1368" i="1"/>
  <c r="C1373" i="1"/>
  <c r="C1300" i="1"/>
  <c r="C1291" i="1"/>
  <c r="C1305" i="1"/>
  <c r="C1323" i="1"/>
  <c r="C1359" i="1"/>
  <c r="C1349" i="1"/>
  <c r="C1335" i="1"/>
  <c r="C1315" i="1"/>
  <c r="C1352" i="1"/>
  <c r="C1358" i="1"/>
  <c r="C1292" i="1"/>
  <c r="C1371" i="1"/>
  <c r="C1370" i="1"/>
  <c r="C1297" i="1"/>
  <c r="C1337" i="1"/>
  <c r="C1274" i="1"/>
  <c r="C1276" i="1"/>
  <c r="C1277" i="1"/>
  <c r="C1273" i="1"/>
  <c r="C1279" i="1"/>
  <c r="C1289" i="1"/>
  <c r="C1283" i="1"/>
  <c r="C1285" i="1"/>
  <c r="C1275" i="1"/>
  <c r="C1278" i="1"/>
  <c r="C1288" i="1"/>
  <c r="C1281" i="1"/>
  <c r="C1287" i="1"/>
  <c r="C1284" i="1"/>
  <c r="C1286" i="1"/>
  <c r="C1290" i="1"/>
  <c r="C1280" i="1"/>
  <c r="C1268" i="1"/>
  <c r="C1269" i="1"/>
  <c r="C1271" i="1"/>
  <c r="C1270" i="1"/>
  <c r="C1267" i="1"/>
  <c r="C1263" i="1"/>
  <c r="C1262" i="1"/>
  <c r="C1266" i="1"/>
  <c r="C1265" i="1"/>
  <c r="C1264" i="1"/>
  <c r="C1259" i="1"/>
  <c r="C1258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415" i="1" l="1"/>
  <c r="C1414" i="1"/>
  <c r="C1416" i="1"/>
  <c r="C1179" i="1"/>
  <c r="C1091" i="1" l="1"/>
  <c r="C1029" i="1"/>
  <c r="C1110" i="1"/>
  <c r="C1107" i="1"/>
  <c r="C1033" i="1" l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121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C1155" i="1" l="1"/>
  <c r="C1158" i="1"/>
  <c r="C1146" i="1"/>
  <c r="C1125" i="1"/>
  <c r="C1119" i="1"/>
  <c r="C1116" i="1"/>
  <c r="C1104" i="1"/>
  <c r="C1101" i="1"/>
  <c r="C1051" i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<sst xmlns="http://schemas.openxmlformats.org/spreadsheetml/2006/main" count="3" uniqueCount="3">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</sst>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44998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>
            <v>34.56</v>
          </cell>
          <cell r="I1390">
            <v>0.34560000000000013</v>
          </cell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>
            <v>35.159999999999997</v>
          </cell>
          <cell r="I1391">
            <v>0.35159999999999991</v>
          </cell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>
            <v>36.159999999999997</v>
          </cell>
          <cell r="I1392">
            <v>0.36159999999999992</v>
          </cell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>
            <v>35.740000000000009</v>
          </cell>
          <cell r="I1393">
            <v>0.35740000000000016</v>
          </cell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>
            <v>44957</v>
          </cell>
          <cell r="C1394">
            <v>135.37</v>
          </cell>
          <cell r="D1394">
            <v>131837.49</v>
          </cell>
          <cell r="E1394"/>
          <cell r="F1394"/>
          <cell r="G1394"/>
          <cell r="H1394">
            <v>35.370000000000005</v>
          </cell>
          <cell r="I1394">
            <v>0.35370000000000013</v>
          </cell>
          <cell r="J1394"/>
          <cell r="K1394"/>
          <cell r="L1394"/>
          <cell r="M1394">
            <v>842.51</v>
          </cell>
          <cell r="N1394">
            <v>5.225218806037546E-4</v>
          </cell>
          <cell r="O1394">
            <v>0.30739269420564241</v>
          </cell>
          <cell r="P1394">
            <v>130.73926942056426</v>
          </cell>
          <cell r="R1394">
            <v>130.74</v>
          </cell>
        </row>
        <row r="1395">
          <cell r="B1395">
            <v>44958</v>
          </cell>
          <cell r="C1395">
            <v>136.09</v>
          </cell>
          <cell r="D1395">
            <v>132545.22</v>
          </cell>
          <cell r="E1395"/>
          <cell r="F1395"/>
          <cell r="G1395"/>
          <cell r="H1395">
            <v>36.090000000000003</v>
          </cell>
          <cell r="I1395">
            <v>0.3609</v>
          </cell>
          <cell r="J1395"/>
          <cell r="K1395"/>
          <cell r="L1395"/>
          <cell r="M1395">
            <v>845.2</v>
          </cell>
          <cell r="N1395">
            <v>3.1928404410630495E-3</v>
          </cell>
          <cell r="O1395">
            <v>0.31156699047205261</v>
          </cell>
          <cell r="P1395">
            <v>131.15669904720525</v>
          </cell>
          <cell r="R1395">
            <v>131.16</v>
          </cell>
        </row>
        <row r="1396">
          <cell r="B1396">
            <v>44959</v>
          </cell>
          <cell r="C1396">
            <v>139.46</v>
          </cell>
          <cell r="D1396">
            <v>135831.41</v>
          </cell>
          <cell r="E1396"/>
          <cell r="F1396"/>
          <cell r="G1396"/>
          <cell r="H1396">
            <v>39.460000000000008</v>
          </cell>
          <cell r="I1396">
            <v>0.39460000000000006</v>
          </cell>
          <cell r="J1396"/>
          <cell r="K1396"/>
          <cell r="L1396"/>
          <cell r="M1396">
            <v>860.55</v>
          </cell>
          <cell r="N1396">
            <v>1.8161381921438569E-2</v>
          </cell>
          <cell r="O1396">
            <v>0.33538685950156721</v>
          </cell>
          <cell r="P1396">
            <v>133.53868595015672</v>
          </cell>
          <cell r="R1396">
            <v>133.54</v>
          </cell>
        </row>
        <row r="1397">
          <cell r="B1397">
            <v>44960</v>
          </cell>
          <cell r="C1397">
            <v>140.07</v>
          </cell>
          <cell r="D1397">
            <v>136429.73000000001</v>
          </cell>
          <cell r="E1397"/>
          <cell r="F1397"/>
          <cell r="G1397"/>
          <cell r="H1397">
            <v>40.069999999999993</v>
          </cell>
          <cell r="I1397">
            <v>0.40069999999999983</v>
          </cell>
          <cell r="J1397"/>
          <cell r="K1397"/>
          <cell r="L1397"/>
          <cell r="M1397">
            <v>862.81</v>
          </cell>
          <cell r="N1397">
            <v>2.626227412701132E-3</v>
          </cell>
          <cell r="O1397">
            <v>0.33889388907855134</v>
          </cell>
          <cell r="P1397">
            <v>133.88938890785514</v>
          </cell>
          <cell r="R1397">
            <v>133.88999999999999</v>
          </cell>
        </row>
        <row r="1398">
          <cell r="B1398">
            <v>44963</v>
          </cell>
          <cell r="C1398">
            <v>138.83000000000001</v>
          </cell>
          <cell r="D1398">
            <v>135230.57999999999</v>
          </cell>
          <cell r="E1398"/>
          <cell r="F1398"/>
          <cell r="G1398"/>
          <cell r="H1398">
            <v>38.830000000000013</v>
          </cell>
          <cell r="I1398">
            <v>0.38830000000000009</v>
          </cell>
          <cell r="J1398"/>
          <cell r="K1398"/>
          <cell r="L1398"/>
          <cell r="M1398">
            <v>853.66</v>
          </cell>
          <cell r="N1398">
            <v>-1.0604884041677698E-2</v>
          </cell>
          <cell r="O1398">
            <v>0.32469507464076219</v>
          </cell>
          <cell r="P1398">
            <v>132.46950746407623</v>
          </cell>
          <cell r="R1398">
            <v>132.47</v>
          </cell>
        </row>
        <row r="1399">
          <cell r="B1399">
            <v>44964</v>
          </cell>
          <cell r="C1399">
            <v>138.22999999999999</v>
          </cell>
          <cell r="D1399">
            <v>134647.78</v>
          </cell>
          <cell r="E1399"/>
          <cell r="F1399"/>
          <cell r="G1399"/>
          <cell r="H1399">
            <v>38.22999999999999</v>
          </cell>
          <cell r="I1399">
            <v>0.38229999999999986</v>
          </cell>
          <cell r="J1399"/>
          <cell r="K1399"/>
          <cell r="L1399"/>
          <cell r="M1399">
            <v>853.31</v>
          </cell>
          <cell r="N1399">
            <v>-4.0999929714413685E-4</v>
          </cell>
          <cell r="O1399">
            <v>0.32415195059122937</v>
          </cell>
          <cell r="P1399">
            <v>132.41519505912294</v>
          </cell>
          <cell r="R1399">
            <v>132.41999999999999</v>
          </cell>
        </row>
        <row r="1400">
          <cell r="B1400">
            <v>44965</v>
          </cell>
          <cell r="C1400">
            <v>138.9</v>
          </cell>
          <cell r="D1400">
            <v>135305.95000000001</v>
          </cell>
          <cell r="E1400"/>
          <cell r="F1400"/>
          <cell r="G1400"/>
          <cell r="H1400">
            <v>38.900000000000006</v>
          </cell>
          <cell r="I1400">
            <v>0.38900000000000001</v>
          </cell>
          <cell r="J1400"/>
          <cell r="K1400"/>
          <cell r="L1400"/>
          <cell r="M1400">
            <v>854.49</v>
          </cell>
          <cell r="N1400">
            <v>1.3828503123132219E-3</v>
          </cell>
          <cell r="O1400">
            <v>0.3259830545296547</v>
          </cell>
          <cell r="P1400">
            <v>132.59830545296546</v>
          </cell>
          <cell r="R1400">
            <v>132.6</v>
          </cell>
        </row>
        <row r="1401">
          <cell r="B1401">
            <v>44966</v>
          </cell>
          <cell r="C1401">
            <v>139.76</v>
          </cell>
          <cell r="D1401">
            <v>136142.9</v>
          </cell>
          <cell r="E1401"/>
          <cell r="F1401"/>
          <cell r="G1401"/>
          <cell r="H1401">
            <v>39.759999999999991</v>
          </cell>
          <cell r="I1401">
            <v>0.39759999999999995</v>
          </cell>
          <cell r="J1401"/>
          <cell r="K1401"/>
          <cell r="L1401"/>
          <cell r="M1401">
            <v>860.73</v>
          </cell>
          <cell r="N1401">
            <v>7.3026015518027343E-3</v>
          </cell>
          <cell r="O1401">
            <v>0.33566618044132723</v>
          </cell>
          <cell r="P1401">
            <v>133.56661804413272</v>
          </cell>
          <cell r="R1401">
            <v>133.57</v>
          </cell>
        </row>
        <row r="1402">
          <cell r="B1402">
            <v>44967</v>
          </cell>
          <cell r="C1402">
            <v>137.76</v>
          </cell>
          <cell r="D1402">
            <v>134201.5</v>
          </cell>
          <cell r="E1402"/>
          <cell r="F1402"/>
          <cell r="G1402"/>
          <cell r="H1402">
            <v>37.759999999999991</v>
          </cell>
          <cell r="I1402">
            <v>0.37759999999999994</v>
          </cell>
          <cell r="J1402"/>
          <cell r="K1402"/>
          <cell r="L1402"/>
          <cell r="M1402">
            <v>850.3</v>
          </cell>
          <cell r="N1402">
            <v>-1.2117621089075659E-2</v>
          </cell>
          <cell r="O1402">
            <v>0.3194810837652462</v>
          </cell>
          <cell r="P1402">
            <v>131.94810837652463</v>
          </cell>
          <cell r="R1402">
            <v>131.94999999999999</v>
          </cell>
        </row>
        <row r="1403">
          <cell r="B1403">
            <v>44970</v>
          </cell>
          <cell r="C1403">
            <v>139.11000000000001</v>
          </cell>
          <cell r="D1403">
            <v>135530.64000000001</v>
          </cell>
          <cell r="E1403"/>
          <cell r="F1403"/>
          <cell r="G1403"/>
          <cell r="H1403">
            <v>39.110000000000014</v>
          </cell>
          <cell r="I1403">
            <v>0.39110000000000023</v>
          </cell>
          <cell r="J1403"/>
          <cell r="K1403"/>
          <cell r="L1403"/>
          <cell r="M1403">
            <v>857.49</v>
          </cell>
          <cell r="N1403">
            <v>8.4558391156062118E-3</v>
          </cell>
          <cell r="O1403">
            <v>0.3306384035256511</v>
          </cell>
          <cell r="P1403">
            <v>133.06384035256511</v>
          </cell>
          <cell r="R1403">
            <v>133.06</v>
          </cell>
        </row>
        <row r="1404">
          <cell r="B1404">
            <v>44971</v>
          </cell>
          <cell r="C1404">
            <v>139.49</v>
          </cell>
          <cell r="D1404">
            <v>135903.59</v>
          </cell>
          <cell r="E1404"/>
          <cell r="F1404"/>
          <cell r="G1404"/>
          <cell r="H1404">
            <v>39.490000000000009</v>
          </cell>
          <cell r="I1404">
            <v>0.39490000000000003</v>
          </cell>
          <cell r="J1404"/>
          <cell r="K1404"/>
          <cell r="L1404"/>
          <cell r="M1404">
            <v>857.78</v>
          </cell>
          <cell r="N1404">
            <v>3.3819636380605367E-4</v>
          </cell>
          <cell r="O1404">
            <v>0.331088420595264</v>
          </cell>
          <cell r="P1404">
            <v>133.10884205952641</v>
          </cell>
          <cell r="R1404">
            <v>133.11000000000001</v>
          </cell>
        </row>
        <row r="1405">
          <cell r="B1405">
            <v>44972</v>
          </cell>
          <cell r="C1405">
            <v>140.58000000000001</v>
          </cell>
          <cell r="D1405">
            <v>136963.91</v>
          </cell>
          <cell r="E1405"/>
          <cell r="F1405"/>
          <cell r="G1405"/>
          <cell r="H1405">
            <v>40.580000000000013</v>
          </cell>
          <cell r="I1405">
            <v>0.40580000000000016</v>
          </cell>
          <cell r="J1405"/>
          <cell r="K1405"/>
          <cell r="L1405"/>
          <cell r="M1405">
            <v>864.85</v>
          </cell>
          <cell r="N1405">
            <v>8.2422066264078442E-3</v>
          </cell>
          <cell r="O1405">
            <v>0.34205952639582904</v>
          </cell>
          <cell r="P1405">
            <v>134.2059526395829</v>
          </cell>
          <cell r="R1405">
            <v>134.21</v>
          </cell>
        </row>
        <row r="1406">
          <cell r="B1406">
            <v>44973</v>
          </cell>
          <cell r="C1406">
            <v>141.02000000000001</v>
          </cell>
          <cell r="D1406">
            <v>137397.45000000001</v>
          </cell>
          <cell r="E1406"/>
          <cell r="F1406"/>
          <cell r="G1406"/>
          <cell r="H1406">
            <v>41.02000000000001</v>
          </cell>
          <cell r="I1406">
            <v>0.41020000000000012</v>
          </cell>
          <cell r="J1406"/>
          <cell r="K1406"/>
          <cell r="L1406"/>
          <cell r="M1406">
            <v>869.02</v>
          </cell>
          <cell r="N1406">
            <v>4.8216453720297814E-3</v>
          </cell>
          <cell r="O1406">
            <v>0.34853046150026379</v>
          </cell>
          <cell r="P1406">
            <v>134.85304615002639</v>
          </cell>
          <cell r="R1406">
            <v>134.85</v>
          </cell>
        </row>
        <row r="1407">
          <cell r="B1407">
            <v>44974</v>
          </cell>
          <cell r="C1407">
            <v>140.49</v>
          </cell>
          <cell r="D1407">
            <v>136883.92000000001</v>
          </cell>
          <cell r="E1407"/>
          <cell r="F1407"/>
          <cell r="G1407"/>
          <cell r="H1407">
            <v>40.490000000000009</v>
          </cell>
          <cell r="I1407">
            <v>0.40490000000000004</v>
          </cell>
          <cell r="J1407"/>
          <cell r="K1407"/>
          <cell r="L1407"/>
          <cell r="M1407">
            <v>865.83</v>
          </cell>
          <cell r="N1407">
            <v>-3.6708015925984716E-3</v>
          </cell>
          <cell r="O1407">
            <v>0.34358027373452105</v>
          </cell>
          <cell r="P1407">
            <v>134.3580273734521</v>
          </cell>
          <cell r="R1407">
            <v>134.36000000000001</v>
          </cell>
        </row>
        <row r="1408">
          <cell r="B1408">
            <v>44977</v>
          </cell>
          <cell r="C1408">
            <v>139.83000000000001</v>
          </cell>
          <cell r="D1408">
            <v>136249.15</v>
          </cell>
          <cell r="E1408"/>
          <cell r="F1408"/>
          <cell r="G1408"/>
          <cell r="H1408">
            <v>39.830000000000013</v>
          </cell>
          <cell r="I1408">
            <v>0.3983000000000001</v>
          </cell>
          <cell r="J1408"/>
          <cell r="K1408"/>
          <cell r="L1408"/>
          <cell r="M1408">
            <v>864.9</v>
          </cell>
          <cell r="N1408">
            <v>-1.0741138560688146E-3</v>
          </cell>
          <cell r="O1408">
            <v>0.3421371155457622</v>
          </cell>
          <cell r="P1408">
            <v>134.21371155457621</v>
          </cell>
          <cell r="R1408">
            <v>134.21</v>
          </cell>
        </row>
        <row r="1409">
          <cell r="B1409">
            <v>44978</v>
          </cell>
          <cell r="C1409">
            <v>138.97</v>
          </cell>
          <cell r="D1409">
            <v>135418.16</v>
          </cell>
          <cell r="E1409"/>
          <cell r="F1409"/>
          <cell r="G1409"/>
          <cell r="H1409">
            <v>38.97</v>
          </cell>
          <cell r="I1409">
            <v>0.38969999999999994</v>
          </cell>
          <cell r="J1409"/>
          <cell r="K1409"/>
          <cell r="L1409"/>
          <cell r="M1409">
            <v>860.62</v>
          </cell>
          <cell r="N1409">
            <v>-4.9485489651982517E-3</v>
          </cell>
          <cell r="O1409">
            <v>0.33549548431147391</v>
          </cell>
          <cell r="P1409">
            <v>133.5495484311474</v>
          </cell>
          <cell r="R1409">
            <v>133.55000000000001</v>
          </cell>
        </row>
        <row r="1410">
          <cell r="B1410">
            <v>44979</v>
          </cell>
          <cell r="C1410">
            <v>138.16</v>
          </cell>
          <cell r="D1410">
            <v>134635.4</v>
          </cell>
          <cell r="E1410"/>
          <cell r="F1410"/>
          <cell r="G1410"/>
          <cell r="H1410">
            <v>38.159999999999997</v>
          </cell>
          <cell r="I1410">
            <v>0.38159999999999994</v>
          </cell>
          <cell r="J1410"/>
          <cell r="K1410"/>
          <cell r="L1410"/>
          <cell r="M1410">
            <v>857.76</v>
          </cell>
          <cell r="N1410">
            <v>-3.3231856103739243E-3</v>
          </cell>
          <cell r="O1410">
            <v>0.33105738493529069</v>
          </cell>
          <cell r="P1410">
            <v>133.10573849352906</v>
          </cell>
          <cell r="R1410">
            <v>133.11000000000001</v>
          </cell>
        </row>
        <row r="1411">
          <cell r="B1411">
            <v>44980</v>
          </cell>
          <cell r="C1411">
            <v>138.99</v>
          </cell>
          <cell r="D1411">
            <v>135445.91</v>
          </cell>
          <cell r="E1411"/>
          <cell r="F1411"/>
          <cell r="G1411"/>
          <cell r="H1411">
            <v>38.990000000000009</v>
          </cell>
          <cell r="I1411">
            <v>0.38990000000000014</v>
          </cell>
          <cell r="J1411"/>
          <cell r="K1411"/>
          <cell r="L1411"/>
          <cell r="M1411">
            <v>860.52</v>
          </cell>
          <cell r="N1411">
            <v>3.2176832680470557E-3</v>
          </cell>
          <cell r="O1411">
            <v>0.33534030601160736</v>
          </cell>
          <cell r="P1411">
            <v>133.53403060116074</v>
          </cell>
          <cell r="R1411">
            <v>133.53</v>
          </cell>
        </row>
        <row r="1412">
          <cell r="B1412">
            <v>44981</v>
          </cell>
          <cell r="C1412">
            <v>137.72999999999999</v>
          </cell>
          <cell r="D1412">
            <v>134225.29999999999</v>
          </cell>
          <cell r="E1412"/>
          <cell r="F1412"/>
          <cell r="G1412"/>
          <cell r="H1412">
            <v>37.72999999999999</v>
          </cell>
          <cell r="I1412">
            <v>0.37729999999999997</v>
          </cell>
          <cell r="J1412"/>
          <cell r="K1412"/>
          <cell r="L1412"/>
          <cell r="M1412">
            <v>848.92</v>
          </cell>
          <cell r="N1412">
            <v>-1.3480221261562786E-2</v>
          </cell>
          <cell r="O1412">
            <v>0.31733962322708797</v>
          </cell>
          <cell r="P1412">
            <v>131.73396232270881</v>
          </cell>
          <cell r="R1412">
            <v>131.72999999999999</v>
          </cell>
        </row>
        <row r="1413">
          <cell r="B1413">
            <v>44984</v>
          </cell>
          <cell r="C1413">
            <v>139.06</v>
          </cell>
          <cell r="D1413">
            <v>135528.24</v>
          </cell>
          <cell r="E1413"/>
          <cell r="F1413"/>
          <cell r="G1413"/>
          <cell r="H1413">
            <v>39.06</v>
          </cell>
          <cell r="I1413">
            <v>0.39060000000000006</v>
          </cell>
          <cell r="J1413"/>
          <cell r="K1413"/>
          <cell r="L1413"/>
          <cell r="M1413">
            <v>860.68</v>
          </cell>
          <cell r="N1413">
            <v>1.3852895443622559E-2</v>
          </cell>
          <cell r="O1413">
            <v>0.33558859129139385</v>
          </cell>
          <cell r="P1413">
            <v>133.55885912913939</v>
          </cell>
          <cell r="R1413">
            <v>133.56</v>
          </cell>
        </row>
        <row r="1414">
          <cell r="B1414">
            <v>44985</v>
          </cell>
          <cell r="C1414">
            <v>138.63</v>
          </cell>
          <cell r="D1414">
            <v>135114.98000000001</v>
          </cell>
          <cell r="E1414"/>
          <cell r="F1414"/>
          <cell r="G1414"/>
          <cell r="H1414">
            <v>38.629999999999995</v>
          </cell>
          <cell r="I1414">
            <v>0.38629999999999987</v>
          </cell>
          <cell r="J1414"/>
          <cell r="K1414"/>
          <cell r="L1414"/>
          <cell r="M1414">
            <v>859.25</v>
          </cell>
          <cell r="N1414">
            <v>-1.6614769716967182E-3</v>
          </cell>
          <cell r="O1414">
            <v>0.33336954160330223</v>
          </cell>
          <cell r="P1414">
            <v>133.33695416033024</v>
          </cell>
          <cell r="R1414">
            <v>133.34</v>
          </cell>
        </row>
        <row r="1415">
          <cell r="B1415">
            <v>44986</v>
          </cell>
          <cell r="C1415">
            <v>138.94999999999999</v>
          </cell>
          <cell r="D1415">
            <v>135423.35999999999</v>
          </cell>
          <cell r="E1415"/>
          <cell r="F1415"/>
          <cell r="G1415"/>
          <cell r="H1415">
            <v>38.949999999999989</v>
          </cell>
          <cell r="I1415">
            <v>0.38949999999999996</v>
          </cell>
          <cell r="J1415"/>
          <cell r="K1415"/>
          <cell r="L1415"/>
          <cell r="M1415">
            <v>855.11</v>
          </cell>
          <cell r="N1415">
            <v>-4.8181553680535227E-3</v>
          </cell>
          <cell r="O1415">
            <v>0.32694515998882734</v>
          </cell>
          <cell r="P1415">
            <v>132.69451599888274</v>
          </cell>
          <cell r="R1415">
            <v>132.69</v>
          </cell>
        </row>
        <row r="1416">
          <cell r="B1416">
            <v>44987</v>
          </cell>
          <cell r="C1416">
            <v>139.25</v>
          </cell>
          <cell r="D1416">
            <v>135721.91</v>
          </cell>
          <cell r="E1416"/>
          <cell r="F1416"/>
          <cell r="G1416"/>
          <cell r="H1416">
            <v>39.25</v>
          </cell>
          <cell r="I1416">
            <v>0.39250000000000007</v>
          </cell>
          <cell r="J1416"/>
          <cell r="K1416"/>
          <cell r="L1416"/>
          <cell r="M1416">
            <v>858.47</v>
          </cell>
          <cell r="N1416">
            <v>3.9293190349780627E-3</v>
          </cell>
          <cell r="O1416">
            <v>0.33215915086434333</v>
          </cell>
          <cell r="P1416">
            <v>133.21591508643434</v>
          </cell>
          <cell r="R1416">
            <v>133.22</v>
          </cell>
        </row>
        <row r="1417">
          <cell r="B1417">
            <v>44988</v>
          </cell>
          <cell r="C1417">
            <v>140.87</v>
          </cell>
          <cell r="D1417">
            <v>137308.66</v>
          </cell>
          <cell r="E1417"/>
          <cell r="F1417"/>
          <cell r="G1417"/>
          <cell r="H1417">
            <v>40.870000000000005</v>
          </cell>
          <cell r="I1417">
            <v>0.40870000000000006</v>
          </cell>
          <cell r="J1417"/>
          <cell r="K1417"/>
          <cell r="L1417"/>
          <cell r="M1417">
            <v>868.95</v>
          </cell>
          <cell r="N1417">
            <v>1.2207764977226976E-2</v>
          </cell>
          <cell r="O1417">
            <v>0.34842183669035731</v>
          </cell>
          <cell r="P1417">
            <v>134.84218366903573</v>
          </cell>
          <cell r="R1417">
            <v>134.84</v>
          </cell>
        </row>
        <row r="1418">
          <cell r="B1418">
            <v>44991</v>
          </cell>
          <cell r="C1418">
            <v>141.01</v>
          </cell>
          <cell r="D1418">
            <v>137452.66</v>
          </cell>
          <cell r="E1418"/>
          <cell r="F1418"/>
          <cell r="G1418"/>
          <cell r="H1418">
            <v>41.009999999999991</v>
          </cell>
          <cell r="I1418">
            <v>0.41009999999999991</v>
          </cell>
          <cell r="J1418"/>
          <cell r="K1418"/>
          <cell r="L1418"/>
          <cell r="M1418">
            <v>871.9</v>
          </cell>
          <cell r="N1418">
            <v>3.3949018930892194E-3</v>
          </cell>
          <cell r="O1418">
            <v>0.35299959653642032</v>
          </cell>
          <cell r="P1418">
            <v>135.29995965364202</v>
          </cell>
          <cell r="R1418">
            <v>135.30000000000001</v>
          </cell>
        </row>
        <row r="1419">
          <cell r="B1419">
            <v>44992</v>
          </cell>
          <cell r="C1419">
            <v>139.84</v>
          </cell>
          <cell r="D1419">
            <v>136315.94</v>
          </cell>
          <cell r="E1419"/>
          <cell r="F1419"/>
          <cell r="G1419"/>
          <cell r="H1419">
            <v>39.840000000000003</v>
          </cell>
          <cell r="I1419">
            <v>0.39840000000000009</v>
          </cell>
          <cell r="J1419"/>
          <cell r="K1419"/>
          <cell r="L1419"/>
          <cell r="M1419">
            <v>865.48</v>
          </cell>
          <cell r="N1419">
            <v>-7.3632297281798209E-3</v>
          </cell>
          <cell r="O1419">
            <v>0.34303714968498822</v>
          </cell>
          <cell r="P1419">
            <v>134.30371496849881</v>
          </cell>
          <cell r="R1419">
            <v>134.30000000000001</v>
          </cell>
        </row>
        <row r="1420">
          <cell r="B1420">
            <v>44993</v>
          </cell>
          <cell r="C1420">
            <v>140.24</v>
          </cell>
          <cell r="D1420">
            <v>136707</v>
          </cell>
          <cell r="E1420"/>
          <cell r="F1420"/>
          <cell r="G1420"/>
          <cell r="H1420">
            <v>40.240000000000009</v>
          </cell>
          <cell r="I1420">
            <v>0.40240000000000009</v>
          </cell>
          <cell r="J1420"/>
          <cell r="K1420"/>
          <cell r="L1420"/>
          <cell r="M1420">
            <v>866.94</v>
          </cell>
          <cell r="N1420">
            <v>1.6869251744697777E-3</v>
          </cell>
          <cell r="O1420">
            <v>0.34530275286303991</v>
          </cell>
          <cell r="P1420">
            <v>134.530275286304</v>
          </cell>
          <cell r="R1420">
            <v>134.53</v>
          </cell>
        </row>
        <row r="1421">
          <cell r="B1421">
            <v>44994</v>
          </cell>
          <cell r="C1421">
            <v>140</v>
          </cell>
          <cell r="D1421">
            <v>136722.75</v>
          </cell>
          <cell r="E1421"/>
          <cell r="F1421"/>
          <cell r="G1421"/>
          <cell r="H1421">
            <v>40</v>
          </cell>
          <cell r="I1421">
            <v>0.39999999999999991</v>
          </cell>
          <cell r="J1421"/>
          <cell r="K1421"/>
          <cell r="L1421"/>
          <cell r="M1421">
            <v>864.54</v>
          </cell>
          <cell r="N1421">
            <v>-2.7683576718112723E-3</v>
          </cell>
          <cell r="O1421">
            <v>0.34157847366624261</v>
          </cell>
          <cell r="P1421">
            <v>134.15784736662425</v>
          </cell>
          <cell r="R1421">
            <v>134.16</v>
          </cell>
        </row>
        <row r="1422">
          <cell r="B1422">
            <v>44995</v>
          </cell>
          <cell r="C1422">
            <v>138.41999999999999</v>
          </cell>
          <cell r="D1422">
            <v>134937.04</v>
          </cell>
          <cell r="E1422"/>
          <cell r="F1422"/>
          <cell r="G1422"/>
          <cell r="H1422">
            <v>38.419999999999987</v>
          </cell>
          <cell r="I1422">
            <v>0.38419999999999987</v>
          </cell>
          <cell r="J1422"/>
          <cell r="K1422"/>
          <cell r="L1422"/>
          <cell r="M1422">
            <v>852.62</v>
          </cell>
          <cell r="N1422">
            <v>-1.3787678996923125E-2</v>
          </cell>
          <cell r="O1422">
            <v>0.32308122032215025</v>
          </cell>
          <cell r="P1422">
            <v>132.30812203221504</v>
          </cell>
          <cell r="R1422">
            <v>132.31</v>
          </cell>
        </row>
        <row r="1423">
          <cell r="B1423">
            <v>44996</v>
          </cell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str">
            <v/>
          </cell>
          <cell r="N1423" t="e">
            <v>#VALUE!</v>
          </cell>
          <cell r="O1423" t="e">
            <v>#VALUE!</v>
          </cell>
          <cell r="P1423" t="e">
            <v>#VALUE!</v>
          </cell>
          <cell r="R1423" t="e">
            <v>#VALUE!</v>
          </cell>
        </row>
        <row r="1424">
          <cell r="B1424">
            <v>44997</v>
          </cell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str">
            <v/>
          </cell>
          <cell r="N1424" t="e">
            <v>#VALUE!</v>
          </cell>
          <cell r="O1424" t="e">
            <v>#VALUE!</v>
          </cell>
          <cell r="P1424" t="e">
            <v>#VALUE!</v>
          </cell>
          <cell r="R1424" t="e">
            <v>#VALUE!</v>
          </cell>
        </row>
        <row r="1425">
          <cell r="B1425">
            <v>44998</v>
          </cell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str">
            <v/>
          </cell>
          <cell r="N1425" t="e">
            <v>#VALUE!</v>
          </cell>
          <cell r="O1425" t="e">
            <v>#VALUE!</v>
          </cell>
          <cell r="P1425" t="e">
            <v>#VALUE!</v>
          </cell>
          <cell r="R1425" t="e">
            <v>#VALUE!</v>
          </cell>
        </row>
        <row r="1426">
          <cell r="B1426">
            <v>44999</v>
          </cell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str">
            <v/>
          </cell>
          <cell r="N1426" t="e">
            <v>#VALUE!</v>
          </cell>
          <cell r="O1426" t="e">
            <v>#VALUE!</v>
          </cell>
          <cell r="P1426" t="e">
            <v>#VALUE!</v>
          </cell>
          <cell r="R1426" t="e">
            <v>#VALUE!</v>
          </cell>
        </row>
        <row r="1427">
          <cell r="B1427">
            <v>45000</v>
          </cell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str">
            <v/>
          </cell>
          <cell r="N1427" t="e">
            <v>#VALUE!</v>
          </cell>
          <cell r="O1427" t="e">
            <v>#VALUE!</v>
          </cell>
          <cell r="P1427" t="e">
            <v>#VALUE!</v>
          </cell>
          <cell r="R1427" t="e">
            <v>#VALUE!</v>
          </cell>
        </row>
        <row r="1428">
          <cell r="B1428">
            <v>45001</v>
          </cell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str">
            <v/>
          </cell>
          <cell r="N1428" t="e">
            <v>#VALUE!</v>
          </cell>
          <cell r="O1428" t="e">
            <v>#VALUE!</v>
          </cell>
          <cell r="P1428" t="e">
            <v>#VALUE!</v>
          </cell>
          <cell r="R1428" t="e">
            <v>#VALUE!</v>
          </cell>
        </row>
        <row r="1429">
          <cell r="B1429">
            <v>45002</v>
          </cell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str">
            <v/>
          </cell>
          <cell r="N1429" t="e">
            <v>#VALUE!</v>
          </cell>
          <cell r="O1429" t="e">
            <v>#VALUE!</v>
          </cell>
          <cell r="P1429" t="e">
            <v>#VALUE!</v>
          </cell>
          <cell r="R1429" t="e">
            <v>#VALUE!</v>
          </cell>
        </row>
        <row r="1430">
          <cell r="B1430">
            <v>45003</v>
          </cell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str">
            <v/>
          </cell>
          <cell r="N1430" t="e">
            <v>#VALUE!</v>
          </cell>
          <cell r="O1430" t="e">
            <v>#VALUE!</v>
          </cell>
          <cell r="P1430" t="e">
            <v>#VALUE!</v>
          </cell>
          <cell r="R1430" t="e">
            <v>#VALUE!</v>
          </cell>
        </row>
        <row r="1431">
          <cell r="B1431">
            <v>45004</v>
          </cell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str">
            <v/>
          </cell>
          <cell r="N1431" t="e">
            <v>#VALUE!</v>
          </cell>
          <cell r="O1431" t="e">
            <v>#VALUE!</v>
          </cell>
          <cell r="P1431" t="e">
            <v>#VALUE!</v>
          </cell>
          <cell r="R1431" t="e">
            <v>#VALUE!</v>
          </cell>
        </row>
        <row r="1432">
          <cell r="B1432">
            <v>45005</v>
          </cell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str">
            <v/>
          </cell>
          <cell r="N1432" t="e">
            <v>#VALUE!</v>
          </cell>
          <cell r="O1432" t="e">
            <v>#VALUE!</v>
          </cell>
          <cell r="P1432" t="e">
            <v>#VALUE!</v>
          </cell>
          <cell r="R1432" t="e">
            <v>#VALUE!</v>
          </cell>
        </row>
        <row r="1433">
          <cell r="B1433">
            <v>45006</v>
          </cell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str">
            <v/>
          </cell>
          <cell r="N1433" t="e">
            <v>#VALUE!</v>
          </cell>
          <cell r="O1433" t="e">
            <v>#VALUE!</v>
          </cell>
          <cell r="P1433" t="e">
            <v>#VALUE!</v>
          </cell>
          <cell r="R1433" t="e">
            <v>#VALUE!</v>
          </cell>
        </row>
        <row r="1434">
          <cell r="B1434">
            <v>45007</v>
          </cell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str">
            <v/>
          </cell>
          <cell r="N1434" t="e">
            <v>#VALUE!</v>
          </cell>
          <cell r="O1434" t="e">
            <v>#VALUE!</v>
          </cell>
          <cell r="P1434" t="e">
            <v>#VALUE!</v>
          </cell>
          <cell r="R1434" t="e">
            <v>#VALUE!</v>
          </cell>
        </row>
        <row r="1435">
          <cell r="B1435">
            <v>45008</v>
          </cell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str">
            <v/>
          </cell>
          <cell r="N1435" t="e">
            <v>#VALUE!</v>
          </cell>
          <cell r="O1435" t="e">
            <v>#VALUE!</v>
          </cell>
          <cell r="P1435" t="e">
            <v>#VALUE!</v>
          </cell>
          <cell r="R1435" t="e">
            <v>#VALUE!</v>
          </cell>
        </row>
        <row r="1436">
          <cell r="B1436">
            <v>45009</v>
          </cell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str">
            <v/>
          </cell>
          <cell r="N1436" t="e">
            <v>#VALUE!</v>
          </cell>
          <cell r="O1436" t="e">
            <v>#VALUE!</v>
          </cell>
          <cell r="P1436" t="e">
            <v>#VALUE!</v>
          </cell>
          <cell r="R1436" t="e">
            <v>#VALUE!</v>
          </cell>
        </row>
        <row r="1437">
          <cell r="B1437">
            <v>45010</v>
          </cell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str">
            <v/>
          </cell>
          <cell r="N1437" t="e">
            <v>#VALUE!</v>
          </cell>
          <cell r="O1437" t="e">
            <v>#VALUE!</v>
          </cell>
          <cell r="P1437" t="e">
            <v>#VALUE!</v>
          </cell>
          <cell r="R1437" t="e">
            <v>#VALUE!</v>
          </cell>
        </row>
        <row r="1438">
          <cell r="B1438">
            <v>45011</v>
          </cell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str">
            <v/>
          </cell>
          <cell r="N1438" t="e">
            <v>#VALUE!</v>
          </cell>
          <cell r="O1438" t="e">
            <v>#VALUE!</v>
          </cell>
          <cell r="P1438" t="e">
            <v>#VALUE!</v>
          </cell>
          <cell r="R1438" t="e">
            <v>#VALUE!</v>
          </cell>
        </row>
        <row r="1439">
          <cell r="B1439">
            <v>45012</v>
          </cell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str">
            <v/>
          </cell>
          <cell r="N1439" t="e">
            <v>#VALUE!</v>
          </cell>
          <cell r="O1439" t="e">
            <v>#VALUE!</v>
          </cell>
          <cell r="P1439" t="e">
            <v>#VALUE!</v>
          </cell>
          <cell r="R1439" t="e">
            <v>#VALUE!</v>
          </cell>
        </row>
        <row r="1440">
          <cell r="B1440">
            <v>45013</v>
          </cell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str">
            <v/>
          </cell>
          <cell r="N1440" t="e">
            <v>#VALUE!</v>
          </cell>
          <cell r="O1440" t="e">
            <v>#VALUE!</v>
          </cell>
          <cell r="P1440" t="e">
            <v>#VALUE!</v>
          </cell>
          <cell r="R1440" t="e">
            <v>#VALUE!</v>
          </cell>
        </row>
        <row r="1441">
          <cell r="B1441">
            <v>45014</v>
          </cell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str">
            <v/>
          </cell>
          <cell r="N1441" t="e">
            <v>#VALUE!</v>
          </cell>
          <cell r="O1441" t="e">
            <v>#VALUE!</v>
          </cell>
          <cell r="P1441" t="e">
            <v>#VALUE!</v>
          </cell>
          <cell r="R1441" t="e">
            <v>#VALUE!</v>
          </cell>
        </row>
        <row r="1442">
          <cell r="B1442">
            <v>45015</v>
          </cell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str">
            <v/>
          </cell>
          <cell r="N1442" t="e">
            <v>#VALUE!</v>
          </cell>
          <cell r="O1442" t="e">
            <v>#VALUE!</v>
          </cell>
          <cell r="P1442" t="e">
            <v>#VALUE!</v>
          </cell>
          <cell r="R1442" t="e">
            <v>#VALUE!</v>
          </cell>
        </row>
        <row r="1443">
          <cell r="B1443">
            <v>45016</v>
          </cell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str">
            <v/>
          </cell>
          <cell r="N1443" t="e">
            <v>#VALUE!</v>
          </cell>
          <cell r="O1443" t="e">
            <v>#VALUE!</v>
          </cell>
          <cell r="P1443" t="e">
            <v>#VALUE!</v>
          </cell>
          <cell r="R1443" t="e">
            <v>#VALUE!</v>
          </cell>
        </row>
        <row r="1444">
          <cell r="B1444">
            <v>45017</v>
          </cell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str">
            <v/>
          </cell>
          <cell r="N1444" t="e">
            <v>#VALUE!</v>
          </cell>
          <cell r="O1444" t="e">
            <v>#VALUE!</v>
          </cell>
          <cell r="P1444" t="e">
            <v>#VALUE!</v>
          </cell>
          <cell r="R1444" t="e">
            <v>#VALUE!</v>
          </cell>
        </row>
        <row r="1445">
          <cell r="B1445">
            <v>45018</v>
          </cell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str">
            <v/>
          </cell>
          <cell r="N1445" t="e">
            <v>#VALUE!</v>
          </cell>
          <cell r="O1445" t="e">
            <v>#VALUE!</v>
          </cell>
          <cell r="P1445" t="e">
            <v>#VALUE!</v>
          </cell>
          <cell r="R1445" t="e">
            <v>#VALUE!</v>
          </cell>
        </row>
        <row r="1446">
          <cell r="B1446">
            <v>45019</v>
          </cell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str">
            <v/>
          </cell>
          <cell r="N1446" t="e">
            <v>#VALUE!</v>
          </cell>
          <cell r="O1446" t="e">
            <v>#VALUE!</v>
          </cell>
          <cell r="P1446" t="e">
            <v>#VALUE!</v>
          </cell>
          <cell r="R1446" t="e">
            <v>#VALUE!</v>
          </cell>
        </row>
        <row r="1447">
          <cell r="B1447">
            <v>45020</v>
          </cell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str">
            <v/>
          </cell>
          <cell r="N1447" t="e">
            <v>#VALUE!</v>
          </cell>
          <cell r="O1447" t="e">
            <v>#VALUE!</v>
          </cell>
          <cell r="P1447" t="e">
            <v>#VALUE!</v>
          </cell>
          <cell r="R1447" t="e">
            <v>#VALUE!</v>
          </cell>
        </row>
        <row r="1448">
          <cell r="B1448">
            <v>45021</v>
          </cell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str">
            <v/>
          </cell>
          <cell r="N1448" t="e">
            <v>#VALUE!</v>
          </cell>
          <cell r="O1448" t="e">
            <v>#VALUE!</v>
          </cell>
          <cell r="P1448" t="e">
            <v>#VALUE!</v>
          </cell>
          <cell r="R1448" t="e">
            <v>#VALUE!</v>
          </cell>
        </row>
        <row r="1449">
          <cell r="B1449">
            <v>45022</v>
          </cell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str">
            <v/>
          </cell>
          <cell r="N1449" t="e">
            <v>#VALUE!</v>
          </cell>
          <cell r="O1449" t="e">
            <v>#VALUE!</v>
          </cell>
          <cell r="P1449" t="e">
            <v>#VALUE!</v>
          </cell>
          <cell r="R1449" t="e">
            <v>#VALUE!</v>
          </cell>
        </row>
        <row r="1450">
          <cell r="B1450">
            <v>45023</v>
          </cell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str">
            <v/>
          </cell>
          <cell r="N1450" t="e">
            <v>#VALUE!</v>
          </cell>
          <cell r="O1450" t="e">
            <v>#VALUE!</v>
          </cell>
          <cell r="P1450" t="e">
            <v>#VALUE!</v>
          </cell>
          <cell r="R1450" t="e">
            <v>#VALUE!</v>
          </cell>
        </row>
        <row r="1451">
          <cell r="B1451">
            <v>45024</v>
          </cell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str">
            <v/>
          </cell>
          <cell r="N1451" t="e">
            <v>#VALUE!</v>
          </cell>
          <cell r="O1451" t="e">
            <v>#VALUE!</v>
          </cell>
          <cell r="P1451" t="e">
            <v>#VALUE!</v>
          </cell>
          <cell r="R1451" t="e">
            <v>#VALUE!</v>
          </cell>
        </row>
        <row r="1452">
          <cell r="B1452">
            <v>45025</v>
          </cell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str">
            <v/>
          </cell>
          <cell r="N1452" t="e">
            <v>#VALUE!</v>
          </cell>
          <cell r="O1452" t="e">
            <v>#VALUE!</v>
          </cell>
          <cell r="P1452" t="e">
            <v>#VALUE!</v>
          </cell>
          <cell r="R1452" t="e">
            <v>#VALUE!</v>
          </cell>
        </row>
        <row r="1453">
          <cell r="B1453">
            <v>45026</v>
          </cell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str">
            <v/>
          </cell>
          <cell r="N1453" t="e">
            <v>#VALUE!</v>
          </cell>
          <cell r="O1453" t="e">
            <v>#VALUE!</v>
          </cell>
          <cell r="P1453" t="e">
            <v>#VALUE!</v>
          </cell>
          <cell r="R1453" t="e">
            <v>#VALUE!</v>
          </cell>
        </row>
        <row r="1454">
          <cell r="B1454">
            <v>45027</v>
          </cell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str">
            <v/>
          </cell>
          <cell r="N1454" t="e">
            <v>#VALUE!</v>
          </cell>
          <cell r="O1454" t="e">
            <v>#VALUE!</v>
          </cell>
          <cell r="P1454" t="e">
            <v>#VALUE!</v>
          </cell>
          <cell r="R1454" t="e">
            <v>#VALUE!</v>
          </cell>
        </row>
        <row r="1455">
          <cell r="B1455">
            <v>45028</v>
          </cell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str">
            <v/>
          </cell>
          <cell r="N1455" t="e">
            <v>#VALUE!</v>
          </cell>
          <cell r="O1455" t="e">
            <v>#VALUE!</v>
          </cell>
          <cell r="P1455" t="e">
            <v>#VALUE!</v>
          </cell>
          <cell r="R1455" t="e">
            <v>#VALUE!</v>
          </cell>
        </row>
        <row r="1456">
          <cell r="B1456">
            <v>45029</v>
          </cell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str">
            <v/>
          </cell>
          <cell r="N1456" t="e">
            <v>#VALUE!</v>
          </cell>
          <cell r="O1456" t="e">
            <v>#VALUE!</v>
          </cell>
          <cell r="P1456" t="e">
            <v>#VALUE!</v>
          </cell>
          <cell r="R1456" t="e">
            <v>#VALUE!</v>
          </cell>
        </row>
        <row r="1457">
          <cell r="B1457">
            <v>45030</v>
          </cell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str">
            <v/>
          </cell>
          <cell r="N1457" t="e">
            <v>#VALUE!</v>
          </cell>
          <cell r="O1457" t="e">
            <v>#VALUE!</v>
          </cell>
          <cell r="P1457" t="e">
            <v>#VALUE!</v>
          </cell>
          <cell r="R1457" t="e">
            <v>#VALUE!</v>
          </cell>
        </row>
        <row r="1458">
          <cell r="B1458">
            <v>45031</v>
          </cell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str">
            <v/>
          </cell>
          <cell r="N1458" t="e">
            <v>#VALUE!</v>
          </cell>
          <cell r="O1458" t="e">
            <v>#VALUE!</v>
          </cell>
          <cell r="P1458" t="e">
            <v>#VALUE!</v>
          </cell>
          <cell r="R1458" t="e">
            <v>#VALUE!</v>
          </cell>
        </row>
        <row r="1459">
          <cell r="B1459">
            <v>45032</v>
          </cell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str">
            <v/>
          </cell>
          <cell r="N1459" t="e">
            <v>#VALUE!</v>
          </cell>
          <cell r="O1459" t="e">
            <v>#VALUE!</v>
          </cell>
          <cell r="P1459" t="e">
            <v>#VALUE!</v>
          </cell>
          <cell r="R1459" t="e">
            <v>#VALUE!</v>
          </cell>
        </row>
        <row r="1460">
          <cell r="B1460">
            <v>45033</v>
          </cell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str">
            <v/>
          </cell>
          <cell r="N1460" t="e">
            <v>#VALUE!</v>
          </cell>
          <cell r="O1460" t="e">
            <v>#VALUE!</v>
          </cell>
          <cell r="P1460" t="e">
            <v>#VALUE!</v>
          </cell>
          <cell r="R1460" t="e">
            <v>#VALUE!</v>
          </cell>
        </row>
        <row r="1461">
          <cell r="B1461">
            <v>45034</v>
          </cell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str">
            <v/>
          </cell>
          <cell r="N1461" t="e">
            <v>#VALUE!</v>
          </cell>
          <cell r="O1461" t="e">
            <v>#VALUE!</v>
          </cell>
          <cell r="P1461" t="e">
            <v>#VALUE!</v>
          </cell>
          <cell r="R1461" t="e">
            <v>#VALUE!</v>
          </cell>
        </row>
        <row r="1462">
          <cell r="B1462">
            <v>45035</v>
          </cell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str">
            <v/>
          </cell>
          <cell r="N1462" t="e">
            <v>#VALUE!</v>
          </cell>
          <cell r="O1462" t="e">
            <v>#VALUE!</v>
          </cell>
          <cell r="P1462" t="e">
            <v>#VALUE!</v>
          </cell>
          <cell r="R1462" t="e">
            <v>#VALUE!</v>
          </cell>
        </row>
        <row r="1463">
          <cell r="B1463">
            <v>45036</v>
          </cell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str">
            <v/>
          </cell>
          <cell r="N1463" t="e">
            <v>#VALUE!</v>
          </cell>
          <cell r="O1463" t="e">
            <v>#VALUE!</v>
          </cell>
          <cell r="P1463" t="e">
            <v>#VALUE!</v>
          </cell>
          <cell r="R1463" t="e">
            <v>#VALUE!</v>
          </cell>
        </row>
        <row r="1464">
          <cell r="B1464">
            <v>45037</v>
          </cell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str">
            <v/>
          </cell>
          <cell r="N1464" t="e">
            <v>#VALUE!</v>
          </cell>
          <cell r="O1464" t="e">
            <v>#VALUE!</v>
          </cell>
          <cell r="P1464" t="e">
            <v>#VALUE!</v>
          </cell>
          <cell r="R1464" t="e">
            <v>#VALUE!</v>
          </cell>
        </row>
        <row r="1465">
          <cell r="B1465">
            <v>45038</v>
          </cell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str">
            <v/>
          </cell>
          <cell r="N1465" t="e">
            <v>#VALUE!</v>
          </cell>
          <cell r="O1465" t="e">
            <v>#VALUE!</v>
          </cell>
          <cell r="P1465" t="e">
            <v>#VALUE!</v>
          </cell>
          <cell r="R1465" t="e">
            <v>#VALUE!</v>
          </cell>
        </row>
        <row r="1466">
          <cell r="B1466">
            <v>45039</v>
          </cell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str">
            <v/>
          </cell>
          <cell r="N1466" t="e">
            <v>#VALUE!</v>
          </cell>
          <cell r="O1466" t="e">
            <v>#VALUE!</v>
          </cell>
          <cell r="P1466" t="e">
            <v>#VALUE!</v>
          </cell>
          <cell r="R1466" t="e">
            <v>#VALUE!</v>
          </cell>
        </row>
        <row r="1467">
          <cell r="B1467">
            <v>45040</v>
          </cell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str">
            <v/>
          </cell>
          <cell r="N1467" t="e">
            <v>#VALUE!</v>
          </cell>
          <cell r="O1467" t="e">
            <v>#VALUE!</v>
          </cell>
          <cell r="P1467" t="e">
            <v>#VALUE!</v>
          </cell>
          <cell r="R1467" t="e">
            <v>#VALUE!</v>
          </cell>
        </row>
        <row r="1468">
          <cell r="B1468">
            <v>45041</v>
          </cell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str">
            <v/>
          </cell>
          <cell r="N1468" t="e">
            <v>#VALUE!</v>
          </cell>
          <cell r="O1468" t="e">
            <v>#VALUE!</v>
          </cell>
          <cell r="P1468" t="e">
            <v>#VALUE!</v>
          </cell>
          <cell r="R1468" t="e">
            <v>#VALUE!</v>
          </cell>
        </row>
        <row r="1469">
          <cell r="B1469">
            <v>45042</v>
          </cell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str">
            <v/>
          </cell>
          <cell r="N1469" t="e">
            <v>#VALUE!</v>
          </cell>
          <cell r="O1469" t="e">
            <v>#VALUE!</v>
          </cell>
          <cell r="P1469" t="e">
            <v>#VALUE!</v>
          </cell>
          <cell r="R1469" t="e">
            <v>#VALUE!</v>
          </cell>
        </row>
        <row r="1470">
          <cell r="B1470">
            <v>45043</v>
          </cell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str">
            <v/>
          </cell>
          <cell r="N1470" t="e">
            <v>#VALUE!</v>
          </cell>
          <cell r="O1470" t="e">
            <v>#VALUE!</v>
          </cell>
          <cell r="P1470" t="e">
            <v>#VALUE!</v>
          </cell>
          <cell r="R1470" t="e">
            <v>#VALUE!</v>
          </cell>
        </row>
        <row r="1471">
          <cell r="B1471">
            <v>45044</v>
          </cell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str">
            <v/>
          </cell>
          <cell r="N1471" t="e">
            <v>#VALUE!</v>
          </cell>
          <cell r="O1471" t="e">
            <v>#VALUE!</v>
          </cell>
          <cell r="P1471" t="e">
            <v>#VALUE!</v>
          </cell>
          <cell r="R1471" t="e">
            <v>#VALUE!</v>
          </cell>
        </row>
        <row r="1472">
          <cell r="B1472">
            <v>45045</v>
          </cell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str">
            <v/>
          </cell>
          <cell r="N1472" t="e">
            <v>#VALUE!</v>
          </cell>
          <cell r="O1472" t="e">
            <v>#VALUE!</v>
          </cell>
          <cell r="P1472" t="e">
            <v>#VALUE!</v>
          </cell>
          <cell r="R1472" t="e">
            <v>#VALUE!</v>
          </cell>
        </row>
        <row r="1473">
          <cell r="B1473">
            <v>45046</v>
          </cell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str">
            <v/>
          </cell>
          <cell r="N1473" t="e">
            <v>#VALUE!</v>
          </cell>
          <cell r="O1473" t="e">
            <v>#VALUE!</v>
          </cell>
          <cell r="P1473" t="e">
            <v>#VALUE!</v>
          </cell>
          <cell r="R1473" t="e">
            <v>#VALUE!</v>
          </cell>
        </row>
        <row r="1474">
          <cell r="B1474">
            <v>45047</v>
          </cell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str">
            <v/>
          </cell>
          <cell r="N1474" t="e">
            <v>#VALUE!</v>
          </cell>
          <cell r="O1474" t="e">
            <v>#VALUE!</v>
          </cell>
          <cell r="P1474" t="e">
            <v>#VALUE!</v>
          </cell>
          <cell r="R1474" t="e">
            <v>#VALUE!</v>
          </cell>
        </row>
        <row r="1475">
          <cell r="B1475">
            <v>45048</v>
          </cell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str">
            <v/>
          </cell>
          <cell r="N1475" t="e">
            <v>#VALUE!</v>
          </cell>
          <cell r="O1475" t="e">
            <v>#VALUE!</v>
          </cell>
          <cell r="P1475" t="e">
            <v>#VALUE!</v>
          </cell>
          <cell r="R1475" t="e">
            <v>#VALUE!</v>
          </cell>
        </row>
        <row r="1476">
          <cell r="B1476">
            <v>45049</v>
          </cell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str">
            <v/>
          </cell>
          <cell r="N1476" t="e">
            <v>#VALUE!</v>
          </cell>
          <cell r="O1476" t="e">
            <v>#VALUE!</v>
          </cell>
          <cell r="P1476" t="e">
            <v>#VALUE!</v>
          </cell>
          <cell r="R1476" t="e">
            <v>#VALUE!</v>
          </cell>
        </row>
        <row r="1477">
          <cell r="B1477">
            <v>45050</v>
          </cell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str">
            <v/>
          </cell>
          <cell r="N1477" t="e">
            <v>#VALUE!</v>
          </cell>
          <cell r="O1477" t="e">
            <v>#VALUE!</v>
          </cell>
          <cell r="P1477" t="e">
            <v>#VALUE!</v>
          </cell>
          <cell r="R1477" t="e">
            <v>#VALUE!</v>
          </cell>
        </row>
        <row r="1478">
          <cell r="B1478">
            <v>45051</v>
          </cell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str">
            <v/>
          </cell>
          <cell r="N1478" t="e">
            <v>#VALUE!</v>
          </cell>
          <cell r="O1478" t="e">
            <v>#VALUE!</v>
          </cell>
          <cell r="P1478" t="e">
            <v>#VALUE!</v>
          </cell>
          <cell r="R1478" t="e">
            <v>#VALUE!</v>
          </cell>
        </row>
        <row r="1479">
          <cell r="B1479">
            <v>45052</v>
          </cell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str">
            <v/>
          </cell>
          <cell r="N1479" t="e">
            <v>#VALUE!</v>
          </cell>
          <cell r="O1479" t="e">
            <v>#VALUE!</v>
          </cell>
          <cell r="P1479" t="e">
            <v>#VALUE!</v>
          </cell>
          <cell r="R1479" t="e">
            <v>#VALUE!</v>
          </cell>
        </row>
        <row r="1480">
          <cell r="B1480">
            <v>45053</v>
          </cell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str">
            <v/>
          </cell>
          <cell r="N1480" t="e">
            <v>#VALUE!</v>
          </cell>
          <cell r="O1480" t="e">
            <v>#VALUE!</v>
          </cell>
          <cell r="P1480" t="e">
            <v>#VALUE!</v>
          </cell>
          <cell r="R1480" t="e">
            <v>#VALUE!</v>
          </cell>
        </row>
        <row r="1481">
          <cell r="B1481">
            <v>45054</v>
          </cell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str">
            <v/>
          </cell>
          <cell r="N1481" t="e">
            <v>#VALUE!</v>
          </cell>
          <cell r="O1481" t="e">
            <v>#VALUE!</v>
          </cell>
          <cell r="P1481" t="e">
            <v>#VALUE!</v>
          </cell>
          <cell r="R1481" t="e">
            <v>#VALUE!</v>
          </cell>
        </row>
        <row r="1482">
          <cell r="B1482">
            <v>45055</v>
          </cell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str">
            <v/>
          </cell>
          <cell r="N1482" t="e">
            <v>#VALUE!</v>
          </cell>
          <cell r="O1482" t="e">
            <v>#VALUE!</v>
          </cell>
          <cell r="P1482" t="e">
            <v>#VALUE!</v>
          </cell>
          <cell r="R1482" t="e">
            <v>#VALUE!</v>
          </cell>
        </row>
        <row r="1483">
          <cell r="B1483">
            <v>45056</v>
          </cell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str">
            <v/>
          </cell>
          <cell r="N1483" t="e">
            <v>#VALUE!</v>
          </cell>
          <cell r="O1483" t="e">
            <v>#VALUE!</v>
          </cell>
          <cell r="P1483" t="e">
            <v>#VALUE!</v>
          </cell>
          <cell r="R1483" t="e">
            <v>#VALUE!</v>
          </cell>
        </row>
        <row r="1484">
          <cell r="B1484">
            <v>45057</v>
          </cell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str">
            <v/>
          </cell>
          <cell r="N1484" t="e">
            <v>#VALUE!</v>
          </cell>
          <cell r="O1484" t="e">
            <v>#VALUE!</v>
          </cell>
          <cell r="P1484" t="e">
            <v>#VALUE!</v>
          </cell>
          <cell r="R1484" t="e">
            <v>#VALUE!</v>
          </cell>
        </row>
        <row r="1485">
          <cell r="B1485">
            <v>45058</v>
          </cell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str">
            <v/>
          </cell>
          <cell r="N1485" t="e">
            <v>#VALUE!</v>
          </cell>
          <cell r="O1485" t="e">
            <v>#VALUE!</v>
          </cell>
          <cell r="P1485" t="e">
            <v>#VALUE!</v>
          </cell>
          <cell r="R1485" t="e">
            <v>#VALUE!</v>
          </cell>
        </row>
        <row r="1486">
          <cell r="B1486">
            <v>45059</v>
          </cell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str">
            <v/>
          </cell>
          <cell r="N1486" t="e">
            <v>#VALUE!</v>
          </cell>
          <cell r="O1486" t="e">
            <v>#VALUE!</v>
          </cell>
          <cell r="P1486" t="e">
            <v>#VALUE!</v>
          </cell>
          <cell r="R1486" t="e">
            <v>#VALUE!</v>
          </cell>
        </row>
        <row r="1487">
          <cell r="B1487">
            <v>45060</v>
          </cell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str">
            <v/>
          </cell>
          <cell r="N1487" t="e">
            <v>#VALUE!</v>
          </cell>
          <cell r="O1487" t="e">
            <v>#VALUE!</v>
          </cell>
          <cell r="P1487" t="e">
            <v>#VALUE!</v>
          </cell>
          <cell r="R1487" t="e">
            <v>#VALUE!</v>
          </cell>
        </row>
        <row r="1488">
          <cell r="B1488">
            <v>45061</v>
          </cell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str">
            <v/>
          </cell>
          <cell r="N1488" t="e">
            <v>#VALUE!</v>
          </cell>
          <cell r="O1488" t="e">
            <v>#VALUE!</v>
          </cell>
          <cell r="P1488" t="e">
            <v>#VALUE!</v>
          </cell>
          <cell r="R1488" t="e">
            <v>#VALUE!</v>
          </cell>
        </row>
        <row r="1489">
          <cell r="B1489">
            <v>45062</v>
          </cell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str">
            <v/>
          </cell>
          <cell r="N1489" t="e">
            <v>#VALUE!</v>
          </cell>
          <cell r="O1489" t="e">
            <v>#VALUE!</v>
          </cell>
          <cell r="P1489" t="e">
            <v>#VALUE!</v>
          </cell>
          <cell r="R1489" t="e">
            <v>#VALUE!</v>
          </cell>
        </row>
        <row r="1490">
          <cell r="B1490">
            <v>45063</v>
          </cell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str">
            <v/>
          </cell>
          <cell r="N1490" t="e">
            <v>#VALUE!</v>
          </cell>
          <cell r="O1490" t="e">
            <v>#VALUE!</v>
          </cell>
          <cell r="P1490" t="e">
            <v>#VALUE!</v>
          </cell>
          <cell r="R1490" t="e">
            <v>#VALUE!</v>
          </cell>
        </row>
        <row r="1491">
          <cell r="B1491">
            <v>45064</v>
          </cell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str">
            <v/>
          </cell>
          <cell r="N1491" t="e">
            <v>#VALUE!</v>
          </cell>
          <cell r="O1491" t="e">
            <v>#VALUE!</v>
          </cell>
          <cell r="P1491" t="e">
            <v>#VALUE!</v>
          </cell>
          <cell r="R1491" t="e">
            <v>#VALUE!</v>
          </cell>
        </row>
        <row r="1492">
          <cell r="B1492">
            <v>45065</v>
          </cell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str">
            <v/>
          </cell>
          <cell r="N1492" t="e">
            <v>#VALUE!</v>
          </cell>
          <cell r="O1492" t="e">
            <v>#VALUE!</v>
          </cell>
          <cell r="P1492" t="e">
            <v>#VALUE!</v>
          </cell>
          <cell r="R1492" t="e">
            <v>#VALUE!</v>
          </cell>
        </row>
        <row r="1493">
          <cell r="B1493">
            <v>45066</v>
          </cell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str">
            <v/>
          </cell>
          <cell r="N1493" t="e">
            <v>#VALUE!</v>
          </cell>
          <cell r="O1493" t="e">
            <v>#VALUE!</v>
          </cell>
          <cell r="P1493" t="e">
            <v>#VALUE!</v>
          </cell>
          <cell r="R1493" t="e">
            <v>#VALUE!</v>
          </cell>
        </row>
        <row r="1494">
          <cell r="B1494">
            <v>45067</v>
          </cell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str">
            <v/>
          </cell>
          <cell r="N1494" t="e">
            <v>#VALUE!</v>
          </cell>
          <cell r="O1494" t="e">
            <v>#VALUE!</v>
          </cell>
          <cell r="P1494" t="e">
            <v>#VALUE!</v>
          </cell>
          <cell r="R1494" t="e">
            <v>#VALUE!</v>
          </cell>
        </row>
        <row r="1495">
          <cell r="B1495">
            <v>45068</v>
          </cell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str">
            <v/>
          </cell>
          <cell r="N1495" t="e">
            <v>#VALUE!</v>
          </cell>
          <cell r="O1495" t="e">
            <v>#VALUE!</v>
          </cell>
          <cell r="P1495" t="e">
            <v>#VALUE!</v>
          </cell>
          <cell r="R1495" t="e">
            <v>#VALUE!</v>
          </cell>
        </row>
        <row r="1496">
          <cell r="B1496">
            <v>45069</v>
          </cell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str">
            <v/>
          </cell>
          <cell r="N1496" t="e">
            <v>#VALUE!</v>
          </cell>
          <cell r="O1496" t="e">
            <v>#VALUE!</v>
          </cell>
          <cell r="P1496" t="e">
            <v>#VALUE!</v>
          </cell>
          <cell r="R1496" t="e">
            <v>#VALUE!</v>
          </cell>
        </row>
        <row r="1497">
          <cell r="B1497">
            <v>45070</v>
          </cell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str">
            <v/>
          </cell>
          <cell r="N1497" t="e">
            <v>#VALUE!</v>
          </cell>
          <cell r="O1497" t="e">
            <v>#VALUE!</v>
          </cell>
          <cell r="P1497" t="e">
            <v>#VALUE!</v>
          </cell>
          <cell r="R1497" t="e">
            <v>#VALUE!</v>
          </cell>
        </row>
        <row r="1498">
          <cell r="B1498">
            <v>45071</v>
          </cell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str">
            <v/>
          </cell>
          <cell r="N1498" t="e">
            <v>#VALUE!</v>
          </cell>
          <cell r="O1498" t="e">
            <v>#VALUE!</v>
          </cell>
          <cell r="P1498" t="e">
            <v>#VALUE!</v>
          </cell>
          <cell r="R1498" t="e">
            <v>#VALUE!</v>
          </cell>
        </row>
        <row r="1499">
          <cell r="B1499">
            <v>45072</v>
          </cell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str">
            <v/>
          </cell>
          <cell r="N1499" t="e">
            <v>#VALUE!</v>
          </cell>
          <cell r="O1499" t="e">
            <v>#VALUE!</v>
          </cell>
          <cell r="P1499" t="e">
            <v>#VALUE!</v>
          </cell>
          <cell r="R1499" t="e">
            <v>#VALUE!</v>
          </cell>
        </row>
        <row r="1500">
          <cell r="B1500">
            <v>45073</v>
          </cell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str">
            <v/>
          </cell>
          <cell r="N1500" t="e">
            <v>#VALUE!</v>
          </cell>
          <cell r="O1500" t="e">
            <v>#VALUE!</v>
          </cell>
          <cell r="P1500" t="e">
            <v>#VALUE!</v>
          </cell>
          <cell r="R1500" t="e">
            <v>#VALUE!</v>
          </cell>
        </row>
        <row r="1501">
          <cell r="B1501">
            <v>45074</v>
          </cell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str">
            <v/>
          </cell>
          <cell r="N1501" t="e">
            <v>#VALUE!</v>
          </cell>
          <cell r="O1501" t="e">
            <v>#VALUE!</v>
          </cell>
          <cell r="P1501" t="e">
            <v>#VALUE!</v>
          </cell>
          <cell r="R1501" t="e">
            <v>#VALUE!</v>
          </cell>
        </row>
        <row r="1502">
          <cell r="B1502">
            <v>45075</v>
          </cell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str">
            <v/>
          </cell>
          <cell r="N1502" t="e">
            <v>#VALUE!</v>
          </cell>
          <cell r="O1502" t="e">
            <v>#VALUE!</v>
          </cell>
          <cell r="P1502" t="e">
            <v>#VALUE!</v>
          </cell>
          <cell r="R1502" t="e">
            <v>#VALUE!</v>
          </cell>
        </row>
        <row r="1503">
          <cell r="B1503">
            <v>45076</v>
          </cell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str">
            <v/>
          </cell>
          <cell r="N1503" t="e">
            <v>#VALUE!</v>
          </cell>
          <cell r="O1503" t="e">
            <v>#VALUE!</v>
          </cell>
          <cell r="P1503" t="e">
            <v>#VALUE!</v>
          </cell>
          <cell r="R1503" t="e">
            <v>#VALUE!</v>
          </cell>
        </row>
        <row r="1504">
          <cell r="B1504">
            <v>45077</v>
          </cell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str">
            <v/>
          </cell>
          <cell r="N1504" t="e">
            <v>#VALUE!</v>
          </cell>
          <cell r="O1504" t="e">
            <v>#VALUE!</v>
          </cell>
          <cell r="P1504" t="e">
            <v>#VALUE!</v>
          </cell>
          <cell r="R1504" t="e">
            <v>#VALUE!</v>
          </cell>
        </row>
        <row r="1505">
          <cell r="B1505">
            <v>45078</v>
          </cell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str">
            <v/>
          </cell>
          <cell r="N1505" t="e">
            <v>#VALUE!</v>
          </cell>
          <cell r="O1505" t="e">
            <v>#VALUE!</v>
          </cell>
          <cell r="P1505" t="e">
            <v>#VALUE!</v>
          </cell>
          <cell r="R1505" t="e">
            <v>#VALUE!</v>
          </cell>
        </row>
        <row r="1506">
          <cell r="B1506">
            <v>45079</v>
          </cell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str">
            <v/>
          </cell>
          <cell r="N1506" t="e">
            <v>#VALUE!</v>
          </cell>
          <cell r="O1506" t="e">
            <v>#VALUE!</v>
          </cell>
          <cell r="P1506" t="e">
            <v>#VALUE!</v>
          </cell>
          <cell r="R1506" t="e">
            <v>#VALUE!</v>
          </cell>
        </row>
        <row r="1507">
          <cell r="B1507">
            <v>45080</v>
          </cell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str">
            <v/>
          </cell>
          <cell r="N1507" t="e">
            <v>#VALUE!</v>
          </cell>
          <cell r="O1507" t="e">
            <v>#VALUE!</v>
          </cell>
          <cell r="P1507" t="e">
            <v>#VALUE!</v>
          </cell>
          <cell r="R1507" t="e">
            <v>#VALUE!</v>
          </cell>
        </row>
        <row r="1508">
          <cell r="B1508">
            <v>45081</v>
          </cell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str">
            <v/>
          </cell>
          <cell r="N1508" t="e">
            <v>#VALUE!</v>
          </cell>
          <cell r="O1508" t="e">
            <v>#VALUE!</v>
          </cell>
          <cell r="P1508" t="e">
            <v>#VALUE!</v>
          </cell>
          <cell r="R1508" t="e">
            <v>#VALUE!</v>
          </cell>
        </row>
        <row r="1509">
          <cell r="B1509">
            <v>45082</v>
          </cell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str">
            <v/>
          </cell>
          <cell r="N1509" t="e">
            <v>#VALUE!</v>
          </cell>
          <cell r="O1509" t="e">
            <v>#VALUE!</v>
          </cell>
          <cell r="P1509" t="e">
            <v>#VALUE!</v>
          </cell>
          <cell r="R1509" t="e">
            <v>#VALUE!</v>
          </cell>
        </row>
        <row r="1510">
          <cell r="B1510">
            <v>45083</v>
          </cell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str">
            <v/>
          </cell>
          <cell r="N1510" t="e">
            <v>#VALUE!</v>
          </cell>
          <cell r="O1510" t="e">
            <v>#VALUE!</v>
          </cell>
          <cell r="P1510" t="e">
            <v>#VALUE!</v>
          </cell>
          <cell r="R1510" t="e">
            <v>#VALUE!</v>
          </cell>
        </row>
        <row r="1511">
          <cell r="B1511">
            <v>45084</v>
          </cell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str">
            <v/>
          </cell>
          <cell r="N1511" t="e">
            <v>#VALUE!</v>
          </cell>
          <cell r="O1511" t="e">
            <v>#VALUE!</v>
          </cell>
          <cell r="P1511" t="e">
            <v>#VALUE!</v>
          </cell>
          <cell r="R1511" t="e">
            <v>#VALUE!</v>
          </cell>
        </row>
        <row r="1512">
          <cell r="B1512">
            <v>45085</v>
          </cell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str">
            <v/>
          </cell>
          <cell r="N1512" t="e">
            <v>#VALUE!</v>
          </cell>
          <cell r="O1512" t="e">
            <v>#VALUE!</v>
          </cell>
          <cell r="P1512" t="e">
            <v>#VALUE!</v>
          </cell>
          <cell r="R1512" t="e">
            <v>#VALUE!</v>
          </cell>
        </row>
        <row r="1513">
          <cell r="B1513">
            <v>45086</v>
          </cell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str">
            <v/>
          </cell>
          <cell r="N1513" t="e">
            <v>#VALUE!</v>
          </cell>
          <cell r="O1513" t="e">
            <v>#VALUE!</v>
          </cell>
          <cell r="P1513" t="e">
            <v>#VALUE!</v>
          </cell>
          <cell r="R1513" t="e">
            <v>#VALUE!</v>
          </cell>
        </row>
        <row r="1514">
          <cell r="B1514">
            <v>45087</v>
          </cell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 t="str">
            <v/>
          </cell>
          <cell r="N1514" t="e">
            <v>#VALUE!</v>
          </cell>
          <cell r="O1514" t="e">
            <v>#VALUE!</v>
          </cell>
          <cell r="P1514" t="e">
            <v>#VALUE!</v>
          </cell>
          <cell r="R1514" t="e">
            <v>#VALUE!</v>
          </cell>
        </row>
        <row r="1515">
          <cell r="B1515">
            <v>45088</v>
          </cell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 t="str">
            <v/>
          </cell>
          <cell r="N1515" t="e">
            <v>#VALUE!</v>
          </cell>
          <cell r="O1515" t="e">
            <v>#VALUE!</v>
          </cell>
          <cell r="P1515" t="e">
            <v>#VALUE!</v>
          </cell>
          <cell r="R1515" t="e">
            <v>#VALUE!</v>
          </cell>
        </row>
        <row r="1516">
          <cell r="B1516">
            <v>45089</v>
          </cell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 t="str">
            <v/>
          </cell>
          <cell r="N1516" t="e">
            <v>#VALUE!</v>
          </cell>
          <cell r="O1516" t="e">
            <v>#VALUE!</v>
          </cell>
          <cell r="P1516" t="e">
            <v>#VALUE!</v>
          </cell>
          <cell r="R1516" t="e">
            <v>#VALUE!</v>
          </cell>
        </row>
        <row r="1517">
          <cell r="B1517">
            <v>45090</v>
          </cell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 t="str">
            <v/>
          </cell>
          <cell r="N1517" t="e">
            <v>#VALUE!</v>
          </cell>
          <cell r="O1517" t="e">
            <v>#VALUE!</v>
          </cell>
          <cell r="P1517" t="e">
            <v>#VALUE!</v>
          </cell>
          <cell r="R1517" t="e">
            <v>#VALUE!</v>
          </cell>
        </row>
        <row r="1518">
          <cell r="B1518">
            <v>45091</v>
          </cell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 t="str">
            <v/>
          </cell>
          <cell r="N1518" t="e">
            <v>#VALUE!</v>
          </cell>
          <cell r="O1518" t="e">
            <v>#VALUE!</v>
          </cell>
          <cell r="P1518" t="e">
            <v>#VALUE!</v>
          </cell>
          <cell r="R1518" t="e">
            <v>#VALUE!</v>
          </cell>
        </row>
        <row r="1519">
          <cell r="B1519">
            <v>45092</v>
          </cell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 t="str">
            <v/>
          </cell>
          <cell r="N1519" t="e">
            <v>#VALUE!</v>
          </cell>
          <cell r="O1519" t="e">
            <v>#VALUE!</v>
          </cell>
          <cell r="P1519" t="e">
            <v>#VALUE!</v>
          </cell>
          <cell r="R1519" t="e">
            <v>#VALUE!</v>
          </cell>
        </row>
        <row r="1520">
          <cell r="B1520">
            <v>45093</v>
          </cell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 t="str">
            <v/>
          </cell>
          <cell r="N1520" t="e">
            <v>#VALUE!</v>
          </cell>
          <cell r="O1520" t="e">
            <v>#VALUE!</v>
          </cell>
          <cell r="P1520" t="e">
            <v>#VALUE!</v>
          </cell>
          <cell r="R1520" t="e">
            <v>#VALUE!</v>
          </cell>
        </row>
        <row r="1521">
          <cell r="B1521">
            <v>45094</v>
          </cell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 t="str">
            <v/>
          </cell>
          <cell r="N1521" t="e">
            <v>#VALUE!</v>
          </cell>
          <cell r="O1521" t="e">
            <v>#VALUE!</v>
          </cell>
          <cell r="P1521" t="e">
            <v>#VALUE!</v>
          </cell>
          <cell r="R1521" t="e">
            <v>#VALUE!</v>
          </cell>
        </row>
        <row r="1522">
          <cell r="B1522">
            <v>45095</v>
          </cell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 t="str">
            <v/>
          </cell>
          <cell r="N1522" t="e">
            <v>#VALUE!</v>
          </cell>
          <cell r="O1522" t="e">
            <v>#VALUE!</v>
          </cell>
          <cell r="P1522" t="e">
            <v>#VALUE!</v>
          </cell>
          <cell r="R1522" t="e">
            <v>#VALUE!</v>
          </cell>
        </row>
        <row r="1523">
          <cell r="B1523">
            <v>45096</v>
          </cell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 t="str">
            <v/>
          </cell>
          <cell r="N1523" t="e">
            <v>#VALUE!</v>
          </cell>
          <cell r="O1523" t="e">
            <v>#VALUE!</v>
          </cell>
          <cell r="P1523" t="e">
            <v>#VALUE!</v>
          </cell>
          <cell r="R1523" t="e">
            <v>#VALUE!</v>
          </cell>
        </row>
        <row r="1524">
          <cell r="B1524">
            <v>45097</v>
          </cell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 t="str">
            <v/>
          </cell>
          <cell r="N1524" t="e">
            <v>#VALUE!</v>
          </cell>
          <cell r="O1524" t="e">
            <v>#VALUE!</v>
          </cell>
          <cell r="P1524" t="e">
            <v>#VALUE!</v>
          </cell>
          <cell r="R1524" t="e">
            <v>#VALUE!</v>
          </cell>
        </row>
        <row r="1525">
          <cell r="B1525">
            <v>45098</v>
          </cell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 t="str">
            <v/>
          </cell>
          <cell r="N1525" t="e">
            <v>#VALUE!</v>
          </cell>
          <cell r="O1525" t="e">
            <v>#VALUE!</v>
          </cell>
          <cell r="P1525" t="e">
            <v>#VALUE!</v>
          </cell>
          <cell r="R1525" t="e">
            <v>#VALUE!</v>
          </cell>
        </row>
        <row r="1526">
          <cell r="B1526">
            <v>45099</v>
          </cell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 t="str">
            <v/>
          </cell>
          <cell r="N1526" t="e">
            <v>#VALUE!</v>
          </cell>
          <cell r="O1526" t="e">
            <v>#VALUE!</v>
          </cell>
          <cell r="P1526" t="e">
            <v>#VALUE!</v>
          </cell>
          <cell r="R1526" t="e">
            <v>#VALUE!</v>
          </cell>
        </row>
        <row r="1527">
          <cell r="B1527">
            <v>45100</v>
          </cell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 t="str">
            <v/>
          </cell>
          <cell r="N1527" t="e">
            <v>#VALUE!</v>
          </cell>
          <cell r="O1527" t="e">
            <v>#VALUE!</v>
          </cell>
          <cell r="P1527" t="e">
            <v>#VALUE!</v>
          </cell>
          <cell r="R1527" t="e">
            <v>#VALUE!</v>
          </cell>
        </row>
        <row r="1528">
          <cell r="B1528">
            <v>45101</v>
          </cell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 t="str">
            <v/>
          </cell>
          <cell r="N1528" t="e">
            <v>#VALUE!</v>
          </cell>
          <cell r="O1528" t="e">
            <v>#VALUE!</v>
          </cell>
          <cell r="P1528" t="e">
            <v>#VALUE!</v>
          </cell>
          <cell r="R1528" t="e">
            <v>#VALUE!</v>
          </cell>
        </row>
        <row r="1529">
          <cell r="B1529">
            <v>45102</v>
          </cell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 t="str">
            <v/>
          </cell>
          <cell r="N1529" t="e">
            <v>#VALUE!</v>
          </cell>
          <cell r="O1529" t="e">
            <v>#VALUE!</v>
          </cell>
          <cell r="P1529" t="e">
            <v>#VALUE!</v>
          </cell>
          <cell r="R1529" t="e">
            <v>#VALUE!</v>
          </cell>
        </row>
        <row r="1530">
          <cell r="B1530">
            <v>45103</v>
          </cell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 t="str">
            <v/>
          </cell>
          <cell r="N1530" t="e">
            <v>#VALUE!</v>
          </cell>
          <cell r="O1530" t="e">
            <v>#VALUE!</v>
          </cell>
          <cell r="P1530" t="e">
            <v>#VALUE!</v>
          </cell>
          <cell r="R1530" t="e">
            <v>#VALUE!</v>
          </cell>
        </row>
        <row r="1531">
          <cell r="B1531">
            <v>45104</v>
          </cell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 t="str">
            <v/>
          </cell>
          <cell r="N1531" t="e">
            <v>#VALUE!</v>
          </cell>
          <cell r="O1531" t="e">
            <v>#VALUE!</v>
          </cell>
          <cell r="P1531" t="e">
            <v>#VALUE!</v>
          </cell>
          <cell r="R1531" t="e">
            <v>#VALUE!</v>
          </cell>
        </row>
        <row r="1532">
          <cell r="B1532">
            <v>45105</v>
          </cell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 t="str">
            <v/>
          </cell>
          <cell r="N1532" t="e">
            <v>#VALUE!</v>
          </cell>
          <cell r="O1532" t="e">
            <v>#VALUE!</v>
          </cell>
          <cell r="P1532" t="e">
            <v>#VALUE!</v>
          </cell>
          <cell r="R1532" t="e">
            <v>#VALUE!</v>
          </cell>
        </row>
        <row r="1533">
          <cell r="B1533">
            <v>45106</v>
          </cell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 t="str">
            <v/>
          </cell>
          <cell r="N1533" t="e">
            <v>#VALUE!</v>
          </cell>
          <cell r="O1533" t="e">
            <v>#VALUE!</v>
          </cell>
          <cell r="P1533" t="e">
            <v>#VALUE!</v>
          </cell>
          <cell r="R1533" t="e">
            <v>#VALUE!</v>
          </cell>
        </row>
        <row r="1534">
          <cell r="B1534">
            <v>45107</v>
          </cell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 t="str">
            <v/>
          </cell>
          <cell r="N1534" t="e">
            <v>#VALUE!</v>
          </cell>
          <cell r="O1534" t="e">
            <v>#VALUE!</v>
          </cell>
          <cell r="P1534" t="e">
            <v>#VALUE!</v>
          </cell>
          <cell r="R1534" t="e">
            <v>#VALUE!</v>
          </cell>
        </row>
        <row r="1535">
          <cell r="B1535">
            <v>45108</v>
          </cell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 t="str">
            <v/>
          </cell>
          <cell r="N1535" t="e">
            <v>#VALUE!</v>
          </cell>
          <cell r="O1535" t="e">
            <v>#VALUE!</v>
          </cell>
          <cell r="P1535" t="e">
            <v>#VALUE!</v>
          </cell>
          <cell r="R1535" t="e">
            <v>#VALUE!</v>
          </cell>
        </row>
        <row r="1536">
          <cell r="B1536">
            <v>45109</v>
          </cell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 t="str">
            <v/>
          </cell>
          <cell r="N1536" t="e">
            <v>#VALUE!</v>
          </cell>
          <cell r="O1536" t="e">
            <v>#VALUE!</v>
          </cell>
          <cell r="P1536" t="e">
            <v>#VALUE!</v>
          </cell>
          <cell r="R1536" t="e">
            <v>#VALUE!</v>
          </cell>
        </row>
        <row r="1537">
          <cell r="B1537">
            <v>45110</v>
          </cell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 t="str">
            <v/>
          </cell>
          <cell r="N1537" t="e">
            <v>#VALUE!</v>
          </cell>
          <cell r="O1537" t="e">
            <v>#VALUE!</v>
          </cell>
          <cell r="P1537" t="e">
            <v>#VALUE!</v>
          </cell>
          <cell r="R1537" t="e">
            <v>#VALUE!</v>
          </cell>
        </row>
        <row r="1538">
          <cell r="B1538">
            <v>45111</v>
          </cell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 t="str">
            <v/>
          </cell>
          <cell r="N1538" t="e">
            <v>#VALUE!</v>
          </cell>
          <cell r="O1538" t="e">
            <v>#VALUE!</v>
          </cell>
          <cell r="P1538" t="e">
            <v>#VALUE!</v>
          </cell>
          <cell r="R1538" t="e">
            <v>#VALUE!</v>
          </cell>
        </row>
        <row r="1539">
          <cell r="B1539">
            <v>45112</v>
          </cell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 t="str">
            <v/>
          </cell>
          <cell r="N1539" t="e">
            <v>#VALUE!</v>
          </cell>
          <cell r="O1539" t="e">
            <v>#VALUE!</v>
          </cell>
          <cell r="P1539" t="e">
            <v>#VALUE!</v>
          </cell>
          <cell r="R1539" t="e">
            <v>#VALUE!</v>
          </cell>
        </row>
        <row r="1540">
          <cell r="B1540">
            <v>45113</v>
          </cell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 t="str">
            <v/>
          </cell>
          <cell r="N1540" t="e">
            <v>#VALUE!</v>
          </cell>
          <cell r="O1540" t="e">
            <v>#VALUE!</v>
          </cell>
          <cell r="P1540" t="e">
            <v>#VALUE!</v>
          </cell>
          <cell r="R1540" t="e">
            <v>#VALUE!</v>
          </cell>
        </row>
        <row r="1541">
          <cell r="B1541">
            <v>45114</v>
          </cell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 t="str">
            <v/>
          </cell>
          <cell r="N1541" t="e">
            <v>#VALUE!</v>
          </cell>
          <cell r="O1541" t="e">
            <v>#VALUE!</v>
          </cell>
          <cell r="P1541" t="e">
            <v>#VALUE!</v>
          </cell>
          <cell r="R1541" t="e">
            <v>#VALUE!</v>
          </cell>
        </row>
        <row r="1542">
          <cell r="B1542">
            <v>45115</v>
          </cell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 t="str">
            <v/>
          </cell>
          <cell r="N1542" t="e">
            <v>#VALUE!</v>
          </cell>
          <cell r="O1542" t="e">
            <v>#VALUE!</v>
          </cell>
          <cell r="P1542" t="e">
            <v>#VALUE!</v>
          </cell>
          <cell r="R1542" t="e">
            <v>#VALUE!</v>
          </cell>
        </row>
        <row r="1543">
          <cell r="B1543">
            <v>45116</v>
          </cell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 t="str">
            <v/>
          </cell>
          <cell r="N1543"/>
          <cell r="O1543"/>
          <cell r="P1543"/>
          <cell r="R1543"/>
        </row>
        <row r="1544">
          <cell r="B1544">
            <v>45117</v>
          </cell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 t="str">
            <v/>
          </cell>
          <cell r="N1544"/>
          <cell r="O1544"/>
          <cell r="P1544"/>
          <cell r="R1544"/>
        </row>
        <row r="1545">
          <cell r="B1545">
            <v>45118</v>
          </cell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 t="str">
            <v/>
          </cell>
          <cell r="N1545"/>
          <cell r="O1545"/>
          <cell r="P1545"/>
          <cell r="R1545"/>
        </row>
        <row r="1546">
          <cell r="B1546">
            <v>45119</v>
          </cell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 t="str">
            <v/>
          </cell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386" activePane="bottomLeft" state="frozen"/>
      <selection pane="bottomLeft" activeCell="C1431" sqref="B1411:C1431"/>
    </sheetView>
  </sheetViews>
  <sheetFormatPr baseColWidth="10" defaultColWidth="11.59765625" defaultRowHeight="18" zeroHeight="1" x14ac:dyDescent="0.55000000000000004"/>
  <cols>
    <col min="1" max="1" width="23.6640625" style="9" customWidth="1"/>
    <col min="2" max="2" width="27.59765625" style="11" customWidth="1"/>
    <col min="3" max="3" width="20.6640625" style="12" customWidth="1"/>
    <col min="4" max="21" width="11.59765625" style="3"/>
    <col min="22" max="16384" width="11.59765625" style="1"/>
  </cols>
  <sheetData>
    <row r="1" spans="1:3" ht="44" customHeight="1" x14ac:dyDescent="0.5">
      <c r="A1" s="14" t="s">
        <v>0</v>
      </c>
      <c r="B1" s="15" t="s">
        <v>2</v>
      </c>
      <c r="C1" s="16" t="s">
        <v>1</v>
      </c>
    </row>
    <row r="2" spans="1:3" x14ac:dyDescent="0.55000000000000004">
      <c r="A2" s="7">
        <v>42936</v>
      </c>
      <c r="B2" s="10">
        <v>100</v>
      </c>
      <c r="C2" s="12">
        <v>100</v>
      </c>
    </row>
    <row r="3" spans="1:3" x14ac:dyDescent="0.55000000000000004">
      <c r="A3" s="7">
        <v>42937</v>
      </c>
      <c r="B3" s="10">
        <v>99.06</v>
      </c>
      <c r="C3" s="12">
        <v>98.70270941311567</v>
      </c>
    </row>
    <row r="4" spans="1:3" x14ac:dyDescent="0.55000000000000004">
      <c r="A4" s="7">
        <v>42940</v>
      </c>
      <c r="B4" s="10">
        <v>98.61</v>
      </c>
      <c r="C4" s="12">
        <v>98.640638093169059</v>
      </c>
    </row>
    <row r="5" spans="1:3" x14ac:dyDescent="0.55000000000000004">
      <c r="A5" s="7">
        <v>42941</v>
      </c>
      <c r="B5" s="10">
        <v>99.36</v>
      </c>
      <c r="C5" s="12">
        <v>99.115483690760698</v>
      </c>
    </row>
    <row r="6" spans="1:3" x14ac:dyDescent="0.55000000000000004">
      <c r="A6" s="7">
        <v>42942</v>
      </c>
      <c r="B6" s="10">
        <v>100.04</v>
      </c>
      <c r="C6" s="12">
        <v>99.70050588125757</v>
      </c>
    </row>
    <row r="7" spans="1:3" x14ac:dyDescent="0.55000000000000004">
      <c r="A7" s="7">
        <v>42943</v>
      </c>
      <c r="B7" s="10">
        <v>100.11</v>
      </c>
      <c r="C7" s="12">
        <v>99.733093324229543</v>
      </c>
    </row>
    <row r="8" spans="1:3" x14ac:dyDescent="0.55000000000000004">
      <c r="A8" s="7">
        <v>42944</v>
      </c>
      <c r="B8" s="10">
        <v>98.95</v>
      </c>
      <c r="C8" s="12">
        <v>98.88426802395955</v>
      </c>
    </row>
    <row r="9" spans="1:3" x14ac:dyDescent="0.55000000000000004">
      <c r="A9" s="7">
        <v>42947</v>
      </c>
      <c r="B9" s="10">
        <v>98.56</v>
      </c>
      <c r="C9" s="12">
        <v>98.514943670277148</v>
      </c>
    </row>
    <row r="10" spans="1:3" x14ac:dyDescent="0.55000000000000004">
      <c r="A10" s="7">
        <v>42948</v>
      </c>
      <c r="B10" s="10">
        <v>98.63</v>
      </c>
      <c r="C10" s="12">
        <v>99.236522764656598</v>
      </c>
    </row>
    <row r="11" spans="1:3" x14ac:dyDescent="0.55000000000000004">
      <c r="A11" s="7">
        <v>42949</v>
      </c>
      <c r="B11" s="10">
        <v>98.37</v>
      </c>
      <c r="C11" s="12">
        <v>98.828403836007581</v>
      </c>
    </row>
    <row r="12" spans="1:3" x14ac:dyDescent="0.55000000000000004">
      <c r="A12" s="7">
        <v>42950</v>
      </c>
      <c r="B12" s="10">
        <v>98.25</v>
      </c>
      <c r="C12" s="12">
        <v>99.065826634803386</v>
      </c>
    </row>
    <row r="13" spans="1:3" x14ac:dyDescent="0.55000000000000004">
      <c r="A13" s="7">
        <v>42951</v>
      </c>
      <c r="B13" s="10">
        <v>99.25</v>
      </c>
      <c r="C13" s="12">
        <v>100.11793550789858</v>
      </c>
    </row>
    <row r="14" spans="1:3" x14ac:dyDescent="0.55000000000000004">
      <c r="A14" s="7">
        <v>42954</v>
      </c>
      <c r="B14" s="10">
        <v>99.34</v>
      </c>
      <c r="C14" s="12">
        <v>100.13190155488655</v>
      </c>
    </row>
    <row r="15" spans="1:3" x14ac:dyDescent="0.55000000000000004">
      <c r="A15" s="7">
        <v>42955</v>
      </c>
      <c r="B15" s="10">
        <v>98.78</v>
      </c>
      <c r="C15" s="12">
        <v>100.36001365569041</v>
      </c>
    </row>
    <row r="16" spans="1:3" x14ac:dyDescent="0.55000000000000004">
      <c r="A16" s="7">
        <v>42956</v>
      </c>
      <c r="B16" s="10">
        <v>98.13</v>
      </c>
      <c r="C16" s="12">
        <v>99.224108500667256</v>
      </c>
    </row>
    <row r="17" spans="1:4" x14ac:dyDescent="0.55000000000000004">
      <c r="A17" s="7">
        <v>42957</v>
      </c>
      <c r="B17" s="10">
        <v>97.4</v>
      </c>
      <c r="C17" s="12">
        <v>98.367524285403931</v>
      </c>
    </row>
    <row r="18" spans="1:4" x14ac:dyDescent="0.55000000000000004">
      <c r="A18" s="7">
        <v>42958</v>
      </c>
      <c r="B18" s="10">
        <v>96.43</v>
      </c>
      <c r="C18" s="12">
        <v>97.515595419136588</v>
      </c>
    </row>
    <row r="19" spans="1:4" x14ac:dyDescent="0.55000000000000004">
      <c r="A19" s="7">
        <v>42961</v>
      </c>
      <c r="B19" s="10">
        <v>97.53</v>
      </c>
      <c r="C19" s="12">
        <v>98.761677167064974</v>
      </c>
    </row>
    <row r="20" spans="1:4" x14ac:dyDescent="0.55000000000000004">
      <c r="A20" s="7">
        <v>42963</v>
      </c>
      <c r="B20" s="10">
        <v>98.48</v>
      </c>
      <c r="C20" s="12">
        <v>99.688091617268242</v>
      </c>
    </row>
    <row r="21" spans="1:4" x14ac:dyDescent="0.55000000000000004">
      <c r="A21" s="7">
        <v>42964</v>
      </c>
      <c r="B21" s="10">
        <v>98.62</v>
      </c>
      <c r="C21" s="12">
        <v>99.166692529716656</v>
      </c>
    </row>
    <row r="22" spans="1:4" x14ac:dyDescent="0.55000000000000004">
      <c r="A22" s="7">
        <v>42965</v>
      </c>
      <c r="B22" s="10">
        <v>97.66</v>
      </c>
      <c r="C22" s="12">
        <v>98.654604140157048</v>
      </c>
    </row>
    <row r="23" spans="1:4" x14ac:dyDescent="0.55000000000000004">
      <c r="A23" s="7">
        <v>42968</v>
      </c>
      <c r="B23" s="10">
        <v>97.18</v>
      </c>
      <c r="C23" s="12">
        <v>98.136308618602769</v>
      </c>
    </row>
    <row r="24" spans="1:4" x14ac:dyDescent="0.55000000000000004">
      <c r="A24" s="7">
        <v>42969</v>
      </c>
      <c r="B24" s="10">
        <v>98.16</v>
      </c>
      <c r="C24" s="12">
        <v>98.960305390894149</v>
      </c>
    </row>
    <row r="25" spans="1:4" x14ac:dyDescent="0.55000000000000004">
      <c r="A25" s="7">
        <v>42970</v>
      </c>
      <c r="B25" s="10">
        <v>97.9</v>
      </c>
      <c r="C25" s="12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2">
        <v>98.567704292231781</v>
      </c>
    </row>
    <row r="27" spans="1:4" x14ac:dyDescent="0.55000000000000004">
      <c r="A27" s="7">
        <v>42972</v>
      </c>
      <c r="B27" s="10">
        <v>97.43</v>
      </c>
      <c r="C27" s="12">
        <v>98.426492039353221</v>
      </c>
    </row>
    <row r="28" spans="1:4" x14ac:dyDescent="0.55000000000000004">
      <c r="A28" s="7">
        <v>42975</v>
      </c>
      <c r="B28" s="10">
        <v>96.98</v>
      </c>
      <c r="C28" s="12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2">
        <v>96.879364389683744</v>
      </c>
    </row>
    <row r="30" spans="1:4" x14ac:dyDescent="0.55000000000000004">
      <c r="A30" s="7">
        <v>42977</v>
      </c>
      <c r="B30" s="10">
        <v>96.39</v>
      </c>
      <c r="C30" s="12">
        <v>97.456627665187298</v>
      </c>
    </row>
    <row r="31" spans="1:4" x14ac:dyDescent="0.55000000000000004">
      <c r="A31" s="7">
        <v>42978</v>
      </c>
      <c r="B31" s="10">
        <v>96.55</v>
      </c>
      <c r="C31" s="12">
        <v>98.069581949660162</v>
      </c>
    </row>
    <row r="32" spans="1:4" x14ac:dyDescent="0.55000000000000004">
      <c r="A32" s="7">
        <v>42979</v>
      </c>
      <c r="B32" s="10">
        <v>97.1</v>
      </c>
      <c r="C32" s="12">
        <v>98.676329102138354</v>
      </c>
    </row>
    <row r="33" spans="1:3" x14ac:dyDescent="0.55000000000000004">
      <c r="A33" s="7">
        <v>42982</v>
      </c>
      <c r="B33" s="10">
        <v>96.95</v>
      </c>
      <c r="C33" s="12">
        <v>98.272865522485333</v>
      </c>
    </row>
    <row r="34" spans="1:3" x14ac:dyDescent="0.55000000000000004">
      <c r="A34" s="7">
        <v>42983</v>
      </c>
      <c r="B34" s="10">
        <v>97.47</v>
      </c>
      <c r="C34" s="12">
        <v>98.134756835604108</v>
      </c>
    </row>
    <row r="35" spans="1:3" x14ac:dyDescent="0.55000000000000004">
      <c r="A35" s="7">
        <v>42984</v>
      </c>
      <c r="B35" s="10">
        <v>97.4</v>
      </c>
      <c r="C35" s="12">
        <v>98.378386766394598</v>
      </c>
    </row>
    <row r="36" spans="1:3" x14ac:dyDescent="0.55000000000000004">
      <c r="A36" s="7">
        <v>42985</v>
      </c>
      <c r="B36" s="10">
        <v>98.02</v>
      </c>
      <c r="C36" s="12">
        <v>98.701157630117009</v>
      </c>
    </row>
    <row r="37" spans="1:3" x14ac:dyDescent="0.55000000000000004">
      <c r="A37" s="7">
        <v>42986</v>
      </c>
      <c r="B37" s="10">
        <v>98.39</v>
      </c>
      <c r="C37" s="12">
        <v>98.792712827038272</v>
      </c>
    </row>
    <row r="38" spans="1:3" x14ac:dyDescent="0.55000000000000004">
      <c r="A38" s="7">
        <v>42989</v>
      </c>
      <c r="B38" s="10">
        <v>99.71</v>
      </c>
      <c r="C38" s="12">
        <v>100.07448558393594</v>
      </c>
    </row>
    <row r="39" spans="1:3" x14ac:dyDescent="0.55000000000000004">
      <c r="A39" s="7">
        <v>42990</v>
      </c>
      <c r="B39" s="10">
        <v>99.32</v>
      </c>
      <c r="C39" s="12">
        <v>100.53691691753825</v>
      </c>
    </row>
    <row r="40" spans="1:3" x14ac:dyDescent="0.55000000000000004">
      <c r="A40" s="7">
        <v>42991</v>
      </c>
      <c r="B40" s="10">
        <v>99.14</v>
      </c>
      <c r="C40" s="12">
        <v>100.67812917041681</v>
      </c>
    </row>
    <row r="41" spans="1:3" x14ac:dyDescent="0.55000000000000004">
      <c r="A41" s="7">
        <v>42992</v>
      </c>
      <c r="B41" s="10">
        <v>99.43</v>
      </c>
      <c r="C41" s="12">
        <v>100.7107166133888</v>
      </c>
    </row>
    <row r="42" spans="1:3" x14ac:dyDescent="0.55000000000000004">
      <c r="A42" s="7">
        <v>42993</v>
      </c>
      <c r="B42" s="10">
        <v>98.86</v>
      </c>
      <c r="C42" s="12">
        <v>100.42053319263835</v>
      </c>
    </row>
    <row r="43" spans="1:3" x14ac:dyDescent="0.55000000000000004">
      <c r="A43" s="7">
        <v>42996</v>
      </c>
      <c r="B43" s="10">
        <v>99.3</v>
      </c>
      <c r="C43" s="12">
        <v>100.82244498929272</v>
      </c>
    </row>
    <row r="44" spans="1:3" x14ac:dyDescent="0.55000000000000004">
      <c r="A44" s="7">
        <v>42997</v>
      </c>
      <c r="B44" s="10">
        <v>99.83</v>
      </c>
      <c r="C44" s="12">
        <v>100.92951801620063</v>
      </c>
    </row>
    <row r="45" spans="1:3" x14ac:dyDescent="0.55000000000000004">
      <c r="A45" s="7">
        <v>42998</v>
      </c>
      <c r="B45" s="10">
        <v>99.71</v>
      </c>
      <c r="C45" s="12">
        <v>100.76658080134075</v>
      </c>
    </row>
    <row r="46" spans="1:3" x14ac:dyDescent="0.55000000000000004">
      <c r="A46" s="7">
        <v>42999</v>
      </c>
      <c r="B46" s="10">
        <v>99.98</v>
      </c>
      <c r="C46" s="12">
        <v>101.03193569411255</v>
      </c>
    </row>
    <row r="47" spans="1:3" x14ac:dyDescent="0.55000000000000004">
      <c r="A47" s="7">
        <v>43000</v>
      </c>
      <c r="B47" s="10">
        <v>100.58</v>
      </c>
      <c r="C47" s="12">
        <v>101.10331771205114</v>
      </c>
    </row>
    <row r="48" spans="1:3" x14ac:dyDescent="0.55000000000000004">
      <c r="A48" s="7">
        <v>43003</v>
      </c>
      <c r="B48" s="10">
        <v>100.42</v>
      </c>
      <c r="C48" s="12">
        <v>100.95900189317526</v>
      </c>
    </row>
    <row r="49" spans="1:3" x14ac:dyDescent="0.55000000000000004">
      <c r="A49" s="7">
        <v>43004</v>
      </c>
      <c r="B49" s="10">
        <v>100.3</v>
      </c>
      <c r="C49" s="12">
        <v>100.98383042115391</v>
      </c>
    </row>
    <row r="50" spans="1:3" x14ac:dyDescent="0.55000000000000004">
      <c r="A50" s="7">
        <v>43005</v>
      </c>
      <c r="B50" s="10">
        <v>101.07</v>
      </c>
      <c r="C50" s="12">
        <v>101.50678129170419</v>
      </c>
    </row>
    <row r="51" spans="1:3" x14ac:dyDescent="0.55000000000000004">
      <c r="A51" s="7">
        <v>43006</v>
      </c>
      <c r="B51" s="10">
        <v>101.44</v>
      </c>
      <c r="C51" s="12">
        <v>101.79075758045997</v>
      </c>
    </row>
    <row r="52" spans="1:3" x14ac:dyDescent="0.55000000000000004">
      <c r="A52" s="7">
        <v>43007</v>
      </c>
      <c r="B52" s="10">
        <v>101.8</v>
      </c>
      <c r="C52" s="12">
        <v>102.46267961888209</v>
      </c>
    </row>
    <row r="53" spans="1:3" x14ac:dyDescent="0.55000000000000004">
      <c r="A53" s="7">
        <v>43010</v>
      </c>
      <c r="B53" s="10">
        <v>102.36</v>
      </c>
      <c r="C53" s="12">
        <v>102.78079513360854</v>
      </c>
    </row>
    <row r="54" spans="1:3" x14ac:dyDescent="0.55000000000000004">
      <c r="A54" s="7">
        <v>43011</v>
      </c>
      <c r="B54" s="10">
        <v>102.7</v>
      </c>
      <c r="C54" s="12">
        <v>102.91735203749109</v>
      </c>
    </row>
    <row r="55" spans="1:3" x14ac:dyDescent="0.55000000000000004">
      <c r="A55" s="7">
        <v>43012</v>
      </c>
      <c r="B55" s="10">
        <v>102.94</v>
      </c>
      <c r="C55" s="12">
        <v>102.62406505074331</v>
      </c>
    </row>
    <row r="56" spans="1:3" x14ac:dyDescent="0.55000000000000004">
      <c r="A56" s="7">
        <v>43013</v>
      </c>
      <c r="B56" s="10">
        <v>102.87</v>
      </c>
      <c r="C56" s="12">
        <v>103.04459824338164</v>
      </c>
    </row>
    <row r="57" spans="1:3" x14ac:dyDescent="0.55000000000000004">
      <c r="A57" s="7">
        <v>43014</v>
      </c>
      <c r="B57" s="10">
        <v>102.65</v>
      </c>
      <c r="C57" s="12">
        <v>102.71872381366191</v>
      </c>
    </row>
    <row r="58" spans="1:3" x14ac:dyDescent="0.55000000000000004">
      <c r="A58" s="7">
        <v>43017</v>
      </c>
      <c r="B58" s="10">
        <v>102.67</v>
      </c>
      <c r="C58" s="12">
        <v>102.90338599050311</v>
      </c>
    </row>
    <row r="59" spans="1:3" x14ac:dyDescent="0.55000000000000004">
      <c r="A59" s="7">
        <v>43018</v>
      </c>
      <c r="B59" s="10">
        <v>102.71</v>
      </c>
      <c r="C59" s="12">
        <v>102.67992923869527</v>
      </c>
    </row>
    <row r="60" spans="1:3" x14ac:dyDescent="0.55000000000000004">
      <c r="A60" s="7">
        <v>43019</v>
      </c>
      <c r="B60" s="10">
        <v>103.07</v>
      </c>
      <c r="C60" s="12">
        <v>102.9933894044257</v>
      </c>
    </row>
    <row r="61" spans="1:3" x14ac:dyDescent="0.55000000000000004">
      <c r="A61" s="7">
        <v>43020</v>
      </c>
      <c r="B61" s="10">
        <v>102.71</v>
      </c>
      <c r="C61" s="12">
        <v>103.02908041339501</v>
      </c>
    </row>
    <row r="62" spans="1:3" x14ac:dyDescent="0.55000000000000004">
      <c r="A62" s="7">
        <v>43021</v>
      </c>
      <c r="B62" s="10">
        <v>102.37</v>
      </c>
      <c r="C62" s="12">
        <v>103.06166785636697</v>
      </c>
    </row>
    <row r="63" spans="1:3" x14ac:dyDescent="0.55000000000000004">
      <c r="A63" s="7">
        <v>43024</v>
      </c>
      <c r="B63" s="10">
        <v>102.1</v>
      </c>
      <c r="C63" s="12">
        <v>103.07718568635363</v>
      </c>
    </row>
    <row r="64" spans="1:3" x14ac:dyDescent="0.55000000000000004">
      <c r="A64" s="7">
        <v>43025</v>
      </c>
      <c r="B64" s="10">
        <v>102.23</v>
      </c>
      <c r="C64" s="12">
        <v>103.03994289438565</v>
      </c>
    </row>
    <row r="65" spans="1:3" x14ac:dyDescent="0.55000000000000004">
      <c r="A65" s="7">
        <v>43026</v>
      </c>
      <c r="B65" s="10">
        <v>102.55</v>
      </c>
      <c r="C65" s="12">
        <v>103.41702616306137</v>
      </c>
    </row>
    <row r="66" spans="1:3" x14ac:dyDescent="0.55000000000000004">
      <c r="A66" s="7">
        <v>43027</v>
      </c>
      <c r="B66" s="10">
        <v>100.75</v>
      </c>
      <c r="C66" s="12">
        <v>102.82114149157383</v>
      </c>
    </row>
    <row r="67" spans="1:3" x14ac:dyDescent="0.55000000000000004">
      <c r="A67" s="7">
        <v>43028</v>
      </c>
      <c r="B67" s="10">
        <v>100.98</v>
      </c>
      <c r="C67" s="12">
        <v>103.02287328140034</v>
      </c>
    </row>
    <row r="68" spans="1:3" x14ac:dyDescent="0.55000000000000004">
      <c r="A68" s="7">
        <v>43031</v>
      </c>
      <c r="B68" s="10">
        <v>101.08</v>
      </c>
      <c r="C68" s="12">
        <v>103.09735886533629</v>
      </c>
    </row>
    <row r="69" spans="1:3" x14ac:dyDescent="0.55000000000000004">
      <c r="A69" s="7">
        <v>43032</v>
      </c>
      <c r="B69" s="10">
        <v>100.58</v>
      </c>
      <c r="C69" s="12">
        <v>103.15322305328824</v>
      </c>
    </row>
    <row r="70" spans="1:3" x14ac:dyDescent="0.55000000000000004">
      <c r="A70" s="7">
        <v>43033</v>
      </c>
      <c r="B70" s="10">
        <v>100.38</v>
      </c>
      <c r="C70" s="12">
        <v>102.63027218273797</v>
      </c>
    </row>
    <row r="71" spans="1:3" x14ac:dyDescent="0.55000000000000004">
      <c r="A71" s="7">
        <v>43034</v>
      </c>
      <c r="B71" s="10">
        <v>100.24</v>
      </c>
      <c r="C71" s="12">
        <v>103.90273424164367</v>
      </c>
    </row>
    <row r="72" spans="1:3" x14ac:dyDescent="0.55000000000000004">
      <c r="A72" s="7">
        <v>43035</v>
      </c>
      <c r="B72" s="10">
        <v>100.82</v>
      </c>
      <c r="C72" s="12">
        <v>104.24102293535273</v>
      </c>
    </row>
    <row r="73" spans="1:3" x14ac:dyDescent="0.55000000000000004">
      <c r="A73" s="7">
        <v>43038</v>
      </c>
      <c r="B73" s="10">
        <v>100.8</v>
      </c>
      <c r="C73" s="12">
        <v>104.5203438751125</v>
      </c>
    </row>
    <row r="74" spans="1:3" x14ac:dyDescent="0.55000000000000004">
      <c r="A74" s="7">
        <v>43039</v>
      </c>
      <c r="B74" s="10">
        <v>101.48</v>
      </c>
      <c r="C74" s="12">
        <v>104.7996648148723</v>
      </c>
    </row>
    <row r="75" spans="1:3" x14ac:dyDescent="0.55000000000000004">
      <c r="A75" s="7">
        <v>43041</v>
      </c>
      <c r="B75" s="10">
        <v>101.81</v>
      </c>
      <c r="C75" s="12">
        <v>105.32261568542256</v>
      </c>
    </row>
    <row r="76" spans="1:3" x14ac:dyDescent="0.55000000000000004">
      <c r="A76" s="7">
        <v>43042</v>
      </c>
      <c r="B76" s="10">
        <v>102.51</v>
      </c>
      <c r="C76" s="12">
        <v>105.38779057136651</v>
      </c>
    </row>
    <row r="77" spans="1:3" x14ac:dyDescent="0.55000000000000004">
      <c r="A77" s="7">
        <v>43045</v>
      </c>
      <c r="B77" s="10">
        <v>102.4</v>
      </c>
      <c r="C77" s="12">
        <v>105.24813010148661</v>
      </c>
    </row>
    <row r="78" spans="1:3" x14ac:dyDescent="0.55000000000000004">
      <c r="A78" s="7">
        <v>43046</v>
      </c>
      <c r="B78" s="10">
        <v>101.62</v>
      </c>
      <c r="C78" s="12">
        <v>104.69259178796437</v>
      </c>
    </row>
    <row r="79" spans="1:3" x14ac:dyDescent="0.55000000000000004">
      <c r="A79" s="7">
        <v>43047</v>
      </c>
      <c r="B79" s="10">
        <v>101.38</v>
      </c>
      <c r="C79" s="12">
        <v>104.59327767604978</v>
      </c>
    </row>
    <row r="80" spans="1:3" x14ac:dyDescent="0.55000000000000004">
      <c r="A80" s="7">
        <v>43048</v>
      </c>
      <c r="B80" s="10">
        <v>99.65</v>
      </c>
      <c r="C80" s="12">
        <v>103.41702616306137</v>
      </c>
    </row>
    <row r="81" spans="1:3" x14ac:dyDescent="0.55000000000000004">
      <c r="A81" s="7">
        <v>43049</v>
      </c>
      <c r="B81" s="10">
        <v>98.22</v>
      </c>
      <c r="C81" s="12">
        <v>102.96545731044971</v>
      </c>
    </row>
    <row r="82" spans="1:3" x14ac:dyDescent="0.55000000000000004">
      <c r="A82" s="7">
        <v>43052</v>
      </c>
      <c r="B82" s="10">
        <v>97.63</v>
      </c>
      <c r="C82" s="12">
        <v>102.36646907296483</v>
      </c>
    </row>
    <row r="83" spans="1:3" x14ac:dyDescent="0.55000000000000004">
      <c r="A83" s="7">
        <v>43053</v>
      </c>
      <c r="B83" s="10">
        <v>97.77</v>
      </c>
      <c r="C83" s="12">
        <v>101.97697154029981</v>
      </c>
    </row>
    <row r="84" spans="1:3" x14ac:dyDescent="0.55000000000000004">
      <c r="A84" s="7">
        <v>43054</v>
      </c>
      <c r="B84" s="10">
        <v>96.59</v>
      </c>
      <c r="C84" s="12">
        <v>101.55333478166413</v>
      </c>
    </row>
    <row r="85" spans="1:3" x14ac:dyDescent="0.55000000000000004">
      <c r="A85" s="7">
        <v>43055</v>
      </c>
      <c r="B85" s="10">
        <v>97.73</v>
      </c>
      <c r="C85" s="12">
        <v>102.25008534806493</v>
      </c>
    </row>
    <row r="86" spans="1:3" x14ac:dyDescent="0.55000000000000004">
      <c r="A86" s="7">
        <v>43056</v>
      </c>
      <c r="B86" s="10">
        <v>97.46</v>
      </c>
      <c r="C86" s="12">
        <v>101.81868967443593</v>
      </c>
    </row>
    <row r="87" spans="1:3" x14ac:dyDescent="0.55000000000000004">
      <c r="A87" s="7">
        <v>43059</v>
      </c>
      <c r="B87" s="10">
        <v>97.95</v>
      </c>
      <c r="C87" s="12">
        <v>102.29198348902891</v>
      </c>
    </row>
    <row r="88" spans="1:3" x14ac:dyDescent="0.55000000000000004">
      <c r="A88" s="7">
        <v>43060</v>
      </c>
      <c r="B88" s="10">
        <v>98.63</v>
      </c>
      <c r="C88" s="12">
        <v>102.79010583160051</v>
      </c>
    </row>
    <row r="89" spans="1:3" x14ac:dyDescent="0.55000000000000004">
      <c r="A89" s="7">
        <v>43061</v>
      </c>
      <c r="B89" s="10">
        <v>98.11</v>
      </c>
      <c r="C89" s="12">
        <v>102.34474411098353</v>
      </c>
    </row>
    <row r="90" spans="1:3" x14ac:dyDescent="0.55000000000000004">
      <c r="A90" s="7">
        <v>43062</v>
      </c>
      <c r="B90" s="10">
        <v>98.44</v>
      </c>
      <c r="C90" s="12">
        <v>102.58216690977933</v>
      </c>
    </row>
    <row r="91" spans="1:3" x14ac:dyDescent="0.55000000000000004">
      <c r="A91" s="7">
        <v>43063</v>
      </c>
      <c r="B91" s="10">
        <v>98.23</v>
      </c>
      <c r="C91" s="12">
        <v>102.76682908662053</v>
      </c>
    </row>
    <row r="92" spans="1:3" x14ac:dyDescent="0.55000000000000004">
      <c r="A92" s="7">
        <v>43066</v>
      </c>
      <c r="B92" s="10">
        <v>97.58</v>
      </c>
      <c r="C92" s="12">
        <v>102.28422457403556</v>
      </c>
    </row>
    <row r="93" spans="1:3" x14ac:dyDescent="0.55000000000000004">
      <c r="A93" s="7">
        <v>43067</v>
      </c>
      <c r="B93" s="10">
        <v>97.93</v>
      </c>
      <c r="C93" s="12">
        <v>102.81027901058317</v>
      </c>
    </row>
    <row r="94" spans="1:3" x14ac:dyDescent="0.55000000000000004">
      <c r="A94" s="7">
        <v>43068</v>
      </c>
      <c r="B94" s="10">
        <v>98.19</v>
      </c>
      <c r="C94" s="12">
        <v>102.97631979144037</v>
      </c>
    </row>
    <row r="95" spans="1:3" x14ac:dyDescent="0.55000000000000004">
      <c r="A95" s="7">
        <v>43069</v>
      </c>
      <c r="B95" s="10">
        <v>98.1</v>
      </c>
      <c r="C95" s="12">
        <v>102.72803451165389</v>
      </c>
    </row>
    <row r="96" spans="1:3" x14ac:dyDescent="0.55000000000000004">
      <c r="A96" s="7">
        <v>43070</v>
      </c>
      <c r="B96" s="10">
        <v>97.04</v>
      </c>
      <c r="C96" s="12">
        <v>101.65730424257472</v>
      </c>
    </row>
    <row r="97" spans="1:3" x14ac:dyDescent="0.55000000000000004">
      <c r="A97" s="7">
        <v>43073</v>
      </c>
      <c r="B97" s="10">
        <v>98.16</v>
      </c>
      <c r="C97" s="12">
        <v>102.86303963253781</v>
      </c>
    </row>
    <row r="98" spans="1:3" x14ac:dyDescent="0.55000000000000004">
      <c r="A98" s="7">
        <v>43074</v>
      </c>
      <c r="B98" s="10">
        <v>98.16</v>
      </c>
      <c r="C98" s="12">
        <v>102.8180379255765</v>
      </c>
    </row>
    <row r="99" spans="1:3" x14ac:dyDescent="0.55000000000000004">
      <c r="A99" s="7">
        <v>43075</v>
      </c>
      <c r="B99" s="10">
        <v>97.59</v>
      </c>
      <c r="C99" s="12">
        <v>102.47199031687411</v>
      </c>
    </row>
    <row r="100" spans="1:3" x14ac:dyDescent="0.55000000000000004">
      <c r="A100" s="7">
        <v>43076</v>
      </c>
      <c r="B100" s="10">
        <v>97.93</v>
      </c>
      <c r="C100" s="12">
        <v>102.76682908662053</v>
      </c>
    </row>
    <row r="101" spans="1:3" x14ac:dyDescent="0.55000000000000004">
      <c r="A101" s="7">
        <v>43077</v>
      </c>
      <c r="B101" s="10">
        <v>98.5</v>
      </c>
      <c r="C101" s="12">
        <v>103.34564414512275</v>
      </c>
    </row>
    <row r="102" spans="1:3" x14ac:dyDescent="0.55000000000000004">
      <c r="A102" s="7">
        <v>43080</v>
      </c>
      <c r="B102" s="10">
        <v>98.46</v>
      </c>
      <c r="C102" s="12">
        <v>103.16718910027622</v>
      </c>
    </row>
    <row r="103" spans="1:3" x14ac:dyDescent="0.55000000000000004">
      <c r="A103" s="7">
        <v>43081</v>
      </c>
      <c r="B103" s="10">
        <v>99.23</v>
      </c>
      <c r="C103" s="12">
        <v>103.63737934887187</v>
      </c>
    </row>
    <row r="104" spans="1:3" x14ac:dyDescent="0.55000000000000004">
      <c r="A104" s="7">
        <v>43082</v>
      </c>
      <c r="B104" s="10">
        <v>99.35</v>
      </c>
      <c r="C104" s="12">
        <v>103.13304987430558</v>
      </c>
    </row>
    <row r="105" spans="1:3" x14ac:dyDescent="0.55000000000000004">
      <c r="A105" s="7">
        <v>43083</v>
      </c>
      <c r="B105" s="10">
        <v>99.16</v>
      </c>
      <c r="C105" s="12">
        <v>102.51388845783806</v>
      </c>
    </row>
    <row r="106" spans="1:3" x14ac:dyDescent="0.55000000000000004">
      <c r="A106" s="7">
        <v>43084</v>
      </c>
      <c r="B106" s="10">
        <v>98.53</v>
      </c>
      <c r="C106" s="12">
        <v>102.45181713789144</v>
      </c>
    </row>
    <row r="107" spans="1:3" x14ac:dyDescent="0.55000000000000004">
      <c r="A107" s="7">
        <v>43087</v>
      </c>
      <c r="B107" s="10">
        <v>99.65</v>
      </c>
      <c r="C107" s="12">
        <v>103.79876478073307</v>
      </c>
    </row>
    <row r="108" spans="1:3" x14ac:dyDescent="0.55000000000000004">
      <c r="A108" s="7">
        <v>43088</v>
      </c>
      <c r="B108" s="10">
        <v>99.84</v>
      </c>
      <c r="C108" s="12">
        <v>103.37667980509606</v>
      </c>
    </row>
    <row r="109" spans="1:3" x14ac:dyDescent="0.55000000000000004">
      <c r="A109" s="7">
        <v>43089</v>
      </c>
      <c r="B109" s="10">
        <v>99.74</v>
      </c>
      <c r="C109" s="12">
        <v>102.64579001272463</v>
      </c>
    </row>
    <row r="110" spans="1:3" x14ac:dyDescent="0.55000000000000004">
      <c r="A110" s="7">
        <v>43090</v>
      </c>
      <c r="B110" s="10">
        <v>100.18</v>
      </c>
      <c r="C110" s="12">
        <v>103.08959995034294</v>
      </c>
    </row>
    <row r="111" spans="1:3" x14ac:dyDescent="0.55000000000000004">
      <c r="A111" s="7">
        <v>43091</v>
      </c>
      <c r="B111" s="10">
        <v>100.32</v>
      </c>
      <c r="C111" s="12">
        <v>102.74975947363521</v>
      </c>
    </row>
    <row r="112" spans="1:3" x14ac:dyDescent="0.55000000000000004">
      <c r="A112" s="7">
        <v>43096</v>
      </c>
      <c r="B112" s="10">
        <v>100.43</v>
      </c>
      <c r="C112" s="12">
        <v>102.79786474659385</v>
      </c>
    </row>
    <row r="113" spans="1:3" x14ac:dyDescent="0.55000000000000004">
      <c r="A113" s="7">
        <v>43097</v>
      </c>
      <c r="B113" s="10">
        <v>100.51</v>
      </c>
      <c r="C113" s="12">
        <v>102.31991558300489</v>
      </c>
    </row>
    <row r="114" spans="1:3" x14ac:dyDescent="0.55000000000000004">
      <c r="A114" s="7">
        <v>43098</v>
      </c>
      <c r="B114" s="10">
        <v>100.35</v>
      </c>
      <c r="C114" s="12">
        <v>101.83886285341859</v>
      </c>
    </row>
    <row r="115" spans="1:3" x14ac:dyDescent="0.55000000000000004">
      <c r="A115" s="7">
        <v>43102</v>
      </c>
      <c r="B115" s="10">
        <v>100.71</v>
      </c>
      <c r="C115" s="12">
        <v>101.68368455355204</v>
      </c>
    </row>
    <row r="116" spans="1:3" x14ac:dyDescent="0.55000000000000004">
      <c r="A116" s="7">
        <v>43103</v>
      </c>
      <c r="B116" s="10">
        <v>101.85</v>
      </c>
      <c r="C116" s="12">
        <v>102.39750473293816</v>
      </c>
    </row>
    <row r="117" spans="1:3" x14ac:dyDescent="0.55000000000000004">
      <c r="A117" s="7">
        <v>43104</v>
      </c>
      <c r="B117" s="10">
        <v>102.63</v>
      </c>
      <c r="C117" s="12">
        <v>103.94773594860496</v>
      </c>
    </row>
    <row r="118" spans="1:3" x14ac:dyDescent="0.55000000000000004">
      <c r="A118" s="7">
        <v>43105</v>
      </c>
      <c r="B118" s="10">
        <v>103.37</v>
      </c>
      <c r="C118" s="12">
        <v>104.98898234070948</v>
      </c>
    </row>
    <row r="119" spans="1:3" x14ac:dyDescent="0.55000000000000004">
      <c r="A119" s="7">
        <v>43108</v>
      </c>
      <c r="B119" s="10">
        <v>103.64</v>
      </c>
      <c r="C119" s="12">
        <v>105.28847645945191</v>
      </c>
    </row>
    <row r="120" spans="1:3" x14ac:dyDescent="0.55000000000000004">
      <c r="A120" s="7">
        <v>43109</v>
      </c>
      <c r="B120" s="10">
        <v>103.71</v>
      </c>
      <c r="C120" s="12">
        <v>105.75556314205021</v>
      </c>
    </row>
    <row r="121" spans="1:3" x14ac:dyDescent="0.55000000000000004">
      <c r="A121" s="7">
        <v>43110</v>
      </c>
      <c r="B121" s="10">
        <v>103.17</v>
      </c>
      <c r="C121" s="12">
        <v>105.33968529840789</v>
      </c>
    </row>
    <row r="122" spans="1:3" x14ac:dyDescent="0.55000000000000004">
      <c r="A122" s="7">
        <v>43111</v>
      </c>
      <c r="B122" s="10">
        <v>102.86</v>
      </c>
      <c r="C122" s="12">
        <v>105.05105366065609</v>
      </c>
    </row>
    <row r="123" spans="1:3" x14ac:dyDescent="0.55000000000000004">
      <c r="A123" s="7">
        <v>43112</v>
      </c>
      <c r="B123" s="10">
        <v>103.11</v>
      </c>
      <c r="C123" s="12">
        <v>105.43899941032247</v>
      </c>
    </row>
    <row r="124" spans="1:3" x14ac:dyDescent="0.55000000000000004">
      <c r="A124" s="7">
        <v>43115</v>
      </c>
      <c r="B124" s="10">
        <v>103</v>
      </c>
      <c r="C124" s="12">
        <v>105.38468700536919</v>
      </c>
    </row>
    <row r="125" spans="1:3" x14ac:dyDescent="0.55000000000000004">
      <c r="A125" s="7">
        <v>43116</v>
      </c>
      <c r="B125" s="10">
        <v>103</v>
      </c>
      <c r="C125" s="12">
        <v>105.64538654914497</v>
      </c>
    </row>
    <row r="126" spans="1:3" x14ac:dyDescent="0.55000000000000004">
      <c r="A126" s="7">
        <v>43117</v>
      </c>
      <c r="B126" s="10">
        <v>103.23</v>
      </c>
      <c r="C126" s="12">
        <v>105.4421029763198</v>
      </c>
    </row>
    <row r="127" spans="1:3" x14ac:dyDescent="0.55000000000000004">
      <c r="A127" s="7">
        <v>43118</v>
      </c>
      <c r="B127" s="10">
        <v>103.56</v>
      </c>
      <c r="C127" s="12">
        <v>105.73228639707024</v>
      </c>
    </row>
    <row r="128" spans="1:3" x14ac:dyDescent="0.55000000000000004">
      <c r="A128" s="7">
        <v>43119</v>
      </c>
      <c r="B128" s="10">
        <v>104.35</v>
      </c>
      <c r="C128" s="12">
        <v>106.49731541541232</v>
      </c>
    </row>
    <row r="129" spans="1:3" x14ac:dyDescent="0.55000000000000004">
      <c r="A129" s="7">
        <v>43122</v>
      </c>
      <c r="B129" s="10">
        <v>104.67</v>
      </c>
      <c r="C129" s="12">
        <v>106.88370938208</v>
      </c>
    </row>
    <row r="130" spans="1:3" x14ac:dyDescent="0.55000000000000004">
      <c r="A130" s="7">
        <v>43123</v>
      </c>
      <c r="B130" s="10">
        <v>104.99</v>
      </c>
      <c r="C130" s="12">
        <v>107.03888768194656</v>
      </c>
    </row>
    <row r="131" spans="1:3" x14ac:dyDescent="0.55000000000000004">
      <c r="A131" s="7">
        <v>43124</v>
      </c>
      <c r="B131" s="10">
        <v>104.15</v>
      </c>
      <c r="C131" s="12">
        <v>106.17299276869123</v>
      </c>
    </row>
    <row r="132" spans="1:3" x14ac:dyDescent="0.55000000000000004">
      <c r="A132" s="7">
        <v>43125</v>
      </c>
      <c r="B132" s="10">
        <v>103.08</v>
      </c>
      <c r="C132" s="12">
        <v>105.75401135905156</v>
      </c>
    </row>
    <row r="133" spans="1:3" x14ac:dyDescent="0.55000000000000004">
      <c r="A133" s="7">
        <v>43126</v>
      </c>
      <c r="B133" s="10">
        <v>103.65</v>
      </c>
      <c r="C133" s="12">
        <v>106.30179075758046</v>
      </c>
    </row>
    <row r="134" spans="1:3" x14ac:dyDescent="0.55000000000000004">
      <c r="A134" s="7">
        <v>43129</v>
      </c>
      <c r="B134" s="10">
        <v>103.57</v>
      </c>
      <c r="C134" s="12">
        <v>106.08143757176998</v>
      </c>
    </row>
    <row r="135" spans="1:3" x14ac:dyDescent="0.55000000000000004">
      <c r="A135" s="7">
        <v>43130</v>
      </c>
      <c r="B135" s="10">
        <v>102.42</v>
      </c>
      <c r="C135" s="12">
        <v>105.1053660656094</v>
      </c>
    </row>
    <row r="136" spans="1:3" x14ac:dyDescent="0.55000000000000004">
      <c r="A136" s="7">
        <v>43131</v>
      </c>
      <c r="B136" s="10">
        <v>102.55</v>
      </c>
      <c r="C136" s="12">
        <v>105.2077837435213</v>
      </c>
    </row>
    <row r="137" spans="1:3" x14ac:dyDescent="0.55000000000000004">
      <c r="A137" s="7">
        <v>43132</v>
      </c>
      <c r="B137" s="10">
        <v>102.43</v>
      </c>
      <c r="C137" s="12">
        <v>104.72673101393501</v>
      </c>
    </row>
    <row r="138" spans="1:3" x14ac:dyDescent="0.55000000000000004">
      <c r="A138" s="7">
        <v>43133</v>
      </c>
      <c r="B138" s="10">
        <v>100.83</v>
      </c>
      <c r="C138" s="12">
        <v>103.13304987430558</v>
      </c>
    </row>
    <row r="139" spans="1:3" x14ac:dyDescent="0.55000000000000004">
      <c r="A139" s="7">
        <v>43136</v>
      </c>
      <c r="B139" s="10">
        <v>99.08</v>
      </c>
      <c r="C139" s="12">
        <v>101.7798950994693</v>
      </c>
    </row>
    <row r="140" spans="1:3" x14ac:dyDescent="0.55000000000000004">
      <c r="A140" s="7">
        <v>43137</v>
      </c>
      <c r="B140" s="10">
        <v>97.51</v>
      </c>
      <c r="C140" s="12">
        <v>99.427392073492456</v>
      </c>
    </row>
    <row r="141" spans="1:3" x14ac:dyDescent="0.55000000000000004">
      <c r="A141" s="7">
        <v>43138</v>
      </c>
      <c r="B141" s="10">
        <v>99.7</v>
      </c>
      <c r="C141" s="12">
        <v>101.36091368982963</v>
      </c>
    </row>
    <row r="142" spans="1:3" x14ac:dyDescent="0.55000000000000004">
      <c r="A142" s="7">
        <v>43139</v>
      </c>
      <c r="B142" s="10">
        <v>97.56</v>
      </c>
      <c r="C142" s="12">
        <v>99.123242605754015</v>
      </c>
    </row>
    <row r="143" spans="1:3" x14ac:dyDescent="0.55000000000000004">
      <c r="A143" s="7">
        <v>43140</v>
      </c>
      <c r="B143" s="10">
        <v>96.54</v>
      </c>
      <c r="C143" s="12">
        <v>97.923714347785605</v>
      </c>
    </row>
    <row r="144" spans="1:3" x14ac:dyDescent="0.55000000000000004">
      <c r="A144" s="7">
        <v>43143</v>
      </c>
      <c r="B144" s="10">
        <v>97.28</v>
      </c>
      <c r="C144" s="12">
        <v>99.089103379783367</v>
      </c>
    </row>
    <row r="145" spans="1:3" x14ac:dyDescent="0.55000000000000004">
      <c r="A145" s="7">
        <v>43144</v>
      </c>
      <c r="B145" s="10">
        <v>96.44</v>
      </c>
      <c r="C145" s="12">
        <v>98.362868936407949</v>
      </c>
    </row>
    <row r="146" spans="1:3" x14ac:dyDescent="0.55000000000000004">
      <c r="A146" s="7">
        <v>43145</v>
      </c>
      <c r="B146" s="10">
        <v>97.75</v>
      </c>
      <c r="C146" s="12">
        <v>99.401011762515125</v>
      </c>
    </row>
    <row r="147" spans="1:3" x14ac:dyDescent="0.55000000000000004">
      <c r="A147" s="7">
        <v>43146</v>
      </c>
      <c r="B147" s="10">
        <v>98.58</v>
      </c>
      <c r="C147" s="12">
        <v>99.970516123025362</v>
      </c>
    </row>
    <row r="148" spans="1:3" x14ac:dyDescent="0.55000000000000004">
      <c r="A148" s="7">
        <v>43147</v>
      </c>
      <c r="B148" s="10">
        <v>100.19</v>
      </c>
      <c r="C148" s="12">
        <v>101.07383383507651</v>
      </c>
    </row>
    <row r="149" spans="1:3" x14ac:dyDescent="0.55000000000000004">
      <c r="A149" s="7">
        <v>43150</v>
      </c>
      <c r="B149" s="10">
        <v>99.65</v>
      </c>
      <c r="C149" s="12">
        <v>100.52760621954629</v>
      </c>
    </row>
    <row r="150" spans="1:3" x14ac:dyDescent="0.55000000000000004">
      <c r="A150" s="7">
        <v>43151</v>
      </c>
      <c r="B150" s="10">
        <v>100.03</v>
      </c>
      <c r="C150" s="12">
        <v>101.19642469197107</v>
      </c>
    </row>
    <row r="151" spans="1:3" x14ac:dyDescent="0.55000000000000004">
      <c r="A151" s="7">
        <v>43152</v>
      </c>
      <c r="B151" s="10">
        <v>100.08</v>
      </c>
      <c r="C151" s="12">
        <v>101.20728717296174</v>
      </c>
    </row>
    <row r="152" spans="1:3" x14ac:dyDescent="0.55000000000000004">
      <c r="A152" s="7">
        <v>43153</v>
      </c>
      <c r="B152" s="10">
        <v>99.76</v>
      </c>
      <c r="C152" s="12">
        <v>101.15607833400577</v>
      </c>
    </row>
    <row r="153" spans="1:3" x14ac:dyDescent="0.55000000000000004">
      <c r="A153" s="7">
        <v>43154</v>
      </c>
      <c r="B153" s="10">
        <v>99.63</v>
      </c>
      <c r="C153" s="12">
        <v>101.32987802985632</v>
      </c>
    </row>
    <row r="154" spans="1:3" x14ac:dyDescent="0.55000000000000004">
      <c r="A154" s="7">
        <v>43157</v>
      </c>
      <c r="B154" s="10">
        <v>100.19</v>
      </c>
      <c r="C154" s="12">
        <v>101.82024145743461</v>
      </c>
    </row>
    <row r="155" spans="1:3" x14ac:dyDescent="0.55000000000000004">
      <c r="A155" s="7">
        <v>43158</v>
      </c>
      <c r="B155" s="10">
        <v>99.94</v>
      </c>
      <c r="C155" s="12">
        <v>101.6635113745694</v>
      </c>
    </row>
    <row r="156" spans="1:3" x14ac:dyDescent="0.55000000000000004">
      <c r="A156" s="7">
        <v>43159</v>
      </c>
      <c r="B156" s="10">
        <v>99.51</v>
      </c>
      <c r="C156" s="12">
        <v>101.25228887992304</v>
      </c>
    </row>
    <row r="157" spans="1:3" x14ac:dyDescent="0.55000000000000004">
      <c r="A157" s="7">
        <v>43160</v>
      </c>
      <c r="B157" s="10">
        <v>98.38</v>
      </c>
      <c r="C157" s="12">
        <v>99.975171472021358</v>
      </c>
    </row>
    <row r="158" spans="1:3" x14ac:dyDescent="0.55000000000000004">
      <c r="A158" s="7">
        <v>43161</v>
      </c>
      <c r="B158" s="10">
        <v>96.96</v>
      </c>
      <c r="C158" s="12">
        <v>97.922162564786944</v>
      </c>
    </row>
    <row r="159" spans="1:3" x14ac:dyDescent="0.55000000000000004">
      <c r="A159" s="7">
        <v>43164</v>
      </c>
      <c r="B159" s="10">
        <v>97.58</v>
      </c>
      <c r="C159" s="12">
        <v>98.713571894106337</v>
      </c>
    </row>
    <row r="160" spans="1:3" x14ac:dyDescent="0.55000000000000004">
      <c r="A160" s="7">
        <v>43165</v>
      </c>
      <c r="B160" s="10">
        <v>97.83</v>
      </c>
      <c r="C160" s="12">
        <v>99.135656869743343</v>
      </c>
    </row>
    <row r="161" spans="1:3" x14ac:dyDescent="0.55000000000000004">
      <c r="A161" s="7">
        <v>43166</v>
      </c>
      <c r="B161" s="10">
        <v>98.19</v>
      </c>
      <c r="C161" s="12">
        <v>99.728437975233547</v>
      </c>
    </row>
    <row r="162" spans="1:3" x14ac:dyDescent="0.55000000000000004">
      <c r="A162" s="7">
        <v>43167</v>
      </c>
      <c r="B162" s="10">
        <v>99.07</v>
      </c>
      <c r="C162" s="12">
        <v>100.80227181031005</v>
      </c>
    </row>
    <row r="163" spans="1:3" x14ac:dyDescent="0.55000000000000004">
      <c r="A163" s="7">
        <v>43168</v>
      </c>
      <c r="B163" s="10">
        <v>99.62</v>
      </c>
      <c r="C163" s="12">
        <v>101.08624809906584</v>
      </c>
    </row>
    <row r="164" spans="1:3" x14ac:dyDescent="0.55000000000000004">
      <c r="A164" s="7">
        <v>43171</v>
      </c>
      <c r="B164" s="10">
        <v>99.87</v>
      </c>
      <c r="C164" s="12">
        <v>101.35936190683094</v>
      </c>
    </row>
    <row r="165" spans="1:3" x14ac:dyDescent="0.55000000000000004">
      <c r="A165" s="7">
        <v>43172</v>
      </c>
      <c r="B165" s="10">
        <v>99.18</v>
      </c>
      <c r="C165" s="12">
        <v>100.43760280562365</v>
      </c>
    </row>
    <row r="166" spans="1:3" x14ac:dyDescent="0.55000000000000004">
      <c r="A166" s="7">
        <v>43173</v>
      </c>
      <c r="B166" s="10">
        <v>98.91</v>
      </c>
      <c r="C166" s="12">
        <v>100.17224791285186</v>
      </c>
    </row>
    <row r="167" spans="1:3" x14ac:dyDescent="0.55000000000000004">
      <c r="A167" s="7">
        <v>43174</v>
      </c>
      <c r="B167" s="10">
        <v>99.09</v>
      </c>
      <c r="C167" s="12">
        <v>100.79296111231805</v>
      </c>
    </row>
    <row r="168" spans="1:3" x14ac:dyDescent="0.55000000000000004">
      <c r="A168" s="7">
        <v>43175</v>
      </c>
      <c r="B168" s="10">
        <v>98.38</v>
      </c>
      <c r="C168" s="12">
        <v>101.07538561807519</v>
      </c>
    </row>
    <row r="169" spans="1:3" x14ac:dyDescent="0.55000000000000004">
      <c r="A169" s="7">
        <v>43178</v>
      </c>
      <c r="B169" s="10">
        <v>98.24</v>
      </c>
      <c r="C169" s="12">
        <v>100.08689984792527</v>
      </c>
    </row>
    <row r="170" spans="1:3" x14ac:dyDescent="0.55000000000000004">
      <c r="A170" s="7">
        <v>43179</v>
      </c>
      <c r="B170" s="10">
        <v>98.56</v>
      </c>
      <c r="C170" s="12">
        <v>100.61295428447288</v>
      </c>
    </row>
    <row r="171" spans="1:3" x14ac:dyDescent="0.55000000000000004">
      <c r="A171" s="7">
        <v>43180</v>
      </c>
      <c r="B171" s="10">
        <v>98.34</v>
      </c>
      <c r="C171" s="12">
        <v>100.45156885261166</v>
      </c>
    </row>
    <row r="172" spans="1:3" x14ac:dyDescent="0.55000000000000004">
      <c r="A172" s="7">
        <v>43181</v>
      </c>
      <c r="B172" s="10">
        <v>97.07</v>
      </c>
      <c r="C172" s="12">
        <v>98.907544768939516</v>
      </c>
    </row>
    <row r="173" spans="1:3" x14ac:dyDescent="0.55000000000000004">
      <c r="A173" s="7">
        <v>43182</v>
      </c>
      <c r="B173" s="10">
        <v>96.36</v>
      </c>
      <c r="C173" s="12">
        <v>97.748362868936411</v>
      </c>
    </row>
    <row r="174" spans="1:3" x14ac:dyDescent="0.55000000000000004">
      <c r="A174" s="7">
        <v>43185</v>
      </c>
      <c r="B174" s="10">
        <v>97.2</v>
      </c>
      <c r="C174" s="12">
        <v>97.099717575494253</v>
      </c>
    </row>
    <row r="175" spans="1:3" x14ac:dyDescent="0.55000000000000004">
      <c r="A175" s="7">
        <v>43186</v>
      </c>
      <c r="B175" s="10">
        <v>98.03</v>
      </c>
      <c r="C175" s="12">
        <v>98.235622730517363</v>
      </c>
    </row>
    <row r="176" spans="1:3" x14ac:dyDescent="0.55000000000000004">
      <c r="A176" s="7">
        <v>43187</v>
      </c>
      <c r="B176" s="10">
        <v>97.92</v>
      </c>
      <c r="C176" s="12">
        <v>98.434250954346552</v>
      </c>
    </row>
    <row r="177" spans="1:3" x14ac:dyDescent="0.55000000000000004">
      <c r="A177" s="7">
        <v>43188</v>
      </c>
      <c r="B177" s="10">
        <v>98.73</v>
      </c>
      <c r="C177" s="12">
        <v>99.157381831724649</v>
      </c>
    </row>
    <row r="178" spans="1:3" x14ac:dyDescent="0.55000000000000004">
      <c r="A178" s="7">
        <v>43193</v>
      </c>
      <c r="B178" s="10">
        <v>98.2</v>
      </c>
      <c r="C178" s="12">
        <v>98.679432668135689</v>
      </c>
    </row>
    <row r="179" spans="1:3" x14ac:dyDescent="0.55000000000000004">
      <c r="A179" s="7">
        <v>43194</v>
      </c>
      <c r="B179" s="10">
        <v>97.55</v>
      </c>
      <c r="C179" s="12">
        <v>98.255795909500009</v>
      </c>
    </row>
    <row r="180" spans="1:3" x14ac:dyDescent="0.55000000000000004">
      <c r="A180" s="7">
        <v>43195</v>
      </c>
      <c r="B180" s="10">
        <v>99.79</v>
      </c>
      <c r="C180" s="12">
        <v>100.71382017938613</v>
      </c>
    </row>
    <row r="181" spans="1:3" x14ac:dyDescent="0.55000000000000004">
      <c r="A181" s="7">
        <v>43196</v>
      </c>
      <c r="B181" s="10">
        <v>99.47</v>
      </c>
      <c r="C181" s="12">
        <v>100.32121908072375</v>
      </c>
    </row>
    <row r="182" spans="1:3" x14ac:dyDescent="0.55000000000000004">
      <c r="A182" s="7">
        <v>43199</v>
      </c>
      <c r="B182" s="10">
        <v>99.96</v>
      </c>
      <c r="C182" s="12">
        <v>100.51208838955961</v>
      </c>
    </row>
    <row r="183" spans="1:3" x14ac:dyDescent="0.55000000000000004">
      <c r="A183" s="7">
        <v>43200</v>
      </c>
      <c r="B183" s="10">
        <v>100.76</v>
      </c>
      <c r="C183" s="12">
        <v>101.22901213494306</v>
      </c>
    </row>
    <row r="184" spans="1:3" x14ac:dyDescent="0.55000000000000004">
      <c r="A184" s="7">
        <v>43201</v>
      </c>
      <c r="B184" s="10">
        <v>100.03</v>
      </c>
      <c r="C184" s="12">
        <v>100.64864529344217</v>
      </c>
    </row>
    <row r="185" spans="1:3" x14ac:dyDescent="0.55000000000000004">
      <c r="A185" s="7">
        <v>43202</v>
      </c>
      <c r="B185" s="10">
        <v>100.97</v>
      </c>
      <c r="C185" s="12">
        <v>101.37177617082027</v>
      </c>
    </row>
    <row r="186" spans="1:3" x14ac:dyDescent="0.55000000000000004">
      <c r="A186" s="7">
        <v>43203</v>
      </c>
      <c r="B186" s="10">
        <v>101.11</v>
      </c>
      <c r="C186" s="12">
        <v>101.53316160268149</v>
      </c>
    </row>
    <row r="187" spans="1:3" x14ac:dyDescent="0.55000000000000004">
      <c r="A187" s="7">
        <v>43206</v>
      </c>
      <c r="B187" s="10">
        <v>100.83</v>
      </c>
      <c r="C187" s="12">
        <v>101.37798330281494</v>
      </c>
    </row>
    <row r="188" spans="1:3" x14ac:dyDescent="0.55000000000000004">
      <c r="A188" s="7">
        <v>43207</v>
      </c>
      <c r="B188" s="10">
        <v>101.92</v>
      </c>
      <c r="C188" s="12">
        <v>102.39284938394215</v>
      </c>
    </row>
    <row r="189" spans="1:3" x14ac:dyDescent="0.55000000000000004">
      <c r="A189" s="7">
        <v>43208</v>
      </c>
      <c r="B189" s="10">
        <v>102.29</v>
      </c>
      <c r="C189" s="12">
        <v>102.73889699264456</v>
      </c>
    </row>
    <row r="190" spans="1:3" x14ac:dyDescent="0.55000000000000004">
      <c r="A190" s="7">
        <v>43209</v>
      </c>
      <c r="B190" s="10">
        <v>101.86</v>
      </c>
      <c r="C190" s="12">
        <v>102.74820769063655</v>
      </c>
    </row>
    <row r="191" spans="1:3" x14ac:dyDescent="0.55000000000000004">
      <c r="A191" s="7">
        <v>43210</v>
      </c>
      <c r="B191" s="10">
        <v>101.7</v>
      </c>
      <c r="C191" s="12">
        <v>102.82114149157383</v>
      </c>
    </row>
    <row r="192" spans="1:3" x14ac:dyDescent="0.55000000000000004">
      <c r="A192" s="7">
        <v>43213</v>
      </c>
      <c r="B192" s="10">
        <v>101.67</v>
      </c>
      <c r="C192" s="12">
        <v>103.21063902423886</v>
      </c>
    </row>
    <row r="193" spans="1:3" x14ac:dyDescent="0.55000000000000004">
      <c r="A193" s="7">
        <v>43214</v>
      </c>
      <c r="B193" s="10">
        <v>101.15</v>
      </c>
      <c r="C193" s="12">
        <v>103.12684274231091</v>
      </c>
    </row>
    <row r="194" spans="1:3" x14ac:dyDescent="0.55000000000000004">
      <c r="A194" s="7">
        <v>43215</v>
      </c>
      <c r="B194" s="10">
        <v>99.95</v>
      </c>
      <c r="C194" s="12">
        <v>102.36491728996617</v>
      </c>
    </row>
    <row r="195" spans="1:3" x14ac:dyDescent="0.55000000000000004">
      <c r="A195" s="7">
        <v>43216</v>
      </c>
      <c r="B195" s="10">
        <v>100.8</v>
      </c>
      <c r="C195" s="12">
        <v>103.1408087892989</v>
      </c>
    </row>
    <row r="196" spans="1:3" x14ac:dyDescent="0.55000000000000004">
      <c r="A196" s="7">
        <v>43217</v>
      </c>
      <c r="B196" s="10">
        <v>101.47</v>
      </c>
      <c r="C196" s="12">
        <v>103.54892771794792</v>
      </c>
    </row>
    <row r="197" spans="1:3" x14ac:dyDescent="0.55000000000000004">
      <c r="A197" s="7">
        <v>43220</v>
      </c>
      <c r="B197" s="10">
        <v>101.83</v>
      </c>
      <c r="C197" s="12">
        <v>103.92135563762766</v>
      </c>
    </row>
    <row r="198" spans="1:3" x14ac:dyDescent="0.55000000000000004">
      <c r="A198" s="7">
        <v>43222</v>
      </c>
      <c r="B198" s="10">
        <v>102.6</v>
      </c>
      <c r="C198" s="12">
        <v>104.68948822196704</v>
      </c>
    </row>
    <row r="199" spans="1:3" x14ac:dyDescent="0.55000000000000004">
      <c r="A199" s="7">
        <v>43223</v>
      </c>
      <c r="B199" s="10">
        <v>101.92</v>
      </c>
      <c r="C199" s="12">
        <v>104.07808572049287</v>
      </c>
    </row>
    <row r="200" spans="1:3" x14ac:dyDescent="0.55000000000000004">
      <c r="A200" s="7">
        <v>43224</v>
      </c>
      <c r="B200" s="10">
        <v>102.27</v>
      </c>
      <c r="C200" s="12">
        <v>104.7050060519537</v>
      </c>
    </row>
    <row r="201" spans="1:3" x14ac:dyDescent="0.55000000000000004">
      <c r="A201" s="7">
        <v>43227</v>
      </c>
      <c r="B201" s="10">
        <v>103.02</v>
      </c>
      <c r="C201" s="12">
        <v>105.32416746842121</v>
      </c>
    </row>
    <row r="202" spans="1:3" x14ac:dyDescent="0.55000000000000004">
      <c r="A202" s="7">
        <v>43229</v>
      </c>
      <c r="B202" s="10">
        <v>103.45</v>
      </c>
      <c r="C202" s="12">
        <v>105.49796716427176</v>
      </c>
    </row>
    <row r="203" spans="1:3" x14ac:dyDescent="0.55000000000000004">
      <c r="A203" s="7">
        <v>43231</v>
      </c>
      <c r="B203" s="10">
        <v>103.7</v>
      </c>
      <c r="C203" s="12">
        <v>105.74004531206356</v>
      </c>
    </row>
    <row r="204" spans="1:3" x14ac:dyDescent="0.55000000000000004">
      <c r="A204" s="7">
        <v>43234</v>
      </c>
      <c r="B204" s="10">
        <v>103.83</v>
      </c>
      <c r="C204" s="12">
        <v>105.72452748207691</v>
      </c>
    </row>
    <row r="205" spans="1:3" x14ac:dyDescent="0.55000000000000004">
      <c r="A205" s="7">
        <v>43235</v>
      </c>
      <c r="B205" s="10">
        <v>103.31</v>
      </c>
      <c r="C205" s="12">
        <v>105.64849011514232</v>
      </c>
    </row>
    <row r="206" spans="1:3" x14ac:dyDescent="0.55000000000000004">
      <c r="A206" s="7">
        <v>43236</v>
      </c>
      <c r="B206" s="10">
        <v>103.46</v>
      </c>
      <c r="C206" s="12">
        <v>105.46382793830111</v>
      </c>
    </row>
    <row r="207" spans="1:3" x14ac:dyDescent="0.55000000000000004">
      <c r="A207" s="7">
        <v>43237</v>
      </c>
      <c r="B207" s="10">
        <v>104.9</v>
      </c>
      <c r="C207" s="12">
        <v>106.29092827658981</v>
      </c>
    </row>
    <row r="208" spans="1:3" x14ac:dyDescent="0.55000000000000004">
      <c r="A208" s="7">
        <v>43238</v>
      </c>
      <c r="B208" s="10">
        <v>105.07</v>
      </c>
      <c r="C208" s="12">
        <v>105.89056826293412</v>
      </c>
    </row>
    <row r="209" spans="1:3" x14ac:dyDescent="0.55000000000000004">
      <c r="A209" s="7">
        <v>43242</v>
      </c>
      <c r="B209" s="10">
        <v>105.63</v>
      </c>
      <c r="C209" s="12">
        <v>106.58266348033891</v>
      </c>
    </row>
    <row r="210" spans="1:3" x14ac:dyDescent="0.55000000000000004">
      <c r="A210" s="7">
        <v>43243</v>
      </c>
      <c r="B210" s="10">
        <v>104.34</v>
      </c>
      <c r="C210" s="12">
        <v>105.3474442134012</v>
      </c>
    </row>
    <row r="211" spans="1:3" x14ac:dyDescent="0.55000000000000004">
      <c r="A211" s="7">
        <v>43244</v>
      </c>
      <c r="B211" s="10">
        <v>104.29</v>
      </c>
      <c r="C211" s="12">
        <v>104.84932187082958</v>
      </c>
    </row>
    <row r="212" spans="1:3" x14ac:dyDescent="0.55000000000000004">
      <c r="A212" s="7">
        <v>43245</v>
      </c>
      <c r="B212" s="10">
        <v>104.97</v>
      </c>
      <c r="C212" s="12">
        <v>104.76242202290433</v>
      </c>
    </row>
    <row r="213" spans="1:3" x14ac:dyDescent="0.55000000000000004">
      <c r="A213" s="7">
        <v>43248</v>
      </c>
      <c r="B213" s="10">
        <v>104.63</v>
      </c>
      <c r="C213" s="12">
        <v>104.14170882343814</v>
      </c>
    </row>
    <row r="214" spans="1:3" x14ac:dyDescent="0.55000000000000004">
      <c r="A214" s="7">
        <v>43249</v>
      </c>
      <c r="B214" s="10">
        <v>104.05</v>
      </c>
      <c r="C214" s="12">
        <v>102.46888675087678</v>
      </c>
    </row>
    <row r="215" spans="1:3" x14ac:dyDescent="0.55000000000000004">
      <c r="A215" s="7">
        <v>43250</v>
      </c>
      <c r="B215" s="10">
        <v>104.01</v>
      </c>
      <c r="C215" s="12">
        <v>103.04770180937896</v>
      </c>
    </row>
    <row r="216" spans="1:3" x14ac:dyDescent="0.55000000000000004">
      <c r="A216" s="7">
        <v>43251</v>
      </c>
      <c r="B216" s="10">
        <v>104.16</v>
      </c>
      <c r="C216" s="12">
        <v>102.43629930790479</v>
      </c>
    </row>
    <row r="217" spans="1:3" x14ac:dyDescent="0.55000000000000004">
      <c r="A217" s="7">
        <v>43252</v>
      </c>
      <c r="B217" s="10">
        <v>104.9</v>
      </c>
      <c r="C217" s="12">
        <v>103.58772229291455</v>
      </c>
    </row>
    <row r="218" spans="1:3" x14ac:dyDescent="0.55000000000000004">
      <c r="A218" s="7">
        <v>43255</v>
      </c>
      <c r="B218" s="10">
        <v>105.48</v>
      </c>
      <c r="C218" s="12">
        <v>104.01446261754757</v>
      </c>
    </row>
    <row r="219" spans="1:3" x14ac:dyDescent="0.55000000000000004">
      <c r="A219" s="7">
        <v>43256</v>
      </c>
      <c r="B219" s="10">
        <v>105.91</v>
      </c>
      <c r="C219" s="12">
        <v>103.8018683467304</v>
      </c>
    </row>
    <row r="220" spans="1:3" x14ac:dyDescent="0.55000000000000004">
      <c r="A220" s="7">
        <v>43257</v>
      </c>
      <c r="B220" s="10">
        <v>106.16</v>
      </c>
      <c r="C220" s="12">
        <v>104.01601440054623</v>
      </c>
    </row>
    <row r="221" spans="1:3" x14ac:dyDescent="0.55000000000000004">
      <c r="A221" s="7">
        <v>43258</v>
      </c>
      <c r="B221" s="10">
        <v>106.03</v>
      </c>
      <c r="C221" s="12">
        <v>103.86238788367834</v>
      </c>
    </row>
    <row r="222" spans="1:3" x14ac:dyDescent="0.55000000000000004">
      <c r="A222" s="7">
        <v>43259</v>
      </c>
      <c r="B222" s="10">
        <v>106.11</v>
      </c>
      <c r="C222" s="12">
        <v>103.47444213401198</v>
      </c>
    </row>
    <row r="223" spans="1:3" x14ac:dyDescent="0.55000000000000004">
      <c r="A223" s="7">
        <v>43262</v>
      </c>
      <c r="B223" s="10">
        <v>106.56</v>
      </c>
      <c r="C223" s="12">
        <v>104.41171906520592</v>
      </c>
    </row>
    <row r="224" spans="1:3" x14ac:dyDescent="0.55000000000000004">
      <c r="A224" s="7">
        <v>43263</v>
      </c>
      <c r="B224" s="10">
        <v>106.73</v>
      </c>
      <c r="C224" s="12">
        <v>104.37757983923528</v>
      </c>
    </row>
    <row r="225" spans="1:3" x14ac:dyDescent="0.55000000000000004">
      <c r="A225" s="7">
        <v>43264</v>
      </c>
      <c r="B225" s="10">
        <v>107.29</v>
      </c>
      <c r="C225" s="12">
        <v>104.60569194003912</v>
      </c>
    </row>
    <row r="226" spans="1:3" x14ac:dyDescent="0.55000000000000004">
      <c r="A226" s="7">
        <v>43265</v>
      </c>
      <c r="B226" s="10">
        <v>108.13</v>
      </c>
      <c r="C226" s="12">
        <v>105.71987213308091</v>
      </c>
    </row>
    <row r="227" spans="1:3" x14ac:dyDescent="0.55000000000000004">
      <c r="A227" s="7">
        <v>43266</v>
      </c>
      <c r="B227" s="10">
        <v>107.43</v>
      </c>
      <c r="C227" s="12">
        <v>104.97346451072282</v>
      </c>
    </row>
    <row r="228" spans="1:3" x14ac:dyDescent="0.55000000000000004">
      <c r="A228" s="7">
        <v>43269</v>
      </c>
      <c r="B228" s="10">
        <v>106.9</v>
      </c>
      <c r="C228" s="12">
        <v>104.05791254151021</v>
      </c>
    </row>
    <row r="229" spans="1:3" x14ac:dyDescent="0.55000000000000004">
      <c r="A229" s="7">
        <v>43270</v>
      </c>
      <c r="B229" s="10">
        <v>105.85</v>
      </c>
      <c r="C229" s="12">
        <v>103.17184444927223</v>
      </c>
    </row>
    <row r="230" spans="1:3" x14ac:dyDescent="0.55000000000000004">
      <c r="A230" s="7">
        <v>43271</v>
      </c>
      <c r="B230" s="10">
        <v>106.08</v>
      </c>
      <c r="C230" s="12">
        <v>103.22305328822819</v>
      </c>
    </row>
    <row r="231" spans="1:3" x14ac:dyDescent="0.55000000000000004">
      <c r="A231" s="7">
        <v>43272</v>
      </c>
      <c r="B231" s="10">
        <v>105.58</v>
      </c>
      <c r="C231" s="12">
        <v>102.16473728313832</v>
      </c>
    </row>
    <row r="232" spans="1:3" x14ac:dyDescent="0.55000000000000004">
      <c r="A232" s="7">
        <v>43273</v>
      </c>
      <c r="B232" s="10">
        <v>105.96</v>
      </c>
      <c r="C232" s="12">
        <v>103.05390894137365</v>
      </c>
    </row>
    <row r="233" spans="1:3" x14ac:dyDescent="0.55000000000000004">
      <c r="A233" s="7">
        <v>43276</v>
      </c>
      <c r="B233" s="10">
        <v>104.13</v>
      </c>
      <c r="C233" s="12">
        <v>101.03348747711121</v>
      </c>
    </row>
    <row r="234" spans="1:3" x14ac:dyDescent="0.55000000000000004">
      <c r="A234" s="7">
        <v>43277</v>
      </c>
      <c r="B234" s="10">
        <v>104.9</v>
      </c>
      <c r="C234" s="12">
        <v>101.02107321312188</v>
      </c>
    </row>
    <row r="235" spans="1:3" x14ac:dyDescent="0.55000000000000004">
      <c r="A235" s="7">
        <v>43278</v>
      </c>
      <c r="B235" s="10">
        <v>105.33</v>
      </c>
      <c r="C235" s="12">
        <v>101.68368455355204</v>
      </c>
    </row>
    <row r="236" spans="1:3" x14ac:dyDescent="0.55000000000000004">
      <c r="A236" s="7">
        <v>43279</v>
      </c>
      <c r="B236" s="10">
        <v>103.62</v>
      </c>
      <c r="C236" s="12">
        <v>100.67192203842214</v>
      </c>
    </row>
    <row r="237" spans="1:3" x14ac:dyDescent="0.55000000000000004">
      <c r="A237" s="7">
        <v>43280</v>
      </c>
      <c r="B237" s="10">
        <v>104.62</v>
      </c>
      <c r="C237" s="12">
        <v>101.52850625368548</v>
      </c>
    </row>
    <row r="238" spans="1:3" x14ac:dyDescent="0.55000000000000004">
      <c r="A238" s="7">
        <v>43283</v>
      </c>
      <c r="B238" s="10">
        <v>103.64</v>
      </c>
      <c r="C238" s="12">
        <v>100.75416653735141</v>
      </c>
    </row>
    <row r="239" spans="1:3" x14ac:dyDescent="0.55000000000000004">
      <c r="A239" s="7">
        <v>43284</v>
      </c>
      <c r="B239" s="10">
        <v>103.88</v>
      </c>
      <c r="C239" s="12">
        <v>101.6138543186121</v>
      </c>
    </row>
    <row r="240" spans="1:3" x14ac:dyDescent="0.55000000000000004">
      <c r="A240" s="7">
        <v>43285</v>
      </c>
      <c r="B240" s="10">
        <v>103.52</v>
      </c>
      <c r="C240" s="12">
        <v>101.57661152664413</v>
      </c>
    </row>
    <row r="241" spans="1:3" x14ac:dyDescent="0.55000000000000004">
      <c r="A241" s="7">
        <v>43286</v>
      </c>
      <c r="B241" s="10">
        <v>103.93</v>
      </c>
      <c r="C241" s="12">
        <v>102.45336892089011</v>
      </c>
    </row>
    <row r="242" spans="1:3" x14ac:dyDescent="0.55000000000000004">
      <c r="A242" s="7">
        <v>43287</v>
      </c>
      <c r="B242" s="10">
        <v>104.45</v>
      </c>
      <c r="C242" s="12">
        <v>102.76372552062321</v>
      </c>
    </row>
    <row r="243" spans="1:3" x14ac:dyDescent="0.55000000000000004">
      <c r="A243" s="7">
        <v>43290</v>
      </c>
      <c r="B243" s="10">
        <v>104.87</v>
      </c>
      <c r="C243" s="12">
        <v>103.23236398622018</v>
      </c>
    </row>
    <row r="244" spans="1:3" x14ac:dyDescent="0.55000000000000004">
      <c r="A244" s="7">
        <v>43291</v>
      </c>
      <c r="B244" s="10">
        <v>105.37</v>
      </c>
      <c r="C244" s="12">
        <v>103.68238105583316</v>
      </c>
    </row>
    <row r="245" spans="1:3" x14ac:dyDescent="0.55000000000000004">
      <c r="A245" s="7">
        <v>43292</v>
      </c>
      <c r="B245" s="10">
        <v>104.92</v>
      </c>
      <c r="C245" s="12">
        <v>102.36957263896218</v>
      </c>
    </row>
    <row r="246" spans="1:3" x14ac:dyDescent="0.55000000000000004">
      <c r="A246" s="7">
        <v>43293</v>
      </c>
      <c r="B246" s="10">
        <v>106.14</v>
      </c>
      <c r="C246" s="12">
        <v>103.0880481673443</v>
      </c>
    </row>
    <row r="247" spans="1:3" x14ac:dyDescent="0.55000000000000004">
      <c r="A247" s="7">
        <v>43294</v>
      </c>
      <c r="B247" s="10">
        <v>106.35</v>
      </c>
      <c r="C247" s="12">
        <v>103.33788523012942</v>
      </c>
    </row>
    <row r="248" spans="1:3" x14ac:dyDescent="0.55000000000000004">
      <c r="A248" s="7">
        <v>43297</v>
      </c>
      <c r="B248" s="10">
        <v>106.15</v>
      </c>
      <c r="C248" s="12">
        <v>103.28357282517615</v>
      </c>
    </row>
    <row r="249" spans="1:3" x14ac:dyDescent="0.55000000000000004">
      <c r="A249" s="7">
        <v>43298</v>
      </c>
      <c r="B249" s="10">
        <v>106.44</v>
      </c>
      <c r="C249" s="12">
        <v>103.67151857484251</v>
      </c>
    </row>
    <row r="250" spans="1:3" x14ac:dyDescent="0.55000000000000004">
      <c r="A250" s="7">
        <v>43299</v>
      </c>
      <c r="B250" s="10">
        <v>106.87</v>
      </c>
      <c r="C250" s="12">
        <v>104.30930138729401</v>
      </c>
    </row>
    <row r="251" spans="1:3" x14ac:dyDescent="0.55000000000000004">
      <c r="A251" s="7">
        <v>43300</v>
      </c>
      <c r="B251" s="10">
        <v>106.41</v>
      </c>
      <c r="C251" s="12">
        <v>103.87325036466902</v>
      </c>
    </row>
    <row r="252" spans="1:3" x14ac:dyDescent="0.55000000000000004">
      <c r="A252" s="7">
        <v>43301</v>
      </c>
      <c r="B252" s="10">
        <v>106.28</v>
      </c>
      <c r="C252" s="12">
        <v>103.47754570000933</v>
      </c>
    </row>
    <row r="253" spans="1:3" x14ac:dyDescent="0.55000000000000004">
      <c r="A253" s="7">
        <v>43304</v>
      </c>
      <c r="B253" s="10">
        <v>105.9</v>
      </c>
      <c r="C253" s="12">
        <v>103.21684615623352</v>
      </c>
    </row>
    <row r="254" spans="1:3" x14ac:dyDescent="0.55000000000000004">
      <c r="A254" s="7">
        <v>43305</v>
      </c>
      <c r="B254" s="10">
        <v>106.67</v>
      </c>
      <c r="C254" s="12">
        <v>104.0889482014835</v>
      </c>
    </row>
    <row r="255" spans="1:3" x14ac:dyDescent="0.55000000000000004">
      <c r="A255" s="7">
        <v>43306</v>
      </c>
      <c r="B255" s="10">
        <v>106.31</v>
      </c>
      <c r="C255" s="12">
        <v>103.71031314980914</v>
      </c>
    </row>
    <row r="256" spans="1:3" x14ac:dyDescent="0.55000000000000004">
      <c r="A256" s="7">
        <v>43307</v>
      </c>
      <c r="B256" s="10">
        <v>107.18</v>
      </c>
      <c r="C256" s="12">
        <v>104.7096614009497</v>
      </c>
    </row>
    <row r="257" spans="1:3" x14ac:dyDescent="0.55000000000000004">
      <c r="A257" s="7">
        <v>43308</v>
      </c>
      <c r="B257" s="10">
        <v>107.01</v>
      </c>
      <c r="C257" s="12">
        <v>105.22330157350797</v>
      </c>
    </row>
    <row r="258" spans="1:3" x14ac:dyDescent="0.55000000000000004">
      <c r="A258" s="7">
        <v>43311</v>
      </c>
      <c r="B258" s="10">
        <v>106.46</v>
      </c>
      <c r="C258" s="12">
        <v>104.86018435182025</v>
      </c>
    </row>
    <row r="259" spans="1:3" x14ac:dyDescent="0.55000000000000004">
      <c r="A259" s="7">
        <v>43312</v>
      </c>
      <c r="B259" s="10">
        <v>106.32</v>
      </c>
      <c r="C259" s="12">
        <v>105.02932869867479</v>
      </c>
    </row>
    <row r="260" spans="1:3" x14ac:dyDescent="0.55000000000000004">
      <c r="A260" s="7">
        <v>43313</v>
      </c>
      <c r="B260" s="10">
        <v>106.63</v>
      </c>
      <c r="C260" s="12">
        <v>104.63517581701376</v>
      </c>
    </row>
    <row r="261" spans="1:3" x14ac:dyDescent="0.55000000000000004">
      <c r="A261" s="7">
        <v>43314</v>
      </c>
      <c r="B261" s="10">
        <v>106.48</v>
      </c>
      <c r="C261" s="12">
        <v>103.69479531982249</v>
      </c>
    </row>
    <row r="262" spans="1:3" x14ac:dyDescent="0.55000000000000004">
      <c r="A262" s="7">
        <v>43315</v>
      </c>
      <c r="B262" s="10">
        <v>107.23</v>
      </c>
      <c r="C262" s="12">
        <v>104.20378014338476</v>
      </c>
    </row>
    <row r="263" spans="1:3" x14ac:dyDescent="0.55000000000000004">
      <c r="A263" s="7">
        <v>43318</v>
      </c>
      <c r="B263" s="10">
        <v>107.18</v>
      </c>
      <c r="C263" s="12">
        <v>104.19291766239411</v>
      </c>
    </row>
    <row r="264" spans="1:3" x14ac:dyDescent="0.55000000000000004">
      <c r="A264" s="7">
        <v>43319</v>
      </c>
      <c r="B264" s="10">
        <v>107.24</v>
      </c>
      <c r="C264" s="12">
        <v>104.68483287297106</v>
      </c>
    </row>
    <row r="265" spans="1:3" x14ac:dyDescent="0.55000000000000004">
      <c r="A265" s="7">
        <v>43320</v>
      </c>
      <c r="B265" s="10">
        <v>107.26</v>
      </c>
      <c r="C265" s="12">
        <v>104.48310108314453</v>
      </c>
    </row>
    <row r="266" spans="1:3" x14ac:dyDescent="0.55000000000000004">
      <c r="A266" s="7">
        <v>43321</v>
      </c>
      <c r="B266" s="10">
        <v>107.59</v>
      </c>
      <c r="C266" s="12">
        <v>104.58086341206048</v>
      </c>
    </row>
    <row r="267" spans="1:3" x14ac:dyDescent="0.55000000000000004">
      <c r="A267" s="7">
        <v>43322</v>
      </c>
      <c r="B267" s="10">
        <v>106.67</v>
      </c>
      <c r="C267" s="12">
        <v>102.90493777350176</v>
      </c>
    </row>
    <row r="268" spans="1:3" x14ac:dyDescent="0.55000000000000004">
      <c r="A268" s="7">
        <v>43325</v>
      </c>
      <c r="B268" s="10">
        <v>106.42</v>
      </c>
      <c r="C268" s="12">
        <v>102.54647590081005</v>
      </c>
    </row>
    <row r="269" spans="1:3" x14ac:dyDescent="0.55000000000000004">
      <c r="A269" s="7">
        <v>43326</v>
      </c>
      <c r="B269" s="10">
        <v>106.31</v>
      </c>
      <c r="C269" s="12">
        <v>102.44405822289811</v>
      </c>
    </row>
    <row r="270" spans="1:3" x14ac:dyDescent="0.55000000000000004">
      <c r="A270" s="7">
        <v>43328</v>
      </c>
      <c r="B270" s="10">
        <v>105.58</v>
      </c>
      <c r="C270" s="12">
        <v>101.53316160268149</v>
      </c>
    </row>
    <row r="271" spans="1:3" x14ac:dyDescent="0.55000000000000004">
      <c r="A271" s="7">
        <v>43329</v>
      </c>
      <c r="B271" s="10">
        <v>105.81</v>
      </c>
      <c r="C271" s="12">
        <v>101.36401725582695</v>
      </c>
    </row>
    <row r="272" spans="1:3" x14ac:dyDescent="0.55000000000000004">
      <c r="A272" s="7">
        <v>43332</v>
      </c>
      <c r="B272" s="10">
        <v>106.55</v>
      </c>
      <c r="C272" s="12">
        <v>102.05611247323174</v>
      </c>
    </row>
    <row r="273" spans="1:3" x14ac:dyDescent="0.55000000000000004">
      <c r="A273" s="7">
        <v>43333</v>
      </c>
      <c r="B273" s="10">
        <v>106.72</v>
      </c>
      <c r="C273" s="12">
        <v>102.60234008876201</v>
      </c>
    </row>
    <row r="274" spans="1:3" x14ac:dyDescent="0.55000000000000004">
      <c r="A274" s="7">
        <v>43334</v>
      </c>
      <c r="B274" s="10">
        <v>106.95</v>
      </c>
      <c r="C274" s="12">
        <v>102.72803451165389</v>
      </c>
    </row>
    <row r="275" spans="1:3" x14ac:dyDescent="0.55000000000000004">
      <c r="A275" s="7">
        <v>43335</v>
      </c>
      <c r="B275" s="10">
        <v>107.23</v>
      </c>
      <c r="C275" s="12">
        <v>102.68458458769128</v>
      </c>
    </row>
    <row r="276" spans="1:3" x14ac:dyDescent="0.55000000000000004">
      <c r="A276" s="7">
        <v>43336</v>
      </c>
      <c r="B276" s="10">
        <v>107.57</v>
      </c>
      <c r="C276" s="12">
        <v>102.92821451848172</v>
      </c>
    </row>
    <row r="277" spans="1:3" x14ac:dyDescent="0.55000000000000004">
      <c r="A277" s="7">
        <v>43339</v>
      </c>
      <c r="B277" s="10">
        <v>107.99</v>
      </c>
      <c r="C277" s="12">
        <v>103.80031656373173</v>
      </c>
    </row>
    <row r="278" spans="1:3" x14ac:dyDescent="0.55000000000000004">
      <c r="A278" s="7">
        <v>43340</v>
      </c>
      <c r="B278" s="10">
        <v>107.56</v>
      </c>
      <c r="C278" s="12">
        <v>103.72272741379847</v>
      </c>
    </row>
    <row r="279" spans="1:3" x14ac:dyDescent="0.55000000000000004">
      <c r="A279" s="7">
        <v>43341</v>
      </c>
      <c r="B279" s="10">
        <v>107.84</v>
      </c>
      <c r="C279" s="12">
        <v>103.9679091275876</v>
      </c>
    </row>
    <row r="280" spans="1:3" x14ac:dyDescent="0.55000000000000004">
      <c r="A280" s="7">
        <v>43342</v>
      </c>
      <c r="B280" s="10">
        <v>107.53</v>
      </c>
      <c r="C280" s="12">
        <v>103.39374941808137</v>
      </c>
    </row>
    <row r="281" spans="1:3" x14ac:dyDescent="0.55000000000000004">
      <c r="A281" s="7">
        <v>43343</v>
      </c>
      <c r="B281" s="10">
        <v>107.22</v>
      </c>
      <c r="C281" s="12">
        <v>102.37422798795816</v>
      </c>
    </row>
    <row r="282" spans="1:3" x14ac:dyDescent="0.55000000000000004">
      <c r="A282" s="7">
        <v>43346</v>
      </c>
      <c r="B282" s="10">
        <v>107.24</v>
      </c>
      <c r="C282" s="12">
        <v>102.39595294993948</v>
      </c>
    </row>
    <row r="283" spans="1:3" x14ac:dyDescent="0.55000000000000004">
      <c r="A283" s="7">
        <v>43347</v>
      </c>
      <c r="B283" s="10">
        <v>106.51</v>
      </c>
      <c r="C283" s="12">
        <v>101.56109369665747</v>
      </c>
    </row>
    <row r="284" spans="1:3" x14ac:dyDescent="0.55000000000000004">
      <c r="A284" s="7">
        <v>43348</v>
      </c>
      <c r="B284" s="10">
        <v>104.31</v>
      </c>
      <c r="C284" s="12">
        <v>100.32897799571707</v>
      </c>
    </row>
    <row r="285" spans="1:3" x14ac:dyDescent="0.55000000000000004">
      <c r="A285" s="7">
        <v>43349</v>
      </c>
      <c r="B285" s="10">
        <v>103.67</v>
      </c>
      <c r="C285" s="12">
        <v>99.742404022221535</v>
      </c>
    </row>
    <row r="286" spans="1:3" x14ac:dyDescent="0.55000000000000004">
      <c r="A286" s="7">
        <v>43350</v>
      </c>
      <c r="B286" s="10">
        <v>104.27</v>
      </c>
      <c r="C286" s="12">
        <v>99.748611154216192</v>
      </c>
    </row>
    <row r="287" spans="1:3" x14ac:dyDescent="0.55000000000000004">
      <c r="A287" s="7">
        <v>43353</v>
      </c>
      <c r="B287" s="10">
        <v>104.51</v>
      </c>
      <c r="C287" s="12">
        <v>100.29018342075045</v>
      </c>
    </row>
    <row r="288" spans="1:3" x14ac:dyDescent="0.55000000000000004">
      <c r="A288" s="7">
        <v>43354</v>
      </c>
      <c r="B288" s="10">
        <v>104.65</v>
      </c>
      <c r="C288" s="12">
        <v>100.30259768473977</v>
      </c>
    </row>
    <row r="289" spans="1:3" x14ac:dyDescent="0.55000000000000004">
      <c r="A289" s="7">
        <v>43355</v>
      </c>
      <c r="B289" s="10">
        <v>104.94</v>
      </c>
      <c r="C289" s="12">
        <v>100.78365041432606</v>
      </c>
    </row>
    <row r="290" spans="1:3" x14ac:dyDescent="0.55000000000000004">
      <c r="A290" s="7">
        <v>43356</v>
      </c>
      <c r="B290" s="10">
        <v>105.21</v>
      </c>
      <c r="C290" s="12">
        <v>100.72157909437946</v>
      </c>
    </row>
    <row r="291" spans="1:3" x14ac:dyDescent="0.55000000000000004">
      <c r="A291" s="7">
        <v>43357</v>
      </c>
      <c r="B291" s="10">
        <v>105.53</v>
      </c>
      <c r="C291" s="12">
        <v>101.15452655100712</v>
      </c>
    </row>
    <row r="292" spans="1:3" x14ac:dyDescent="0.55000000000000004">
      <c r="A292" s="7">
        <v>43360</v>
      </c>
      <c r="B292" s="10">
        <v>105.5</v>
      </c>
      <c r="C292" s="12">
        <v>101.21504608795506</v>
      </c>
    </row>
    <row r="293" spans="1:3" x14ac:dyDescent="0.55000000000000004">
      <c r="A293" s="7">
        <v>43361</v>
      </c>
      <c r="B293" s="10">
        <v>105.73</v>
      </c>
      <c r="C293" s="12">
        <v>101.63868284659074</v>
      </c>
    </row>
    <row r="294" spans="1:3" x14ac:dyDescent="0.55000000000000004">
      <c r="A294" s="7">
        <v>43362</v>
      </c>
      <c r="B294" s="10">
        <v>105.28</v>
      </c>
      <c r="C294" s="12">
        <v>101.92886626734119</v>
      </c>
    </row>
    <row r="295" spans="1:3" x14ac:dyDescent="0.55000000000000004">
      <c r="A295" s="7">
        <v>43363</v>
      </c>
      <c r="B295" s="10">
        <v>105.57</v>
      </c>
      <c r="C295" s="12">
        <v>102.65354892771794</v>
      </c>
    </row>
    <row r="296" spans="1:3" x14ac:dyDescent="0.55000000000000004">
      <c r="A296" s="7">
        <v>43364</v>
      </c>
      <c r="B296" s="10">
        <v>106.01</v>
      </c>
      <c r="C296" s="12">
        <v>103.19667297725086</v>
      </c>
    </row>
    <row r="297" spans="1:3" x14ac:dyDescent="0.55000000000000004">
      <c r="A297" s="7">
        <v>43367</v>
      </c>
      <c r="B297" s="10">
        <v>105.27</v>
      </c>
      <c r="C297" s="12">
        <v>102.63182396573664</v>
      </c>
    </row>
    <row r="298" spans="1:3" x14ac:dyDescent="0.55000000000000004">
      <c r="A298" s="7">
        <v>43368</v>
      </c>
      <c r="B298" s="10">
        <v>105.81</v>
      </c>
      <c r="C298" s="12">
        <v>102.90804133949909</v>
      </c>
    </row>
    <row r="299" spans="1:3" x14ac:dyDescent="0.55000000000000004">
      <c r="A299" s="7">
        <v>43369</v>
      </c>
      <c r="B299" s="10">
        <v>106.08</v>
      </c>
      <c r="C299" s="12">
        <v>103.08184103534961</v>
      </c>
    </row>
    <row r="300" spans="1:3" x14ac:dyDescent="0.55000000000000004">
      <c r="A300" s="7">
        <v>43370</v>
      </c>
      <c r="B300" s="10">
        <v>106.34</v>
      </c>
      <c r="C300" s="12">
        <v>103.3565066261134</v>
      </c>
    </row>
    <row r="301" spans="1:3" x14ac:dyDescent="0.55000000000000004">
      <c r="A301" s="7">
        <v>43371</v>
      </c>
      <c r="B301" s="10">
        <v>105.81</v>
      </c>
      <c r="C301" s="12">
        <v>102.04059464324511</v>
      </c>
    </row>
    <row r="302" spans="1:3" x14ac:dyDescent="0.55000000000000004">
      <c r="A302" s="7">
        <v>43374</v>
      </c>
      <c r="B302" s="10">
        <v>106.46</v>
      </c>
      <c r="C302" s="12">
        <v>102.36181372396884</v>
      </c>
    </row>
    <row r="303" spans="1:3" x14ac:dyDescent="0.55000000000000004">
      <c r="A303" s="7">
        <v>43375</v>
      </c>
      <c r="B303" s="10">
        <v>105.93</v>
      </c>
      <c r="C303" s="12">
        <v>101.74265230750133</v>
      </c>
    </row>
    <row r="304" spans="1:3" x14ac:dyDescent="0.55000000000000004">
      <c r="A304" s="7">
        <v>43376</v>
      </c>
      <c r="B304" s="10">
        <v>105.86</v>
      </c>
      <c r="C304" s="12">
        <v>102.15232301914901</v>
      </c>
    </row>
    <row r="305" spans="1:3" x14ac:dyDescent="0.55000000000000004">
      <c r="A305" s="7">
        <v>43377</v>
      </c>
      <c r="B305" s="10">
        <v>105.06</v>
      </c>
      <c r="C305" s="12">
        <v>101.18401042798175</v>
      </c>
    </row>
    <row r="306" spans="1:3" x14ac:dyDescent="0.55000000000000004">
      <c r="A306" s="7">
        <v>43378</v>
      </c>
      <c r="B306" s="10">
        <v>104.12</v>
      </c>
      <c r="C306" s="12">
        <v>100.21414605381584</v>
      </c>
    </row>
    <row r="307" spans="1:3" x14ac:dyDescent="0.55000000000000004">
      <c r="A307" s="7">
        <v>43381</v>
      </c>
      <c r="B307" s="10">
        <v>102.11</v>
      </c>
      <c r="C307" s="12">
        <v>98.950994692902157</v>
      </c>
    </row>
    <row r="308" spans="1:3" x14ac:dyDescent="0.55000000000000004">
      <c r="A308" s="7">
        <v>43382</v>
      </c>
      <c r="B308" s="10">
        <v>102.32</v>
      </c>
      <c r="C308" s="12">
        <v>99.214797802675278</v>
      </c>
    </row>
    <row r="309" spans="1:3" x14ac:dyDescent="0.55000000000000004">
      <c r="A309" s="7">
        <v>43383</v>
      </c>
      <c r="B309" s="10">
        <v>98.78</v>
      </c>
      <c r="C309" s="12">
        <v>97.233170913379482</v>
      </c>
    </row>
    <row r="310" spans="1:3" x14ac:dyDescent="0.55000000000000004">
      <c r="A310" s="7">
        <v>43384</v>
      </c>
      <c r="B310" s="10">
        <v>98.02</v>
      </c>
      <c r="C310" s="12">
        <v>95.552589925824776</v>
      </c>
    </row>
    <row r="311" spans="1:3" x14ac:dyDescent="0.55000000000000004">
      <c r="A311" s="7">
        <v>43385</v>
      </c>
      <c r="B311" s="10">
        <v>98.31</v>
      </c>
      <c r="C311" s="12">
        <v>95.38965271096491</v>
      </c>
    </row>
    <row r="312" spans="1:3" x14ac:dyDescent="0.55000000000000004">
      <c r="A312" s="7">
        <v>43388</v>
      </c>
      <c r="B312" s="10">
        <v>98.32</v>
      </c>
      <c r="C312" s="12">
        <v>95.563452406815443</v>
      </c>
    </row>
    <row r="313" spans="1:3" x14ac:dyDescent="0.55000000000000004">
      <c r="A313" s="7">
        <v>43389</v>
      </c>
      <c r="B313" s="10">
        <v>100.61</v>
      </c>
      <c r="C313" s="12">
        <v>97.262654790354119</v>
      </c>
    </row>
    <row r="314" spans="1:3" x14ac:dyDescent="0.55000000000000004">
      <c r="A314" s="7">
        <v>43390</v>
      </c>
      <c r="B314" s="10">
        <v>100.44</v>
      </c>
      <c r="C314" s="12">
        <v>96.812637720741137</v>
      </c>
    </row>
    <row r="315" spans="1:3" x14ac:dyDescent="0.55000000000000004">
      <c r="A315" s="7">
        <v>43391</v>
      </c>
      <c r="B315" s="10">
        <v>99.52</v>
      </c>
      <c r="C315" s="12">
        <v>96.038298004407068</v>
      </c>
    </row>
    <row r="316" spans="1:3" x14ac:dyDescent="0.55000000000000004">
      <c r="A316" s="7">
        <v>43392</v>
      </c>
      <c r="B316" s="10">
        <v>98.53</v>
      </c>
      <c r="C316" s="12">
        <v>95.675180782719352</v>
      </c>
    </row>
    <row r="317" spans="1:3" x14ac:dyDescent="0.55000000000000004">
      <c r="A317" s="7">
        <v>43395</v>
      </c>
      <c r="B317" s="10">
        <v>98.07</v>
      </c>
      <c r="C317" s="12">
        <v>95.125849601191774</v>
      </c>
    </row>
    <row r="318" spans="1:3" x14ac:dyDescent="0.55000000000000004">
      <c r="A318" s="7">
        <v>43396</v>
      </c>
      <c r="B318" s="10">
        <v>95.9</v>
      </c>
      <c r="C318" s="12">
        <v>93.363024114707798</v>
      </c>
    </row>
    <row r="319" spans="1:3" x14ac:dyDescent="0.55000000000000004">
      <c r="A319" s="7">
        <v>43397</v>
      </c>
      <c r="B319" s="10">
        <v>95.18</v>
      </c>
      <c r="C319" s="12">
        <v>92.852487508146865</v>
      </c>
    </row>
    <row r="320" spans="1:3" x14ac:dyDescent="0.55000000000000004">
      <c r="A320" s="7">
        <v>43398</v>
      </c>
      <c r="B320" s="10">
        <v>95.25</v>
      </c>
      <c r="C320" s="12">
        <v>93.901492815244723</v>
      </c>
    </row>
    <row r="321" spans="1:4" x14ac:dyDescent="0.55000000000000004">
      <c r="A321" s="7">
        <v>43399</v>
      </c>
      <c r="B321" s="10">
        <v>94.59</v>
      </c>
      <c r="C321" s="12">
        <v>93.127153098910654</v>
      </c>
    </row>
    <row r="322" spans="1:4" x14ac:dyDescent="0.55000000000000004">
      <c r="A322" s="7">
        <v>43402</v>
      </c>
      <c r="B322" s="10">
        <v>96.06</v>
      </c>
      <c r="C322" s="12">
        <v>93.920114211228707</v>
      </c>
    </row>
    <row r="323" spans="1:4" x14ac:dyDescent="0.55000000000000004">
      <c r="A323" s="7">
        <v>43403</v>
      </c>
      <c r="B323" s="10">
        <v>96</v>
      </c>
      <c r="C323" s="12">
        <v>93.795971571335485</v>
      </c>
    </row>
    <row r="324" spans="1:4" x14ac:dyDescent="0.55000000000000004">
      <c r="A324" s="7">
        <v>43404</v>
      </c>
      <c r="B324" s="10">
        <v>97.72</v>
      </c>
      <c r="C324" s="12">
        <v>95.217404798113037</v>
      </c>
    </row>
    <row r="325" spans="1:4" x14ac:dyDescent="0.55000000000000004">
      <c r="A325" s="7">
        <v>43406</v>
      </c>
      <c r="B325" s="10">
        <v>98.73</v>
      </c>
      <c r="C325" s="12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2">
        <v>95.766735979640615</v>
      </c>
    </row>
    <row r="327" spans="1:4" x14ac:dyDescent="0.55000000000000004">
      <c r="A327" s="7">
        <v>43410</v>
      </c>
      <c r="B327" s="10">
        <v>97.29</v>
      </c>
      <c r="C327" s="12">
        <v>95.566555972812779</v>
      </c>
    </row>
    <row r="328" spans="1:4" x14ac:dyDescent="0.55000000000000004">
      <c r="A328" s="7">
        <v>43411</v>
      </c>
      <c r="B328" s="10">
        <v>98.49</v>
      </c>
      <c r="C328" s="12">
        <v>96.72573787281587</v>
      </c>
    </row>
    <row r="329" spans="1:4" x14ac:dyDescent="0.55000000000000004">
      <c r="A329" s="7">
        <v>43412</v>
      </c>
      <c r="B329" s="10">
        <v>98.49</v>
      </c>
      <c r="C329" s="12">
        <v>96.5038329040067</v>
      </c>
    </row>
    <row r="330" spans="1:4" x14ac:dyDescent="0.55000000000000004">
      <c r="A330" s="7">
        <v>43413</v>
      </c>
      <c r="B330" s="10">
        <v>98.27</v>
      </c>
      <c r="C330" s="12">
        <v>96.126749635331009</v>
      </c>
    </row>
    <row r="331" spans="1:4" x14ac:dyDescent="0.55000000000000004">
      <c r="A331" s="7">
        <v>43416</v>
      </c>
      <c r="B331" s="10">
        <v>96.24</v>
      </c>
      <c r="C331" s="12">
        <v>95.060674715247828</v>
      </c>
    </row>
    <row r="332" spans="1:4" x14ac:dyDescent="0.55000000000000004">
      <c r="A332" s="7">
        <v>43417</v>
      </c>
      <c r="B332" s="10">
        <v>96.87</v>
      </c>
      <c r="C332" s="12">
        <v>95.852084044567221</v>
      </c>
    </row>
    <row r="333" spans="1:4" x14ac:dyDescent="0.55000000000000004">
      <c r="A333" s="7">
        <v>43418</v>
      </c>
      <c r="B333" s="10">
        <v>96.49</v>
      </c>
      <c r="C333" s="12">
        <v>95.3849973619689</v>
      </c>
    </row>
    <row r="334" spans="1:4" x14ac:dyDescent="0.55000000000000004">
      <c r="A334" s="7">
        <v>43419</v>
      </c>
      <c r="B334" s="10">
        <v>95.08</v>
      </c>
      <c r="C334" s="12">
        <v>94.725489587536089</v>
      </c>
    </row>
    <row r="335" spans="1:4" x14ac:dyDescent="0.55000000000000004">
      <c r="A335" s="7">
        <v>43420</v>
      </c>
      <c r="B335" s="10">
        <v>94.98</v>
      </c>
      <c r="C335" s="12">
        <v>94.584277334657529</v>
      </c>
    </row>
    <row r="336" spans="1:4" x14ac:dyDescent="0.55000000000000004">
      <c r="A336" s="7">
        <v>43423</v>
      </c>
      <c r="B336" s="10">
        <v>93.55</v>
      </c>
      <c r="C336" s="12">
        <v>93.856491108283436</v>
      </c>
    </row>
    <row r="337" spans="1:4" x14ac:dyDescent="0.55000000000000004">
      <c r="A337" s="7">
        <v>43424</v>
      </c>
      <c r="B337" s="10">
        <v>92.19</v>
      </c>
      <c r="C337" s="12">
        <v>92.399366872536561</v>
      </c>
    </row>
    <row r="338" spans="1:4" x14ac:dyDescent="0.55000000000000004">
      <c r="A338" s="7">
        <v>43425</v>
      </c>
      <c r="B338" s="10">
        <v>93.08</v>
      </c>
      <c r="C338" s="12">
        <v>93.510443499581029</v>
      </c>
    </row>
    <row r="339" spans="1:4" x14ac:dyDescent="0.55000000000000004">
      <c r="A339" s="7">
        <v>43426</v>
      </c>
      <c r="B339" s="10">
        <v>92.39</v>
      </c>
      <c r="C339" s="12">
        <v>92.736103783246961</v>
      </c>
    </row>
    <row r="340" spans="1:4" x14ac:dyDescent="0.55000000000000004">
      <c r="A340" s="7">
        <v>43427</v>
      </c>
      <c r="B340" s="10">
        <v>92.95</v>
      </c>
      <c r="C340" s="12">
        <v>93.086806740945349</v>
      </c>
    </row>
    <row r="341" spans="1:4" x14ac:dyDescent="0.55000000000000004">
      <c r="A341" s="7">
        <v>43430</v>
      </c>
      <c r="B341" s="10">
        <v>94.25</v>
      </c>
      <c r="C341" s="12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2">
        <v>94.024083672139298</v>
      </c>
    </row>
    <row r="343" spans="1:4" x14ac:dyDescent="0.55000000000000004">
      <c r="A343" s="7">
        <v>43432</v>
      </c>
      <c r="B343" s="10">
        <v>94.41</v>
      </c>
      <c r="C343" s="12">
        <v>94.011669408149984</v>
      </c>
    </row>
    <row r="344" spans="1:4" x14ac:dyDescent="0.55000000000000004">
      <c r="A344" s="7">
        <v>43433</v>
      </c>
      <c r="B344" s="10">
        <v>95.46</v>
      </c>
      <c r="C344" s="12">
        <v>94.298749262903073</v>
      </c>
    </row>
    <row r="345" spans="1:4" x14ac:dyDescent="0.55000000000000004">
      <c r="A345" s="7">
        <v>43434</v>
      </c>
      <c r="B345" s="10">
        <v>94.58</v>
      </c>
      <c r="C345" s="12">
        <v>94.120294218056543</v>
      </c>
    </row>
    <row r="346" spans="1:4" x14ac:dyDescent="0.55000000000000004">
      <c r="A346" s="7">
        <v>43437</v>
      </c>
      <c r="B346" s="10">
        <v>96.02</v>
      </c>
      <c r="C346" s="12">
        <v>95.316718910027632</v>
      </c>
    </row>
    <row r="347" spans="1:4" x14ac:dyDescent="0.55000000000000004">
      <c r="A347" s="7">
        <v>43438</v>
      </c>
      <c r="B347" s="10">
        <v>94.97</v>
      </c>
      <c r="C347" s="12">
        <v>94.345302752863049</v>
      </c>
    </row>
    <row r="348" spans="1:4" x14ac:dyDescent="0.55000000000000004">
      <c r="A348" s="7">
        <v>43439</v>
      </c>
      <c r="B348" s="10">
        <v>93.8</v>
      </c>
      <c r="C348" s="12">
        <v>93.347506284721149</v>
      </c>
    </row>
    <row r="349" spans="1:4" x14ac:dyDescent="0.55000000000000004">
      <c r="A349" s="7">
        <v>43440</v>
      </c>
      <c r="B349" s="10">
        <v>90.86</v>
      </c>
      <c r="C349" s="12">
        <v>90.386704323267438</v>
      </c>
    </row>
    <row r="350" spans="1:4" x14ac:dyDescent="0.55000000000000004">
      <c r="A350" s="7">
        <v>43441</v>
      </c>
      <c r="B350" s="10">
        <v>91.48</v>
      </c>
      <c r="C350" s="12">
        <v>90.749821544955154</v>
      </c>
    </row>
    <row r="351" spans="1:4" x14ac:dyDescent="0.55000000000000004">
      <c r="A351" s="7">
        <v>43444</v>
      </c>
      <c r="B351" s="10">
        <v>90.19</v>
      </c>
      <c r="C351" s="12">
        <v>89.266316998230977</v>
      </c>
    </row>
    <row r="352" spans="1:4" x14ac:dyDescent="0.55000000000000004">
      <c r="A352" s="7">
        <v>43445</v>
      </c>
      <c r="B352" s="10">
        <v>91.69</v>
      </c>
      <c r="C352" s="12">
        <v>90.406877502250097</v>
      </c>
    </row>
    <row r="353" spans="1:3" x14ac:dyDescent="0.55000000000000004">
      <c r="A353" s="7">
        <v>43446</v>
      </c>
      <c r="B353" s="10">
        <v>92.99</v>
      </c>
      <c r="C353" s="12">
        <v>92.01452468886751</v>
      </c>
    </row>
    <row r="354" spans="1:3" x14ac:dyDescent="0.55000000000000004">
      <c r="A354" s="7">
        <v>43447</v>
      </c>
      <c r="B354" s="10">
        <v>92.82</v>
      </c>
      <c r="C354" s="12">
        <v>91.960212283914217</v>
      </c>
    </row>
    <row r="355" spans="1:3" x14ac:dyDescent="0.55000000000000004">
      <c r="A355" s="7">
        <v>43448</v>
      </c>
      <c r="B355" s="10">
        <v>91.78</v>
      </c>
      <c r="C355" s="12">
        <v>91.351913348437364</v>
      </c>
    </row>
    <row r="356" spans="1:3" x14ac:dyDescent="0.55000000000000004">
      <c r="A356" s="8">
        <v>43451</v>
      </c>
      <c r="B356" s="10">
        <v>90.55</v>
      </c>
      <c r="C356" s="12">
        <v>90.341702616306137</v>
      </c>
    </row>
    <row r="357" spans="1:3" x14ac:dyDescent="0.55000000000000004">
      <c r="A357" s="8">
        <v>43452</v>
      </c>
      <c r="B357" s="10">
        <v>89.72</v>
      </c>
      <c r="C357" s="12">
        <v>89.784612519785242</v>
      </c>
    </row>
    <row r="358" spans="1:3" x14ac:dyDescent="0.55000000000000004">
      <c r="A358" s="8">
        <v>43453</v>
      </c>
      <c r="B358" s="10">
        <v>89.89</v>
      </c>
      <c r="C358" s="12">
        <v>90.21600819341424</v>
      </c>
    </row>
    <row r="359" spans="1:3" x14ac:dyDescent="0.55000000000000004">
      <c r="A359" s="8">
        <v>43454</v>
      </c>
      <c r="B359" s="10">
        <v>87.91</v>
      </c>
      <c r="C359" s="12">
        <v>88.589739610812828</v>
      </c>
    </row>
    <row r="360" spans="1:3" x14ac:dyDescent="0.55000000000000004">
      <c r="A360" s="8">
        <v>43455</v>
      </c>
      <c r="B360" s="10">
        <v>87.89</v>
      </c>
      <c r="C360" s="12">
        <v>88.46249340492227</v>
      </c>
    </row>
    <row r="361" spans="1:3" x14ac:dyDescent="0.55000000000000004">
      <c r="A361" s="8">
        <v>43458</v>
      </c>
      <c r="B361" s="10">
        <v>87.35</v>
      </c>
      <c r="C361" s="12">
        <v>87.88057478042272</v>
      </c>
    </row>
    <row r="362" spans="1:3" x14ac:dyDescent="0.55000000000000004">
      <c r="A362" s="8">
        <v>43461</v>
      </c>
      <c r="B362" s="10">
        <v>86.83</v>
      </c>
      <c r="C362" s="12">
        <v>86.715185748424943</v>
      </c>
    </row>
    <row r="363" spans="1:3" x14ac:dyDescent="0.55000000000000004">
      <c r="A363" s="8">
        <v>43462</v>
      </c>
      <c r="B363" s="10">
        <v>88.5</v>
      </c>
      <c r="C363" s="12">
        <v>88.161447503181151</v>
      </c>
    </row>
    <row r="364" spans="1:3" x14ac:dyDescent="0.55000000000000004">
      <c r="A364" s="8">
        <v>43465</v>
      </c>
      <c r="B364" s="10">
        <v>89.08</v>
      </c>
      <c r="C364" s="12">
        <v>88.648707364762117</v>
      </c>
    </row>
    <row r="365" spans="1:3" x14ac:dyDescent="0.55000000000000004">
      <c r="A365" s="7">
        <v>43467</v>
      </c>
      <c r="B365" s="10">
        <v>88.97</v>
      </c>
      <c r="C365" s="12">
        <v>88.470252319915588</v>
      </c>
    </row>
    <row r="366" spans="1:3" x14ac:dyDescent="0.55000000000000004">
      <c r="A366" s="7">
        <v>43468</v>
      </c>
      <c r="B366" s="10">
        <v>86.76</v>
      </c>
      <c r="C366" s="12">
        <v>87.439868408801729</v>
      </c>
    </row>
    <row r="367" spans="1:3" x14ac:dyDescent="0.55000000000000004">
      <c r="A367" s="7">
        <v>43469</v>
      </c>
      <c r="B367" s="10">
        <v>88.8</v>
      </c>
      <c r="C367" s="12">
        <v>89.970826479625089</v>
      </c>
    </row>
    <row r="368" spans="1:3" x14ac:dyDescent="0.55000000000000004">
      <c r="A368" s="7">
        <v>43472</v>
      </c>
      <c r="B368" s="10">
        <v>89.46</v>
      </c>
      <c r="C368" s="12">
        <v>90.040656714565031</v>
      </c>
    </row>
    <row r="369" spans="1:5" x14ac:dyDescent="0.55000000000000004">
      <c r="A369" s="7">
        <v>43473</v>
      </c>
      <c r="B369" s="10">
        <v>90.31</v>
      </c>
      <c r="C369" s="12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2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2">
        <v>91.606405760218507</v>
      </c>
    </row>
    <row r="372" spans="1:5" x14ac:dyDescent="0.55000000000000004">
      <c r="A372" s="7">
        <v>43476</v>
      </c>
      <c r="B372" s="10">
        <v>91.58</v>
      </c>
      <c r="C372" s="12">
        <v>91.431054281369313</v>
      </c>
    </row>
    <row r="373" spans="1:5" x14ac:dyDescent="0.55000000000000004">
      <c r="A373" s="7">
        <v>43479</v>
      </c>
      <c r="B373" s="10">
        <v>90.52</v>
      </c>
      <c r="C373" s="12">
        <v>90.926724806803023</v>
      </c>
    </row>
    <row r="374" spans="1:5" x14ac:dyDescent="0.55000000000000004">
      <c r="A374" s="7">
        <v>43480</v>
      </c>
      <c r="B374" s="10">
        <v>91.1</v>
      </c>
      <c r="C374" s="12">
        <v>91.286738462493418</v>
      </c>
    </row>
    <row r="375" spans="1:5" x14ac:dyDescent="0.55000000000000004">
      <c r="A375" s="7">
        <v>43481</v>
      </c>
      <c r="B375" s="10">
        <v>91.91</v>
      </c>
      <c r="C375" s="12">
        <v>91.832966078023645</v>
      </c>
    </row>
    <row r="376" spans="1:5" x14ac:dyDescent="0.55000000000000004">
      <c r="A376" s="7">
        <v>43482</v>
      </c>
      <c r="B376" s="10">
        <v>92.09</v>
      </c>
      <c r="C376" s="12">
        <v>91.721237702119751</v>
      </c>
    </row>
    <row r="377" spans="1:5" x14ac:dyDescent="0.55000000000000004">
      <c r="A377" s="7">
        <v>43483</v>
      </c>
      <c r="B377" s="10">
        <v>94.08</v>
      </c>
      <c r="C377" s="12">
        <v>93.459234660625057</v>
      </c>
    </row>
    <row r="378" spans="1:5" x14ac:dyDescent="0.55000000000000004">
      <c r="A378" s="7">
        <v>43486</v>
      </c>
      <c r="B378" s="10">
        <v>94.01</v>
      </c>
      <c r="C378" s="12">
        <v>93.277676049781206</v>
      </c>
    </row>
    <row r="379" spans="1:5" x14ac:dyDescent="0.55000000000000004">
      <c r="A379" s="7">
        <v>43487</v>
      </c>
      <c r="B379" s="10">
        <v>93.69</v>
      </c>
      <c r="C379" s="12">
        <v>92.911455262096155</v>
      </c>
    </row>
    <row r="380" spans="1:5" x14ac:dyDescent="0.55000000000000004">
      <c r="A380" s="7">
        <v>43488</v>
      </c>
      <c r="B380" s="10">
        <v>93.65</v>
      </c>
      <c r="C380" s="12">
        <v>92.968871233046784</v>
      </c>
    </row>
    <row r="381" spans="1:5" x14ac:dyDescent="0.55000000000000004">
      <c r="A381" s="7">
        <v>43489</v>
      </c>
      <c r="B381" s="10">
        <v>94.35</v>
      </c>
      <c r="C381" s="12">
        <v>93.440613264641073</v>
      </c>
    </row>
    <row r="382" spans="1:5" x14ac:dyDescent="0.55000000000000004">
      <c r="A382" s="7">
        <v>43490</v>
      </c>
      <c r="B382" s="10">
        <v>95.45</v>
      </c>
      <c r="C382" s="12">
        <v>94.475652524750956</v>
      </c>
    </row>
    <row r="383" spans="1:5" x14ac:dyDescent="0.55000000000000004">
      <c r="A383" s="7">
        <v>43493</v>
      </c>
      <c r="B383" s="10">
        <v>94.56</v>
      </c>
      <c r="C383" s="12">
        <v>93.681139629434227</v>
      </c>
    </row>
    <row r="384" spans="1:5" x14ac:dyDescent="0.55000000000000004">
      <c r="A384" s="7">
        <v>43494</v>
      </c>
      <c r="B384" s="10">
        <v>94.55</v>
      </c>
      <c r="C384" s="12">
        <v>94.112535303063225</v>
      </c>
    </row>
    <row r="385" spans="1:5" x14ac:dyDescent="0.55000000000000004">
      <c r="A385" s="7">
        <v>43495</v>
      </c>
      <c r="B385" s="10">
        <v>93.97</v>
      </c>
      <c r="C385" s="12">
        <v>94.360820582849698</v>
      </c>
    </row>
    <row r="386" spans="1:5" x14ac:dyDescent="0.55000000000000004">
      <c r="A386" s="7">
        <v>43496</v>
      </c>
      <c r="B386" s="10">
        <v>94.13</v>
      </c>
      <c r="C386" s="12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2">
        <v>94.424443685794984</v>
      </c>
    </row>
    <row r="388" spans="1:5" x14ac:dyDescent="0.55000000000000004">
      <c r="A388" s="7">
        <v>43500</v>
      </c>
      <c r="B388" s="10">
        <v>94.55</v>
      </c>
      <c r="C388" s="12">
        <v>94.367027714844369</v>
      </c>
    </row>
    <row r="389" spans="1:5" x14ac:dyDescent="0.55000000000000004">
      <c r="A389" s="7">
        <v>43501</v>
      </c>
      <c r="B389" s="10">
        <v>95.78</v>
      </c>
      <c r="C389" s="12">
        <v>95.842773346575214</v>
      </c>
    </row>
    <row r="390" spans="1:5" x14ac:dyDescent="0.55000000000000004">
      <c r="A390" s="7">
        <v>43502</v>
      </c>
      <c r="B390" s="10">
        <v>96.49</v>
      </c>
      <c r="C390" s="12">
        <v>95.94519102448713</v>
      </c>
    </row>
    <row r="391" spans="1:5" x14ac:dyDescent="0.55000000000000004">
      <c r="A391" s="7">
        <v>43503</v>
      </c>
      <c r="B391" s="10">
        <v>95.51</v>
      </c>
      <c r="C391" s="12">
        <v>94.019428323143302</v>
      </c>
    </row>
    <row r="392" spans="1:5" x14ac:dyDescent="0.55000000000000004">
      <c r="A392" s="7">
        <v>43504</v>
      </c>
      <c r="B392" s="10">
        <v>94.63</v>
      </c>
      <c r="C392" s="12">
        <v>93.25129573880389</v>
      </c>
    </row>
    <row r="393" spans="1:5" x14ac:dyDescent="0.55000000000000004">
      <c r="A393" s="7">
        <v>43507</v>
      </c>
      <c r="B393" s="10">
        <v>95.51</v>
      </c>
      <c r="C393" s="12">
        <v>94.159088793023187</v>
      </c>
    </row>
    <row r="394" spans="1:5" x14ac:dyDescent="0.55000000000000004">
      <c r="A394" s="7">
        <v>43508</v>
      </c>
      <c r="B394" s="10">
        <v>96.03</v>
      </c>
      <c r="C394" s="12">
        <v>94.885323236398634</v>
      </c>
    </row>
    <row r="395" spans="1:5" x14ac:dyDescent="0.55000000000000004">
      <c r="A395" s="7">
        <v>43509</v>
      </c>
      <c r="B395" s="10">
        <v>96.37</v>
      </c>
      <c r="C395" s="12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2">
        <v>95.01101765929053</v>
      </c>
    </row>
    <row r="397" spans="1:5" x14ac:dyDescent="0.55000000000000004">
      <c r="A397" s="7">
        <v>43511</v>
      </c>
      <c r="B397" s="10">
        <v>97.35</v>
      </c>
      <c r="C397" s="12">
        <v>96.505384687005375</v>
      </c>
    </row>
    <row r="398" spans="1:5" x14ac:dyDescent="0.55000000000000004">
      <c r="A398" s="7">
        <v>43514</v>
      </c>
      <c r="B398" s="10">
        <v>97.55</v>
      </c>
      <c r="C398" s="12">
        <v>96.817293069737133</v>
      </c>
    </row>
    <row r="399" spans="1:5" x14ac:dyDescent="0.55000000000000004">
      <c r="A399" s="7">
        <v>43515</v>
      </c>
      <c r="B399" s="10">
        <v>97.06</v>
      </c>
      <c r="C399" s="12">
        <v>96.590732751931981</v>
      </c>
    </row>
    <row r="400" spans="1:5" x14ac:dyDescent="0.55000000000000004">
      <c r="A400" s="7">
        <v>43516</v>
      </c>
      <c r="B400" s="10">
        <v>97.45</v>
      </c>
      <c r="C400" s="12">
        <v>97.197479904410173</v>
      </c>
    </row>
    <row r="401" spans="1:3" x14ac:dyDescent="0.55000000000000004">
      <c r="A401" s="7">
        <v>43517</v>
      </c>
      <c r="B401" s="10">
        <v>97.04</v>
      </c>
      <c r="C401" s="12">
        <v>97.102821141491575</v>
      </c>
    </row>
    <row r="402" spans="1:3" x14ac:dyDescent="0.55000000000000004">
      <c r="A402" s="7">
        <v>43518</v>
      </c>
      <c r="B402" s="10">
        <v>97.57</v>
      </c>
      <c r="C402" s="12">
        <v>97.313863629310077</v>
      </c>
    </row>
    <row r="403" spans="1:3" x14ac:dyDescent="0.55000000000000004">
      <c r="A403" s="7">
        <v>43521</v>
      </c>
      <c r="B403" s="10">
        <v>97.78</v>
      </c>
      <c r="C403" s="12">
        <v>97.644393408025834</v>
      </c>
    </row>
    <row r="404" spans="1:3" x14ac:dyDescent="0.55000000000000004">
      <c r="A404" s="7">
        <v>43522</v>
      </c>
      <c r="B404" s="10">
        <v>97.7</v>
      </c>
      <c r="C404" s="12">
        <v>97.835262716861678</v>
      </c>
    </row>
    <row r="405" spans="1:3" x14ac:dyDescent="0.55000000000000004">
      <c r="A405" s="7">
        <v>43523</v>
      </c>
      <c r="B405" s="10">
        <v>97.11</v>
      </c>
      <c r="C405" s="12">
        <v>97.54507929611124</v>
      </c>
    </row>
    <row r="406" spans="1:3" x14ac:dyDescent="0.55000000000000004">
      <c r="A406" s="7">
        <v>43524</v>
      </c>
      <c r="B406" s="10">
        <v>97.36</v>
      </c>
      <c r="C406" s="12">
        <v>97.999751714720219</v>
      </c>
    </row>
    <row r="407" spans="1:3" x14ac:dyDescent="0.55000000000000004">
      <c r="A407" s="7">
        <v>43525</v>
      </c>
      <c r="B407" s="10">
        <v>98.11</v>
      </c>
      <c r="C407" s="12">
        <v>98.635982744173063</v>
      </c>
    </row>
    <row r="408" spans="1:3" x14ac:dyDescent="0.55000000000000004">
      <c r="A408" s="7">
        <v>43528</v>
      </c>
      <c r="B408" s="10">
        <v>98.48</v>
      </c>
      <c r="C408" s="12">
        <v>98.817541355016914</v>
      </c>
    </row>
    <row r="409" spans="1:3" x14ac:dyDescent="0.55000000000000004">
      <c r="A409" s="7">
        <v>43529</v>
      </c>
      <c r="B409" s="10">
        <v>99</v>
      </c>
      <c r="C409" s="12">
        <v>98.895130504950188</v>
      </c>
    </row>
    <row r="410" spans="1:3" x14ac:dyDescent="0.55000000000000004">
      <c r="A410" s="7">
        <v>43530</v>
      </c>
      <c r="B410" s="10">
        <v>98.47</v>
      </c>
      <c r="C410" s="12">
        <v>98.727537941094326</v>
      </c>
    </row>
    <row r="411" spans="1:3" x14ac:dyDescent="0.55000000000000004">
      <c r="A411" s="7">
        <v>43531</v>
      </c>
      <c r="B411" s="10">
        <v>98.4</v>
      </c>
      <c r="C411" s="12">
        <v>98.117687222618784</v>
      </c>
    </row>
    <row r="412" spans="1:3" x14ac:dyDescent="0.55000000000000004">
      <c r="A412" s="7">
        <v>43532</v>
      </c>
      <c r="B412" s="10">
        <v>97.93</v>
      </c>
      <c r="C412" s="12">
        <v>97.394556345240687</v>
      </c>
    </row>
    <row r="413" spans="1:3" x14ac:dyDescent="0.55000000000000004">
      <c r="A413" s="7">
        <v>43535</v>
      </c>
      <c r="B413" s="10">
        <v>98.2</v>
      </c>
      <c r="C413" s="12">
        <v>98.081996213649475</v>
      </c>
    </row>
    <row r="414" spans="1:3" x14ac:dyDescent="0.55000000000000004">
      <c r="A414" s="7">
        <v>43536</v>
      </c>
      <c r="B414" s="10">
        <v>98.27</v>
      </c>
      <c r="C414" s="12">
        <v>98.10372117563081</v>
      </c>
    </row>
    <row r="415" spans="1:3" x14ac:dyDescent="0.55000000000000004">
      <c r="A415" s="7">
        <v>43537</v>
      </c>
      <c r="B415" s="10">
        <v>98.64</v>
      </c>
      <c r="C415" s="12">
        <v>98.62201669718506</v>
      </c>
    </row>
    <row r="416" spans="1:3" x14ac:dyDescent="0.55000000000000004">
      <c r="A416" s="7">
        <v>43538</v>
      </c>
      <c r="B416" s="10">
        <v>99.02</v>
      </c>
      <c r="C416" s="12">
        <v>99.228763849663281</v>
      </c>
    </row>
    <row r="417" spans="1:3" x14ac:dyDescent="0.55000000000000004">
      <c r="A417" s="7">
        <v>43539</v>
      </c>
      <c r="B417" s="10">
        <v>99.99</v>
      </c>
      <c r="C417" s="12">
        <v>100.18621395983986</v>
      </c>
    </row>
    <row r="418" spans="1:3" x14ac:dyDescent="0.55000000000000004">
      <c r="A418" s="7">
        <v>43542</v>
      </c>
      <c r="B418" s="10">
        <v>99.71</v>
      </c>
      <c r="C418" s="12">
        <v>100.37863505167439</v>
      </c>
    </row>
    <row r="419" spans="1:3" x14ac:dyDescent="0.55000000000000004">
      <c r="A419" s="7">
        <v>43543</v>
      </c>
      <c r="B419" s="10">
        <v>100.73</v>
      </c>
      <c r="C419" s="12">
        <v>101.05366065609387</v>
      </c>
    </row>
    <row r="420" spans="1:3" x14ac:dyDescent="0.55000000000000004">
      <c r="A420" s="7">
        <v>43544</v>
      </c>
      <c r="B420" s="10">
        <v>100.43</v>
      </c>
      <c r="C420" s="12">
        <v>100.02172496198132</v>
      </c>
    </row>
    <row r="421" spans="1:3" x14ac:dyDescent="0.55000000000000004">
      <c r="A421" s="7">
        <v>43545</v>
      </c>
      <c r="B421" s="10">
        <v>100.52</v>
      </c>
      <c r="C421" s="12">
        <v>99.911548369076073</v>
      </c>
    </row>
    <row r="422" spans="1:3" x14ac:dyDescent="0.55000000000000004">
      <c r="A422" s="7">
        <v>43546</v>
      </c>
      <c r="B422" s="10">
        <v>99.36</v>
      </c>
      <c r="C422" s="12">
        <v>98.199931721548069</v>
      </c>
    </row>
    <row r="423" spans="1:3" x14ac:dyDescent="0.55000000000000004">
      <c r="A423" s="7">
        <v>43549</v>
      </c>
      <c r="B423" s="10">
        <v>98.86</v>
      </c>
      <c r="C423" s="12">
        <v>97.897334036808303</v>
      </c>
    </row>
    <row r="424" spans="1:3" x14ac:dyDescent="0.55000000000000004">
      <c r="A424" s="7">
        <v>43550</v>
      </c>
      <c r="B424" s="10">
        <v>99.9</v>
      </c>
      <c r="C424" s="12">
        <v>98.521150802271819</v>
      </c>
    </row>
    <row r="425" spans="1:3" x14ac:dyDescent="0.55000000000000004">
      <c r="A425" s="7">
        <v>43551</v>
      </c>
      <c r="B425" s="10">
        <v>99.12</v>
      </c>
      <c r="C425" s="12">
        <v>98.611154216194421</v>
      </c>
    </row>
    <row r="426" spans="1:3" x14ac:dyDescent="0.55000000000000004">
      <c r="A426" s="7">
        <v>43552</v>
      </c>
      <c r="B426" s="10">
        <v>99.49</v>
      </c>
      <c r="C426" s="12">
        <v>98.417181341361243</v>
      </c>
    </row>
    <row r="427" spans="1:3" x14ac:dyDescent="0.55000000000000004">
      <c r="A427" s="7">
        <v>43553</v>
      </c>
      <c r="B427" s="10">
        <v>100.42</v>
      </c>
      <c r="C427" s="12">
        <v>99.357561838552499</v>
      </c>
    </row>
    <row r="428" spans="1:3" x14ac:dyDescent="0.55000000000000004">
      <c r="A428" s="7">
        <v>43556</v>
      </c>
      <c r="B428" s="10">
        <v>101.18</v>
      </c>
      <c r="C428" s="12">
        <v>100.54312404953292</v>
      </c>
    </row>
    <row r="429" spans="1:3" x14ac:dyDescent="0.55000000000000004">
      <c r="A429" s="7">
        <v>43557</v>
      </c>
      <c r="B429" s="10">
        <v>101.39</v>
      </c>
      <c r="C429" s="12">
        <v>100.94658762918594</v>
      </c>
    </row>
    <row r="430" spans="1:3" x14ac:dyDescent="0.55000000000000004">
      <c r="A430" s="7">
        <v>43558</v>
      </c>
      <c r="B430" s="10">
        <v>102.48</v>
      </c>
      <c r="C430" s="12">
        <v>102.16628906613701</v>
      </c>
    </row>
    <row r="431" spans="1:3" x14ac:dyDescent="0.55000000000000004">
      <c r="A431" s="7">
        <v>43559</v>
      </c>
      <c r="B431" s="10">
        <v>102.07</v>
      </c>
      <c r="C431" s="12">
        <v>102.18956581111698</v>
      </c>
    </row>
    <row r="432" spans="1:3" x14ac:dyDescent="0.55000000000000004">
      <c r="A432" s="7">
        <v>43560</v>
      </c>
      <c r="B432" s="10">
        <v>102.37</v>
      </c>
      <c r="C432" s="12">
        <v>102.41612612892214</v>
      </c>
    </row>
    <row r="433" spans="1:3" x14ac:dyDescent="0.55000000000000004">
      <c r="A433" s="7">
        <v>43563</v>
      </c>
      <c r="B433" s="10">
        <v>102.17</v>
      </c>
      <c r="C433" s="12">
        <v>102.10421774619039</v>
      </c>
    </row>
    <row r="434" spans="1:3" x14ac:dyDescent="0.55000000000000004">
      <c r="A434" s="7">
        <v>43564</v>
      </c>
      <c r="B434" s="10">
        <v>101.46</v>
      </c>
      <c r="C434" s="12">
        <v>101.45402066974954</v>
      </c>
    </row>
    <row r="435" spans="1:3" x14ac:dyDescent="0.55000000000000004">
      <c r="A435" s="7">
        <v>43565</v>
      </c>
      <c r="B435" s="10">
        <v>101.68</v>
      </c>
      <c r="C435" s="12">
        <v>101.69920238353869</v>
      </c>
    </row>
    <row r="436" spans="1:3" x14ac:dyDescent="0.55000000000000004">
      <c r="A436" s="7">
        <v>43566</v>
      </c>
      <c r="B436" s="10">
        <v>102.21</v>
      </c>
      <c r="C436" s="12">
        <v>102.09335526519972</v>
      </c>
    </row>
    <row r="437" spans="1:3" x14ac:dyDescent="0.55000000000000004">
      <c r="A437" s="7">
        <v>43567</v>
      </c>
      <c r="B437" s="10">
        <v>102.9</v>
      </c>
      <c r="C437" s="12">
        <v>102.59768473976598</v>
      </c>
    </row>
    <row r="438" spans="1:3" x14ac:dyDescent="0.55000000000000004">
      <c r="A438" s="7">
        <v>43570</v>
      </c>
      <c r="B438" s="10">
        <v>103.03</v>
      </c>
      <c r="C438" s="12">
        <v>102.8087272275845</v>
      </c>
    </row>
    <row r="439" spans="1:3" x14ac:dyDescent="0.55000000000000004">
      <c r="A439" s="7">
        <v>43571</v>
      </c>
      <c r="B439" s="10">
        <v>103.29</v>
      </c>
      <c r="C439" s="12">
        <v>103.19977654324819</v>
      </c>
    </row>
    <row r="440" spans="1:3" x14ac:dyDescent="0.55000000000000004">
      <c r="A440" s="7">
        <v>43572</v>
      </c>
      <c r="B440" s="10">
        <v>103.46</v>
      </c>
      <c r="C440" s="12">
        <v>103.53961701995593</v>
      </c>
    </row>
    <row r="441" spans="1:3" x14ac:dyDescent="0.55000000000000004">
      <c r="A441" s="7">
        <v>43573</v>
      </c>
      <c r="B441" s="10">
        <v>103.76</v>
      </c>
      <c r="C441" s="12">
        <v>103.94618416560628</v>
      </c>
    </row>
    <row r="442" spans="1:3" x14ac:dyDescent="0.55000000000000004">
      <c r="A442" s="7">
        <v>43578</v>
      </c>
      <c r="B442" s="10">
        <v>104.3</v>
      </c>
      <c r="C442" s="12">
        <v>104.0408429285249</v>
      </c>
    </row>
    <row r="443" spans="1:3" x14ac:dyDescent="0.55000000000000004">
      <c r="A443" s="7">
        <v>43579</v>
      </c>
      <c r="B443" s="10">
        <v>105.73</v>
      </c>
      <c r="C443" s="12">
        <v>103.89497532665033</v>
      </c>
    </row>
    <row r="444" spans="1:3" x14ac:dyDescent="0.55000000000000004">
      <c r="A444" s="7">
        <v>43580</v>
      </c>
      <c r="B444" s="10">
        <v>105.19</v>
      </c>
      <c r="C444" s="12">
        <v>103.63737934887187</v>
      </c>
    </row>
    <row r="445" spans="1:3" x14ac:dyDescent="0.55000000000000004">
      <c r="A445" s="7">
        <v>43581</v>
      </c>
      <c r="B445" s="10">
        <v>105.56</v>
      </c>
      <c r="C445" s="12">
        <v>103.90583780764101</v>
      </c>
    </row>
    <row r="446" spans="1:3" x14ac:dyDescent="0.55000000000000004">
      <c r="A446" s="7">
        <v>43584</v>
      </c>
      <c r="B446" s="10">
        <v>106.04</v>
      </c>
      <c r="C446" s="12">
        <v>104.15101952143013</v>
      </c>
    </row>
    <row r="447" spans="1:3" x14ac:dyDescent="0.55000000000000004">
      <c r="A447" s="7">
        <v>43585</v>
      </c>
      <c r="B447" s="10">
        <v>106.24</v>
      </c>
      <c r="C447" s="12">
        <v>104.32637100027932</v>
      </c>
    </row>
    <row r="448" spans="1:3" x14ac:dyDescent="0.55000000000000004">
      <c r="A448" s="7">
        <v>43587</v>
      </c>
      <c r="B448" s="10">
        <v>105.49</v>
      </c>
      <c r="C448" s="12">
        <v>103.75531485677043</v>
      </c>
    </row>
    <row r="449" spans="1:3" x14ac:dyDescent="0.55000000000000004">
      <c r="A449" s="7">
        <v>43588</v>
      </c>
      <c r="B449" s="10">
        <v>105.41</v>
      </c>
      <c r="C449" s="12">
        <v>103.94308059960898</v>
      </c>
    </row>
    <row r="450" spans="1:3" x14ac:dyDescent="0.55000000000000004">
      <c r="A450" s="7">
        <v>43591</v>
      </c>
      <c r="B450" s="10">
        <v>104.7</v>
      </c>
      <c r="C450" s="12">
        <v>102.78545048260452</v>
      </c>
    </row>
    <row r="451" spans="1:3" x14ac:dyDescent="0.55000000000000004">
      <c r="A451" s="7">
        <v>43592</v>
      </c>
      <c r="B451" s="10">
        <v>103.57</v>
      </c>
      <c r="C451" s="12">
        <v>101.49281524471618</v>
      </c>
    </row>
    <row r="452" spans="1:3" hidden="1" x14ac:dyDescent="0.55000000000000004">
      <c r="A452" s="7">
        <v>43594</v>
      </c>
      <c r="B452" s="10">
        <v>102.69</v>
      </c>
      <c r="C452" s="12">
        <v>100</v>
      </c>
    </row>
    <row r="453" spans="1:3" x14ac:dyDescent="0.55000000000000004">
      <c r="A453" s="7">
        <v>43595</v>
      </c>
      <c r="B453" s="10">
        <v>103.16</v>
      </c>
      <c r="C453" s="12">
        <v>100.45156885261166</v>
      </c>
    </row>
    <row r="454" spans="1:3" x14ac:dyDescent="0.55000000000000004">
      <c r="A454" s="7">
        <v>43598</v>
      </c>
      <c r="B454" s="10">
        <v>101.85</v>
      </c>
      <c r="C454" s="12">
        <v>99.076689115794053</v>
      </c>
    </row>
    <row r="455" spans="1:3" x14ac:dyDescent="0.55000000000000004">
      <c r="A455" s="7">
        <v>43599</v>
      </c>
      <c r="B455" s="10">
        <v>103.11</v>
      </c>
      <c r="C455" s="12">
        <v>100.31811551472643</v>
      </c>
    </row>
    <row r="456" spans="1:3" x14ac:dyDescent="0.55000000000000004">
      <c r="A456" s="7">
        <v>43600</v>
      </c>
      <c r="B456" s="10">
        <v>103.88</v>
      </c>
      <c r="C456" s="12">
        <v>100.83796281927937</v>
      </c>
    </row>
    <row r="457" spans="1:3" x14ac:dyDescent="0.55000000000000004">
      <c r="A457" s="7">
        <v>43601</v>
      </c>
      <c r="B457" s="10">
        <v>105.31</v>
      </c>
      <c r="C457" s="12">
        <v>102.30594953601688</v>
      </c>
    </row>
    <row r="458" spans="1:3" x14ac:dyDescent="0.55000000000000004">
      <c r="A458" s="7">
        <v>43602</v>
      </c>
      <c r="B458" s="10">
        <v>105.05</v>
      </c>
      <c r="C458" s="12">
        <v>101.94283231432917</v>
      </c>
    </row>
    <row r="459" spans="1:3" x14ac:dyDescent="0.55000000000000004">
      <c r="A459" s="7">
        <v>43605</v>
      </c>
      <c r="B459" s="10">
        <v>103.42</v>
      </c>
      <c r="C459" s="12">
        <v>100.60829893547687</v>
      </c>
    </row>
    <row r="460" spans="1:3" x14ac:dyDescent="0.55000000000000004">
      <c r="A460" s="7">
        <v>43606</v>
      </c>
      <c r="B460" s="10">
        <v>103.96</v>
      </c>
      <c r="C460" s="12">
        <v>101.26004779491635</v>
      </c>
    </row>
    <row r="461" spans="1:3" x14ac:dyDescent="0.55000000000000004">
      <c r="A461" s="7">
        <v>43607</v>
      </c>
      <c r="B461" s="10">
        <v>104.5</v>
      </c>
      <c r="C461" s="12">
        <v>101.25228887992304</v>
      </c>
    </row>
    <row r="462" spans="1:3" x14ac:dyDescent="0.55000000000000004">
      <c r="A462" s="7">
        <v>43608</v>
      </c>
      <c r="B462" s="10">
        <v>102.96</v>
      </c>
      <c r="C462" s="12">
        <v>99.503429440427055</v>
      </c>
    </row>
    <row r="463" spans="1:3" x14ac:dyDescent="0.55000000000000004">
      <c r="A463" s="7">
        <v>43609</v>
      </c>
      <c r="B463" s="10">
        <v>103.32</v>
      </c>
      <c r="C463" s="12">
        <v>100.11948729089725</v>
      </c>
    </row>
    <row r="464" spans="1:3" x14ac:dyDescent="0.55000000000000004">
      <c r="A464" s="7">
        <v>43612</v>
      </c>
      <c r="B464" s="10">
        <v>103.52</v>
      </c>
      <c r="C464" s="12">
        <v>100.53226156854227</v>
      </c>
    </row>
    <row r="465" spans="1:3" x14ac:dyDescent="0.55000000000000004">
      <c r="A465" s="7">
        <v>43613</v>
      </c>
      <c r="B465" s="10">
        <v>103.42</v>
      </c>
      <c r="C465" s="12">
        <v>100.24518171378915</v>
      </c>
    </row>
    <row r="466" spans="1:3" x14ac:dyDescent="0.55000000000000004">
      <c r="A466" s="7">
        <v>43614</v>
      </c>
      <c r="B466" s="10">
        <v>101.96</v>
      </c>
      <c r="C466" s="12">
        <v>98.738400422084965</v>
      </c>
    </row>
    <row r="467" spans="1:3" x14ac:dyDescent="0.55000000000000004">
      <c r="A467" s="7">
        <v>43616</v>
      </c>
      <c r="B467" s="10">
        <v>102.33</v>
      </c>
      <c r="C467" s="12">
        <v>98.330281493435962</v>
      </c>
    </row>
    <row r="468" spans="1:3" hidden="1" x14ac:dyDescent="0.55000000000000004">
      <c r="A468" s="7">
        <v>43619</v>
      </c>
      <c r="B468" s="10">
        <v>102.53</v>
      </c>
      <c r="C468" s="12">
        <v>98.671673753142358</v>
      </c>
    </row>
    <row r="469" spans="1:3" x14ac:dyDescent="0.55000000000000004">
      <c r="A469" s="7">
        <v>43620</v>
      </c>
      <c r="B469" s="10">
        <v>102.12</v>
      </c>
      <c r="C469" s="12">
        <v>99.576363241364334</v>
      </c>
    </row>
    <row r="470" spans="1:3" x14ac:dyDescent="0.55000000000000004">
      <c r="A470" s="7">
        <v>43621</v>
      </c>
      <c r="B470" s="10">
        <v>103.19</v>
      </c>
      <c r="C470" s="12">
        <v>99.866546662114757</v>
      </c>
    </row>
    <row r="471" spans="1:3" x14ac:dyDescent="0.55000000000000004">
      <c r="A471" s="7">
        <v>43622</v>
      </c>
      <c r="B471" s="10">
        <v>103.1</v>
      </c>
      <c r="C471" s="12">
        <v>99.650848825300258</v>
      </c>
    </row>
    <row r="472" spans="1:3" hidden="1" x14ac:dyDescent="0.55000000000000004">
      <c r="A472" s="7">
        <v>43623</v>
      </c>
      <c r="B472" s="10">
        <v>104.38</v>
      </c>
      <c r="C472" s="12">
        <v>100.73244157537012</v>
      </c>
    </row>
    <row r="473" spans="1:3" x14ac:dyDescent="0.55000000000000004">
      <c r="A473" s="7">
        <v>43627</v>
      </c>
      <c r="B473" s="10">
        <v>105.27</v>
      </c>
      <c r="C473" s="12">
        <v>101.76903261847865</v>
      </c>
    </row>
    <row r="474" spans="1:3" x14ac:dyDescent="0.55000000000000004">
      <c r="A474" s="7">
        <v>43628</v>
      </c>
      <c r="B474" s="10">
        <v>105.25</v>
      </c>
      <c r="C474" s="12">
        <v>101.33763694484963</v>
      </c>
    </row>
    <row r="475" spans="1:3" hidden="1" x14ac:dyDescent="0.55000000000000004">
      <c r="A475" s="7">
        <v>43629</v>
      </c>
      <c r="B475" s="10">
        <v>105.22</v>
      </c>
      <c r="C475" s="12">
        <v>101.55333478166413</v>
      </c>
    </row>
    <row r="476" spans="1:3" x14ac:dyDescent="0.55000000000000004">
      <c r="A476" s="7">
        <v>43630</v>
      </c>
      <c r="B476" s="10">
        <v>104.8</v>
      </c>
      <c r="C476" s="12">
        <v>101.0567642220912</v>
      </c>
    </row>
    <row r="477" spans="1:3" x14ac:dyDescent="0.55000000000000004">
      <c r="A477" s="7">
        <v>43633</v>
      </c>
      <c r="B477" s="10">
        <v>104.92</v>
      </c>
      <c r="C477" s="12">
        <v>101.04900530709786</v>
      </c>
    </row>
    <row r="478" spans="1:3" x14ac:dyDescent="0.55000000000000004">
      <c r="A478" s="7">
        <v>43634</v>
      </c>
      <c r="B478" s="10">
        <v>106.65</v>
      </c>
      <c r="C478" s="12">
        <v>102.95304304646041</v>
      </c>
    </row>
    <row r="479" spans="1:3" x14ac:dyDescent="0.55000000000000004">
      <c r="A479" s="7">
        <v>43635</v>
      </c>
      <c r="B479" s="10">
        <v>106.74</v>
      </c>
      <c r="C479" s="12">
        <v>103.01976971540302</v>
      </c>
    </row>
    <row r="480" spans="1:3" x14ac:dyDescent="0.55000000000000004">
      <c r="A480" s="7">
        <v>43636</v>
      </c>
      <c r="B480" s="10">
        <v>107.49</v>
      </c>
      <c r="C480" s="12">
        <v>103.30529778715744</v>
      </c>
    </row>
    <row r="481" spans="1:3" x14ac:dyDescent="0.55000000000000004">
      <c r="A481" s="7">
        <v>43637</v>
      </c>
      <c r="B481" s="10">
        <v>106.79</v>
      </c>
      <c r="C481" s="12">
        <v>103.14856770429223</v>
      </c>
    </row>
    <row r="482" spans="1:3" x14ac:dyDescent="0.55000000000000004">
      <c r="A482" s="7">
        <v>43640</v>
      </c>
      <c r="B482" s="10">
        <v>106.74</v>
      </c>
      <c r="C482" s="12">
        <v>102.80562366158716</v>
      </c>
    </row>
    <row r="483" spans="1:3" x14ac:dyDescent="0.55000000000000004">
      <c r="A483" s="7">
        <v>43641</v>
      </c>
      <c r="B483" s="10">
        <v>107.01</v>
      </c>
      <c r="C483" s="12">
        <v>102.54026876881537</v>
      </c>
    </row>
    <row r="484" spans="1:3" x14ac:dyDescent="0.55000000000000004">
      <c r="A484" s="7">
        <v>43642</v>
      </c>
      <c r="B484" s="10">
        <v>106.53</v>
      </c>
      <c r="C484" s="12">
        <v>102.44405822289811</v>
      </c>
    </row>
    <row r="485" spans="1:3" x14ac:dyDescent="0.55000000000000004">
      <c r="A485" s="7">
        <v>43643</v>
      </c>
      <c r="B485" s="10">
        <v>106.38</v>
      </c>
      <c r="C485" s="12">
        <v>102.50612954284475</v>
      </c>
    </row>
    <row r="486" spans="1:3" x14ac:dyDescent="0.55000000000000004">
      <c r="A486" s="7">
        <v>43644</v>
      </c>
      <c r="B486" s="10">
        <v>107.34</v>
      </c>
      <c r="C486" s="12">
        <v>103.41547438006269</v>
      </c>
    </row>
    <row r="487" spans="1:3" x14ac:dyDescent="0.55000000000000004">
      <c r="A487" s="7">
        <v>43647</v>
      </c>
      <c r="B487" s="10">
        <v>108.05</v>
      </c>
      <c r="C487" s="12">
        <v>104.19291766239411</v>
      </c>
    </row>
    <row r="488" spans="1:3" x14ac:dyDescent="0.55000000000000004">
      <c r="A488" s="7">
        <v>43648</v>
      </c>
      <c r="B488" s="10">
        <v>108.31</v>
      </c>
      <c r="C488" s="12">
        <v>104.36516557524595</v>
      </c>
    </row>
    <row r="489" spans="1:3" x14ac:dyDescent="0.55000000000000004">
      <c r="A489" s="7">
        <v>43649</v>
      </c>
      <c r="B489" s="10">
        <v>109.09</v>
      </c>
      <c r="C489" s="12">
        <v>105.43744762732381</v>
      </c>
    </row>
    <row r="490" spans="1:3" x14ac:dyDescent="0.55000000000000004">
      <c r="A490" s="7">
        <v>43650</v>
      </c>
      <c r="B490" s="10">
        <v>108.85</v>
      </c>
      <c r="C490" s="12">
        <v>105.67176686012229</v>
      </c>
    </row>
    <row r="491" spans="1:3" x14ac:dyDescent="0.55000000000000004">
      <c r="A491" s="7">
        <v>43651</v>
      </c>
      <c r="B491" s="10">
        <v>108.29</v>
      </c>
      <c r="C491" s="12">
        <v>105.09450358461874</v>
      </c>
    </row>
    <row r="492" spans="1:3" x14ac:dyDescent="0.55000000000000004">
      <c r="A492" s="7">
        <v>43654</v>
      </c>
      <c r="B492" s="10">
        <v>108.25</v>
      </c>
      <c r="C492" s="12">
        <v>104.87415039880825</v>
      </c>
    </row>
    <row r="493" spans="1:3" x14ac:dyDescent="0.55000000000000004">
      <c r="A493" s="7">
        <v>43655</v>
      </c>
      <c r="B493" s="10">
        <v>107.93</v>
      </c>
      <c r="C493" s="12">
        <v>104.30464603829802</v>
      </c>
    </row>
    <row r="494" spans="1:3" x14ac:dyDescent="0.55000000000000004">
      <c r="A494" s="7">
        <v>43656</v>
      </c>
      <c r="B494" s="10">
        <v>107.73</v>
      </c>
      <c r="C494" s="12">
        <v>104.16343378541946</v>
      </c>
    </row>
    <row r="495" spans="1:3" x14ac:dyDescent="0.55000000000000004">
      <c r="A495" s="7">
        <v>43657</v>
      </c>
      <c r="B495" s="10">
        <v>107.34</v>
      </c>
      <c r="C495" s="12">
        <v>104.05170540951553</v>
      </c>
    </row>
    <row r="496" spans="1:3" x14ac:dyDescent="0.55000000000000004">
      <c r="A496" s="7">
        <v>43658</v>
      </c>
      <c r="B496" s="10">
        <v>107.29</v>
      </c>
      <c r="C496" s="12">
        <v>104.23791936935541</v>
      </c>
    </row>
    <row r="497" spans="1:21" x14ac:dyDescent="0.55000000000000004">
      <c r="A497" s="7">
        <v>43661</v>
      </c>
      <c r="B497" s="10">
        <v>107.55</v>
      </c>
      <c r="C497" s="12">
        <v>104.54672418608983</v>
      </c>
    </row>
    <row r="498" spans="1:21" x14ac:dyDescent="0.55000000000000004">
      <c r="A498" s="7">
        <v>43662</v>
      </c>
      <c r="B498" s="10">
        <v>107.81</v>
      </c>
      <c r="C498" s="12">
        <v>105.0339840476708</v>
      </c>
    </row>
    <row r="499" spans="1:21" x14ac:dyDescent="0.55000000000000004">
      <c r="A499" s="7">
        <v>43663</v>
      </c>
      <c r="B499" s="10">
        <v>107.72</v>
      </c>
      <c r="C499" s="12">
        <v>104.40240836721392</v>
      </c>
    </row>
    <row r="500" spans="1:21" x14ac:dyDescent="0.55000000000000004">
      <c r="A500" s="7">
        <v>43664</v>
      </c>
      <c r="B500" s="10">
        <v>107.17</v>
      </c>
      <c r="C500" s="12">
        <v>103.82204152571303</v>
      </c>
    </row>
    <row r="501" spans="1:21" x14ac:dyDescent="0.55000000000000004">
      <c r="A501" s="7">
        <v>43665</v>
      </c>
      <c r="B501" s="10">
        <v>107.48</v>
      </c>
      <c r="C501" s="12">
        <v>103.81738617671705</v>
      </c>
    </row>
    <row r="502" spans="1:21" x14ac:dyDescent="0.55000000000000004">
      <c r="A502" s="7">
        <v>43668</v>
      </c>
      <c r="B502" s="10">
        <v>107.73</v>
      </c>
      <c r="C502" s="12">
        <v>104.14015704043949</v>
      </c>
    </row>
    <row r="503" spans="1:21" x14ac:dyDescent="0.55000000000000004">
      <c r="A503" s="7">
        <v>43669</v>
      </c>
      <c r="B503" s="10">
        <v>108.52</v>
      </c>
      <c r="C503" s="12">
        <v>105.36296204338787</v>
      </c>
    </row>
    <row r="504" spans="1:21" x14ac:dyDescent="0.55000000000000004">
      <c r="A504" s="7">
        <v>43670</v>
      </c>
      <c r="B504" s="10">
        <v>109.13</v>
      </c>
      <c r="C504" s="12">
        <v>105.61590267217034</v>
      </c>
    </row>
    <row r="505" spans="1:21" x14ac:dyDescent="0.55000000000000004">
      <c r="A505" s="7">
        <v>43671</v>
      </c>
      <c r="B505" s="10">
        <v>108.32</v>
      </c>
      <c r="C505" s="12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2">
        <v>105.16898916855469</v>
      </c>
    </row>
    <row r="508" spans="1:21" x14ac:dyDescent="0.55000000000000004">
      <c r="A508" s="7">
        <v>43676</v>
      </c>
      <c r="B508" s="10">
        <v>107.79</v>
      </c>
      <c r="C508" s="12">
        <v>103.34874771112008</v>
      </c>
    </row>
    <row r="509" spans="1:21" x14ac:dyDescent="0.55000000000000004">
      <c r="A509" s="7">
        <v>43677</v>
      </c>
      <c r="B509" s="10">
        <v>107.86</v>
      </c>
      <c r="C509" s="12">
        <v>103.53961701995593</v>
      </c>
    </row>
    <row r="510" spans="1:21" x14ac:dyDescent="0.55000000000000004">
      <c r="A510" s="7">
        <v>43678</v>
      </c>
      <c r="B510" s="10">
        <v>108.69</v>
      </c>
      <c r="C510" s="12">
        <v>104.25654076533939</v>
      </c>
    </row>
    <row r="511" spans="1:21" x14ac:dyDescent="0.55000000000000004">
      <c r="A511" s="7">
        <v>43679</v>
      </c>
      <c r="B511" s="10">
        <v>106.41</v>
      </c>
      <c r="C511" s="12">
        <v>101.35005120883895</v>
      </c>
    </row>
    <row r="512" spans="1:21" x14ac:dyDescent="0.55000000000000004">
      <c r="A512" s="7">
        <v>43682</v>
      </c>
      <c r="B512" s="10">
        <v>103.82</v>
      </c>
      <c r="C512" s="12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2">
        <v>98.893578721951528</v>
      </c>
    </row>
    <row r="514" spans="1:21" x14ac:dyDescent="0.55000000000000004">
      <c r="A514" s="7">
        <v>43684</v>
      </c>
      <c r="B514" s="10">
        <v>104.39</v>
      </c>
      <c r="C514" s="12">
        <v>99.34204400856585</v>
      </c>
    </row>
    <row r="515" spans="1:21" x14ac:dyDescent="0.55000000000000004">
      <c r="A515" s="7">
        <v>43685</v>
      </c>
      <c r="B515" s="10">
        <v>106.45</v>
      </c>
      <c r="C515" s="12">
        <v>101.13900872102046</v>
      </c>
    </row>
    <row r="516" spans="1:21" x14ac:dyDescent="0.55000000000000004">
      <c r="A516" s="7">
        <v>43686</v>
      </c>
      <c r="B516" s="10">
        <v>105.31</v>
      </c>
      <c r="C516" s="12">
        <v>99.911548369076073</v>
      </c>
    </row>
    <row r="517" spans="1:21" x14ac:dyDescent="0.55000000000000004">
      <c r="A517" s="7">
        <v>43689</v>
      </c>
      <c r="B517" s="10">
        <v>105.2</v>
      </c>
      <c r="C517" s="12">
        <v>99.549982930387017</v>
      </c>
    </row>
    <row r="518" spans="1:21" x14ac:dyDescent="0.55000000000000004">
      <c r="A518" s="7">
        <v>43690</v>
      </c>
      <c r="B518" s="10">
        <v>105.91</v>
      </c>
      <c r="C518" s="12">
        <v>100.16293721485989</v>
      </c>
    </row>
    <row r="519" spans="1:21" x14ac:dyDescent="0.55000000000000004">
      <c r="A519" s="7">
        <v>43691</v>
      </c>
      <c r="B519" s="10">
        <v>104.19</v>
      </c>
      <c r="C519" s="12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2">
        <v>100.38949753266505</v>
      </c>
    </row>
    <row r="522" spans="1:21" x14ac:dyDescent="0.55000000000000004">
      <c r="A522" s="7">
        <v>43697</v>
      </c>
      <c r="B522" s="10">
        <v>105.7</v>
      </c>
      <c r="C522" s="12">
        <v>99.635330995313637</v>
      </c>
    </row>
    <row r="523" spans="1:21" x14ac:dyDescent="0.55000000000000004">
      <c r="A523" s="7">
        <v>43698</v>
      </c>
      <c r="B523" s="10">
        <v>107.36</v>
      </c>
      <c r="C523" s="12">
        <v>101.07383383507651</v>
      </c>
    </row>
    <row r="524" spans="1:21" x14ac:dyDescent="0.55000000000000004">
      <c r="A524" s="7">
        <v>43699</v>
      </c>
      <c r="B524" s="10">
        <v>106.42</v>
      </c>
      <c r="C524" s="12">
        <v>100.51674373855562</v>
      </c>
    </row>
    <row r="525" spans="1:21" x14ac:dyDescent="0.55000000000000004">
      <c r="A525" s="7">
        <v>43700</v>
      </c>
      <c r="B525" s="10">
        <v>105.85</v>
      </c>
      <c r="C525" s="12">
        <v>99.475497346451064</v>
      </c>
    </row>
    <row r="526" spans="1:21" x14ac:dyDescent="0.55000000000000004">
      <c r="A526" s="7">
        <v>43703</v>
      </c>
      <c r="B526" s="10">
        <v>105.69</v>
      </c>
      <c r="C526" s="12">
        <v>99.778095031190844</v>
      </c>
    </row>
    <row r="527" spans="1:21" x14ac:dyDescent="0.55000000000000004">
      <c r="A527" s="7">
        <v>43704</v>
      </c>
      <c r="B527" s="10">
        <v>106.34</v>
      </c>
      <c r="C527" s="12">
        <v>100.47794916358896</v>
      </c>
    </row>
    <row r="528" spans="1:21" x14ac:dyDescent="0.55000000000000004">
      <c r="A528" s="7">
        <v>43705</v>
      </c>
      <c r="B528" s="10">
        <v>105.84</v>
      </c>
      <c r="C528" s="12">
        <v>100.19552465783185</v>
      </c>
    </row>
    <row r="529" spans="1:3" x14ac:dyDescent="0.55000000000000004">
      <c r="A529" s="7">
        <v>43706</v>
      </c>
      <c r="B529" s="10">
        <v>106.98</v>
      </c>
      <c r="C529" s="12">
        <v>101.48040098072686</v>
      </c>
    </row>
    <row r="530" spans="1:3" x14ac:dyDescent="0.55000000000000004">
      <c r="A530" s="7">
        <v>43707</v>
      </c>
      <c r="B530" s="10">
        <v>107.9</v>
      </c>
      <c r="C530" s="12">
        <v>102.161633717141</v>
      </c>
    </row>
    <row r="531" spans="1:3" x14ac:dyDescent="0.55000000000000004">
      <c r="A531" s="7">
        <v>43710</v>
      </c>
      <c r="B531" s="10">
        <v>107.99</v>
      </c>
      <c r="C531" s="12">
        <v>102.33077806399555</v>
      </c>
    </row>
    <row r="532" spans="1:3" x14ac:dyDescent="0.55000000000000004">
      <c r="A532" s="7">
        <v>43711</v>
      </c>
      <c r="B532" s="10">
        <v>107.86</v>
      </c>
      <c r="C532" s="12">
        <v>101.94438409732784</v>
      </c>
    </row>
    <row r="533" spans="1:3" x14ac:dyDescent="0.55000000000000004">
      <c r="A533" s="7">
        <v>43712</v>
      </c>
      <c r="B533" s="10">
        <v>108.53</v>
      </c>
      <c r="C533" s="12">
        <v>102.97631979144037</v>
      </c>
    </row>
    <row r="534" spans="1:3" x14ac:dyDescent="0.55000000000000004">
      <c r="A534" s="7">
        <v>43713</v>
      </c>
      <c r="B534" s="10">
        <v>109.41</v>
      </c>
      <c r="C534" s="12">
        <v>103.99894478756093</v>
      </c>
    </row>
    <row r="535" spans="1:3" x14ac:dyDescent="0.55000000000000004">
      <c r="A535" s="7">
        <v>43714</v>
      </c>
      <c r="B535" s="10">
        <v>109.88</v>
      </c>
      <c r="C535" s="12">
        <v>104.23947115235406</v>
      </c>
    </row>
    <row r="536" spans="1:3" x14ac:dyDescent="0.55000000000000004">
      <c r="A536" s="7">
        <v>43717</v>
      </c>
      <c r="B536" s="10">
        <v>108.92</v>
      </c>
      <c r="C536" s="12">
        <v>104.2736103783247</v>
      </c>
    </row>
    <row r="537" spans="1:3" x14ac:dyDescent="0.55000000000000004">
      <c r="A537" s="7">
        <v>43718</v>
      </c>
      <c r="B537" s="10">
        <v>107.86</v>
      </c>
      <c r="C537" s="12">
        <v>104.36671735824463</v>
      </c>
    </row>
    <row r="538" spans="1:3" x14ac:dyDescent="0.55000000000000004">
      <c r="A538" s="7">
        <v>43719</v>
      </c>
      <c r="B538" s="10">
        <v>108.94</v>
      </c>
      <c r="C538" s="12">
        <v>104.8710468328109</v>
      </c>
    </row>
    <row r="539" spans="1:3" x14ac:dyDescent="0.55000000000000004">
      <c r="A539" s="7">
        <v>43720</v>
      </c>
      <c r="B539" s="10">
        <v>109.58</v>
      </c>
      <c r="C539" s="12">
        <v>105.38779057136651</v>
      </c>
    </row>
    <row r="540" spans="1:3" x14ac:dyDescent="0.55000000000000004">
      <c r="A540" s="7">
        <v>43721</v>
      </c>
      <c r="B540" s="10">
        <v>109.31</v>
      </c>
      <c r="C540" s="12">
        <v>105.80366841500886</v>
      </c>
    </row>
    <row r="541" spans="1:3" x14ac:dyDescent="0.55000000000000004">
      <c r="A541" s="7">
        <v>43724</v>
      </c>
      <c r="B541" s="10">
        <v>108.49</v>
      </c>
      <c r="C541" s="12">
        <v>104.95329133174019</v>
      </c>
    </row>
    <row r="542" spans="1:3" x14ac:dyDescent="0.55000000000000004">
      <c r="A542" s="7">
        <v>43725</v>
      </c>
      <c r="B542" s="10">
        <v>109.3</v>
      </c>
      <c r="C542" s="12">
        <v>104.8757021818069</v>
      </c>
    </row>
    <row r="543" spans="1:3" x14ac:dyDescent="0.55000000000000004">
      <c r="A543" s="7">
        <v>43726</v>
      </c>
      <c r="B543" s="10">
        <v>109.4</v>
      </c>
      <c r="C543" s="12">
        <v>104.98743055771081</v>
      </c>
    </row>
    <row r="544" spans="1:3" x14ac:dyDescent="0.55000000000000004">
      <c r="A544" s="7">
        <v>43727</v>
      </c>
      <c r="B544" s="10">
        <v>109.88</v>
      </c>
      <c r="C544" s="12">
        <v>105.6578008131343</v>
      </c>
    </row>
    <row r="545" spans="1:3" x14ac:dyDescent="0.55000000000000004">
      <c r="A545" s="7">
        <v>43728</v>
      </c>
      <c r="B545" s="10">
        <v>109.72</v>
      </c>
      <c r="C545" s="12">
        <v>105.88901647993545</v>
      </c>
    </row>
    <row r="546" spans="1:3" x14ac:dyDescent="0.55000000000000004">
      <c r="A546" s="7">
        <v>43731</v>
      </c>
      <c r="B546" s="10">
        <v>109.09</v>
      </c>
      <c r="C546" s="12">
        <v>104.84777008783092</v>
      </c>
    </row>
    <row r="547" spans="1:3" x14ac:dyDescent="0.55000000000000004">
      <c r="A547" s="7">
        <v>43732</v>
      </c>
      <c r="B547" s="10">
        <v>109.45</v>
      </c>
      <c r="C547" s="12">
        <v>104.77018093789765</v>
      </c>
    </row>
    <row r="548" spans="1:3" x14ac:dyDescent="0.55000000000000004">
      <c r="A548" s="7">
        <v>43733</v>
      </c>
      <c r="B548" s="10">
        <v>108.38</v>
      </c>
      <c r="C548" s="12">
        <v>104.1432606064368</v>
      </c>
    </row>
    <row r="549" spans="1:3" x14ac:dyDescent="0.55000000000000004">
      <c r="A549" s="7">
        <v>43734</v>
      </c>
      <c r="B549" s="10">
        <v>109.3</v>
      </c>
      <c r="C549" s="12">
        <v>104.73293814592968</v>
      </c>
    </row>
    <row r="550" spans="1:3" x14ac:dyDescent="0.55000000000000004">
      <c r="A550" s="7">
        <v>43735</v>
      </c>
      <c r="B550" s="10">
        <v>109.48</v>
      </c>
      <c r="C550" s="12">
        <v>105.25278545048261</v>
      </c>
    </row>
    <row r="551" spans="1:3" x14ac:dyDescent="0.55000000000000004">
      <c r="A551" s="7">
        <v>43738</v>
      </c>
      <c r="B551" s="10">
        <v>109.59</v>
      </c>
      <c r="C551" s="12">
        <v>105.76332205704355</v>
      </c>
    </row>
    <row r="552" spans="1:3" x14ac:dyDescent="0.55000000000000004">
      <c r="A552" s="7">
        <v>43739</v>
      </c>
      <c r="B552" s="10">
        <v>108.44</v>
      </c>
      <c r="C552" s="12">
        <v>104.55913845007913</v>
      </c>
    </row>
    <row r="553" spans="1:3" x14ac:dyDescent="0.55000000000000004">
      <c r="A553" s="7">
        <v>43740</v>
      </c>
      <c r="B553" s="10">
        <v>106.11</v>
      </c>
      <c r="C553" s="12">
        <v>101.69765060054003</v>
      </c>
    </row>
    <row r="554" spans="1:3" x14ac:dyDescent="0.55000000000000004">
      <c r="A554" s="7">
        <v>43741</v>
      </c>
      <c r="B554" s="10">
        <v>106.32</v>
      </c>
      <c r="C554" s="12">
        <v>101.75196300549332</v>
      </c>
    </row>
    <row r="555" spans="1:3" x14ac:dyDescent="0.55000000000000004">
      <c r="A555" s="7">
        <v>43742</v>
      </c>
      <c r="B555" s="10">
        <v>107.76</v>
      </c>
      <c r="C555" s="12">
        <v>102.65975605971261</v>
      </c>
    </row>
    <row r="556" spans="1:3" x14ac:dyDescent="0.55000000000000004">
      <c r="A556" s="7">
        <v>43745</v>
      </c>
      <c r="B556" s="10">
        <v>108.33</v>
      </c>
      <c r="C556" s="12">
        <v>103.36892089010274</v>
      </c>
    </row>
    <row r="557" spans="1:3" x14ac:dyDescent="0.55000000000000004">
      <c r="A557" s="7">
        <v>43746</v>
      </c>
      <c r="B557" s="10">
        <v>106.94</v>
      </c>
      <c r="C557" s="12">
        <v>102.18180689612366</v>
      </c>
    </row>
    <row r="558" spans="1:3" x14ac:dyDescent="0.55000000000000004">
      <c r="A558" s="7">
        <v>43747</v>
      </c>
      <c r="B558" s="10">
        <v>107.68</v>
      </c>
      <c r="C558" s="12">
        <v>102.91580025449242</v>
      </c>
    </row>
    <row r="559" spans="1:3" x14ac:dyDescent="0.55000000000000004">
      <c r="A559" s="7">
        <v>43748</v>
      </c>
      <c r="B559" s="10">
        <v>107.8</v>
      </c>
      <c r="C559" s="12">
        <v>103.76617733776111</v>
      </c>
    </row>
    <row r="560" spans="1:3" x14ac:dyDescent="0.55000000000000004">
      <c r="A560" s="7">
        <v>43749</v>
      </c>
      <c r="B560" s="10">
        <v>109.24</v>
      </c>
      <c r="C560" s="12">
        <v>105.85177368796748</v>
      </c>
    </row>
    <row r="561" spans="1:3" x14ac:dyDescent="0.55000000000000004">
      <c r="A561" s="7">
        <v>43752</v>
      </c>
      <c r="B561" s="10">
        <v>109.24</v>
      </c>
      <c r="C561" s="12">
        <v>105.55538313522239</v>
      </c>
    </row>
    <row r="562" spans="1:3" x14ac:dyDescent="0.55000000000000004">
      <c r="A562" s="7">
        <v>43753</v>
      </c>
      <c r="B562" s="10">
        <v>110.25</v>
      </c>
      <c r="C562" s="12">
        <v>106.70990968622948</v>
      </c>
    </row>
    <row r="563" spans="1:3" x14ac:dyDescent="0.55000000000000004">
      <c r="A563" s="7">
        <v>43754</v>
      </c>
      <c r="B563" s="10">
        <v>109.7</v>
      </c>
      <c r="C563" s="12">
        <v>106.72853108221348</v>
      </c>
    </row>
    <row r="564" spans="1:3" x14ac:dyDescent="0.55000000000000004">
      <c r="A564" s="7">
        <v>43755</v>
      </c>
      <c r="B564" s="10">
        <v>109.64</v>
      </c>
      <c r="C564" s="12">
        <v>106.56404208435492</v>
      </c>
    </row>
    <row r="565" spans="1:3" x14ac:dyDescent="0.55000000000000004">
      <c r="A565" s="7">
        <v>43756</v>
      </c>
      <c r="B565" s="10">
        <v>109.12</v>
      </c>
      <c r="C565" s="12">
        <v>106.18851059867789</v>
      </c>
    </row>
    <row r="566" spans="1:3" x14ac:dyDescent="0.55000000000000004">
      <c r="A566" s="7">
        <v>43759</v>
      </c>
      <c r="B566" s="10">
        <v>109.73</v>
      </c>
      <c r="C566" s="12">
        <v>106.78439527016543</v>
      </c>
    </row>
    <row r="567" spans="1:3" x14ac:dyDescent="0.55000000000000004">
      <c r="A567" s="7">
        <v>43760</v>
      </c>
      <c r="B567" s="10">
        <v>109.65</v>
      </c>
      <c r="C567" s="12">
        <v>106.82318984513206</v>
      </c>
    </row>
    <row r="568" spans="1:3" x14ac:dyDescent="0.55000000000000004">
      <c r="A568" s="7">
        <v>43761</v>
      </c>
      <c r="B568" s="10">
        <v>108.88</v>
      </c>
      <c r="C568" s="12">
        <v>106.79836131715341</v>
      </c>
    </row>
    <row r="569" spans="1:3" x14ac:dyDescent="0.55000000000000004">
      <c r="A569" s="7">
        <v>43762</v>
      </c>
      <c r="B569" s="10">
        <v>109.8</v>
      </c>
      <c r="C569" s="12">
        <v>107.25303373576239</v>
      </c>
    </row>
    <row r="570" spans="1:3" x14ac:dyDescent="0.55000000000000004">
      <c r="A570" s="7">
        <v>43763</v>
      </c>
      <c r="B570" s="10">
        <v>110.24</v>
      </c>
      <c r="C570" s="12">
        <v>107.42062629961826</v>
      </c>
    </row>
    <row r="571" spans="1:3" x14ac:dyDescent="0.55000000000000004">
      <c r="A571" s="7">
        <v>43766</v>
      </c>
      <c r="B571" s="10">
        <v>110.73</v>
      </c>
      <c r="C571" s="12">
        <v>107.67977406039539</v>
      </c>
    </row>
    <row r="572" spans="1:3" x14ac:dyDescent="0.55000000000000004">
      <c r="A572" s="7">
        <v>43767</v>
      </c>
      <c r="B572" s="10">
        <v>110.59</v>
      </c>
      <c r="C572" s="12">
        <v>107.61615095745012</v>
      </c>
    </row>
    <row r="573" spans="1:3" x14ac:dyDescent="0.55000000000000004">
      <c r="A573" s="7">
        <v>43768</v>
      </c>
      <c r="B573" s="10">
        <v>110.68</v>
      </c>
      <c r="C573" s="12">
        <v>107.56339033549548</v>
      </c>
    </row>
    <row r="574" spans="1:3" x14ac:dyDescent="0.55000000000000004">
      <c r="A574" s="7">
        <v>43769</v>
      </c>
      <c r="B574" s="10">
        <v>110.82</v>
      </c>
      <c r="C574" s="12">
        <v>107.14130535985848</v>
      </c>
    </row>
    <row r="575" spans="1:3" x14ac:dyDescent="0.55000000000000004">
      <c r="A575" s="7">
        <v>43773</v>
      </c>
      <c r="B575" s="10">
        <v>112.5</v>
      </c>
      <c r="C575" s="12">
        <v>109.13379473014493</v>
      </c>
    </row>
    <row r="576" spans="1:3" x14ac:dyDescent="0.55000000000000004">
      <c r="A576" s="7">
        <v>43774</v>
      </c>
      <c r="B576" s="10">
        <v>112.33</v>
      </c>
      <c r="C576" s="12">
        <v>109.46277272586202</v>
      </c>
    </row>
    <row r="577" spans="1:3" x14ac:dyDescent="0.55000000000000004">
      <c r="A577" s="7">
        <v>43775</v>
      </c>
      <c r="B577" s="10">
        <v>112.54</v>
      </c>
      <c r="C577" s="12">
        <v>109.7064026566525</v>
      </c>
    </row>
    <row r="578" spans="1:3" x14ac:dyDescent="0.55000000000000004">
      <c r="A578" s="7">
        <v>43776</v>
      </c>
      <c r="B578" s="10">
        <v>112.83</v>
      </c>
      <c r="C578" s="12">
        <v>110.30694267713604</v>
      </c>
    </row>
    <row r="579" spans="1:3" x14ac:dyDescent="0.55000000000000004">
      <c r="A579" s="7">
        <v>43777</v>
      </c>
      <c r="B579" s="10">
        <v>113.08</v>
      </c>
      <c r="C579" s="12">
        <v>110.07107166133889</v>
      </c>
    </row>
    <row r="580" spans="1:3" x14ac:dyDescent="0.55000000000000004">
      <c r="A580" s="7">
        <v>43781</v>
      </c>
      <c r="B580" s="10">
        <v>113.28</v>
      </c>
      <c r="C580" s="12">
        <v>110.41711927004127</v>
      </c>
    </row>
    <row r="581" spans="1:3" x14ac:dyDescent="0.55000000000000004">
      <c r="A581" s="7">
        <v>43782</v>
      </c>
      <c r="B581" s="10">
        <v>113.46</v>
      </c>
      <c r="C581" s="12">
        <v>109.95158437044164</v>
      </c>
    </row>
    <row r="582" spans="1:3" x14ac:dyDescent="0.55000000000000004">
      <c r="A582" s="7">
        <v>43783</v>
      </c>
      <c r="B582" s="10">
        <v>113.2</v>
      </c>
      <c r="C582" s="12">
        <v>109.67071164768321</v>
      </c>
    </row>
    <row r="583" spans="1:3" x14ac:dyDescent="0.55000000000000004">
      <c r="A583" s="7">
        <v>43784</v>
      </c>
      <c r="B583" s="10">
        <v>113.78</v>
      </c>
      <c r="C583" s="12">
        <v>110.35194438409735</v>
      </c>
    </row>
    <row r="584" spans="1:3" x14ac:dyDescent="0.55000000000000004">
      <c r="A584" s="7">
        <v>43787</v>
      </c>
      <c r="B584" s="10">
        <v>113.82</v>
      </c>
      <c r="C584" s="12">
        <v>110.19831786722945</v>
      </c>
    </row>
    <row r="585" spans="1:3" x14ac:dyDescent="0.55000000000000004">
      <c r="A585" s="7">
        <v>43788</v>
      </c>
      <c r="B585" s="10">
        <v>113.61</v>
      </c>
      <c r="C585" s="12">
        <v>109.99503429440429</v>
      </c>
    </row>
    <row r="586" spans="1:3" x14ac:dyDescent="0.55000000000000004">
      <c r="A586" s="7">
        <v>43789</v>
      </c>
      <c r="B586" s="10">
        <v>113.36</v>
      </c>
      <c r="C586" s="12">
        <v>109.66760808168587</v>
      </c>
    </row>
    <row r="587" spans="1:3" x14ac:dyDescent="0.55000000000000004">
      <c r="A587" s="7">
        <v>43790</v>
      </c>
      <c r="B587" s="10">
        <v>112.94</v>
      </c>
      <c r="C587" s="12">
        <v>109.32000868998479</v>
      </c>
    </row>
    <row r="588" spans="1:3" x14ac:dyDescent="0.55000000000000004">
      <c r="A588" s="7">
        <v>43791</v>
      </c>
      <c r="B588" s="10">
        <v>113.38</v>
      </c>
      <c r="C588" s="12">
        <v>109.60088141274325</v>
      </c>
    </row>
    <row r="589" spans="1:3" x14ac:dyDescent="0.55000000000000004">
      <c r="A589" s="7">
        <v>43794</v>
      </c>
      <c r="B589" s="10">
        <v>114.32</v>
      </c>
      <c r="C589" s="12">
        <v>110.25883740417741</v>
      </c>
    </row>
    <row r="590" spans="1:3" x14ac:dyDescent="0.55000000000000004">
      <c r="A590" s="7">
        <v>43795</v>
      </c>
      <c r="B590" s="10">
        <v>115.25</v>
      </c>
      <c r="C590" s="12">
        <v>110.49005307097856</v>
      </c>
    </row>
    <row r="591" spans="1:3" x14ac:dyDescent="0.55000000000000004">
      <c r="A591" s="7">
        <v>43796</v>
      </c>
      <c r="B591" s="10">
        <v>115.41</v>
      </c>
      <c r="C591" s="12">
        <v>110.63747245585178</v>
      </c>
    </row>
    <row r="592" spans="1:3" x14ac:dyDescent="0.55000000000000004">
      <c r="A592" s="7">
        <v>43797</v>
      </c>
      <c r="B592" s="10">
        <v>115.27</v>
      </c>
      <c r="C592" s="12">
        <v>110.38918717606532</v>
      </c>
    </row>
    <row r="593" spans="1:4" x14ac:dyDescent="0.55000000000000004">
      <c r="A593" s="7">
        <v>43798</v>
      </c>
      <c r="B593" s="10">
        <v>115.48</v>
      </c>
      <c r="C593" s="12">
        <v>110.21228391421745</v>
      </c>
    </row>
    <row r="594" spans="1:4" x14ac:dyDescent="0.55000000000000004">
      <c r="A594" s="7">
        <v>43801</v>
      </c>
      <c r="B594" s="10">
        <v>113.48</v>
      </c>
      <c r="C594" s="12">
        <v>108.23376059091898</v>
      </c>
    </row>
    <row r="595" spans="1:4" x14ac:dyDescent="0.55000000000000004">
      <c r="A595" s="7">
        <v>43802</v>
      </c>
      <c r="B595" s="10">
        <v>113.25</v>
      </c>
      <c r="C595" s="12">
        <v>107.75736321032868</v>
      </c>
    </row>
    <row r="596" spans="1:4" x14ac:dyDescent="0.55000000000000004">
      <c r="A596" s="7">
        <v>43803</v>
      </c>
      <c r="B596" s="10">
        <v>114.21</v>
      </c>
      <c r="C596" s="12">
        <v>109.059309146209</v>
      </c>
    </row>
    <row r="597" spans="1:4" x14ac:dyDescent="0.55000000000000004">
      <c r="A597" s="7">
        <v>43804</v>
      </c>
      <c r="B597" s="10">
        <v>114.39</v>
      </c>
      <c r="C597" s="12">
        <v>108.86843983737316</v>
      </c>
    </row>
    <row r="598" spans="1:4" x14ac:dyDescent="0.55000000000000004">
      <c r="A598" s="7">
        <v>43805</v>
      </c>
      <c r="B598" s="10">
        <v>115.52</v>
      </c>
      <c r="C598" s="12">
        <v>110.02606995437758</v>
      </c>
    </row>
    <row r="599" spans="1:4" x14ac:dyDescent="0.55000000000000004">
      <c r="A599" s="7">
        <v>43808</v>
      </c>
      <c r="B599" s="10">
        <v>115.37</v>
      </c>
      <c r="C599" s="12">
        <v>109.61950280872723</v>
      </c>
    </row>
    <row r="600" spans="1:4" x14ac:dyDescent="0.55000000000000004">
      <c r="A600" s="7">
        <v>43809</v>
      </c>
      <c r="B600" s="10">
        <v>115.33</v>
      </c>
      <c r="C600" s="12">
        <v>109.5170851308153</v>
      </c>
    </row>
    <row r="601" spans="1:4" x14ac:dyDescent="0.55000000000000004">
      <c r="A601" s="7">
        <v>43810</v>
      </c>
      <c r="B601" s="10">
        <v>115.24</v>
      </c>
      <c r="C601" s="12">
        <v>109.81347568356041</v>
      </c>
    </row>
    <row r="602" spans="1:4" x14ac:dyDescent="0.55000000000000004">
      <c r="A602" s="7">
        <v>43811</v>
      </c>
      <c r="B602" s="10">
        <v>115.22</v>
      </c>
      <c r="C602" s="12">
        <v>110.33642655411067</v>
      </c>
    </row>
    <row r="603" spans="1:4" x14ac:dyDescent="0.55000000000000004">
      <c r="A603" s="7">
        <v>43812</v>
      </c>
      <c r="B603" s="10">
        <v>115.98</v>
      </c>
      <c r="C603" s="12">
        <v>110.89972378262625</v>
      </c>
    </row>
    <row r="604" spans="1:4" x14ac:dyDescent="0.55000000000000004">
      <c r="A604" s="7">
        <v>43815</v>
      </c>
      <c r="B604" s="10">
        <v>116.73</v>
      </c>
      <c r="C604" s="12">
        <v>112.06821638062135</v>
      </c>
    </row>
    <row r="605" spans="1:4" x14ac:dyDescent="0.55000000000000004">
      <c r="A605" s="7">
        <v>43816</v>
      </c>
      <c r="B605" s="10">
        <v>116.33</v>
      </c>
      <c r="C605" s="12">
        <v>111.63526892399366</v>
      </c>
    </row>
    <row r="606" spans="1:4" x14ac:dyDescent="0.55000000000000004">
      <c r="A606" s="7">
        <v>43817</v>
      </c>
      <c r="B606" s="10">
        <v>116.14</v>
      </c>
      <c r="C606" s="12">
        <v>111.42733000217248</v>
      </c>
    </row>
    <row r="607" spans="1:4" x14ac:dyDescent="0.55000000000000004">
      <c r="A607" s="7">
        <v>43818</v>
      </c>
      <c r="B607" s="10">
        <v>116.5</v>
      </c>
      <c r="C607" s="12">
        <v>111.56699047205241</v>
      </c>
    </row>
    <row r="608" spans="1:4" x14ac:dyDescent="0.55000000000000004">
      <c r="A608" s="7">
        <v>43819</v>
      </c>
      <c r="B608" s="10">
        <v>117.1</v>
      </c>
      <c r="C608" s="12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2">
        <v>112.43754073430372</v>
      </c>
    </row>
    <row r="610" spans="1:3" x14ac:dyDescent="0.55000000000000004">
      <c r="A610" s="7">
        <v>43823</v>
      </c>
      <c r="B610" s="10">
        <v>117.59</v>
      </c>
      <c r="C610" s="12">
        <v>112.45461034728903</v>
      </c>
    </row>
    <row r="611" spans="1:3" x14ac:dyDescent="0.55000000000000004">
      <c r="A611" s="7">
        <v>43826</v>
      </c>
      <c r="B611" s="10">
        <v>117.67</v>
      </c>
      <c r="C611" s="12">
        <v>112.62065112814625</v>
      </c>
    </row>
    <row r="612" spans="1:3" x14ac:dyDescent="0.55000000000000004">
      <c r="A612" s="7">
        <v>43829</v>
      </c>
      <c r="B612" s="10">
        <v>116.91</v>
      </c>
      <c r="C612" s="12">
        <v>111.7423419509016</v>
      </c>
    </row>
    <row r="613" spans="1:3" x14ac:dyDescent="0.55000000000000004">
      <c r="A613" s="7">
        <v>43830</v>
      </c>
      <c r="B613" s="10">
        <v>116.83</v>
      </c>
      <c r="C613" s="12">
        <v>111.58406008503772</v>
      </c>
    </row>
    <row r="614" spans="1:3" x14ac:dyDescent="0.55000000000000004">
      <c r="A614" s="7">
        <v>43832</v>
      </c>
      <c r="B614" s="10">
        <v>117.89</v>
      </c>
      <c r="C614" s="12">
        <v>112.92635237888335</v>
      </c>
    </row>
    <row r="615" spans="1:3" x14ac:dyDescent="0.55000000000000004">
      <c r="A615" s="7">
        <v>43833</v>
      </c>
      <c r="B615" s="10">
        <v>117.74</v>
      </c>
      <c r="C615" s="12">
        <v>112.36305515036777</v>
      </c>
    </row>
    <row r="616" spans="1:3" x14ac:dyDescent="0.55000000000000004">
      <c r="A616" s="7">
        <v>43836</v>
      </c>
      <c r="B616" s="10">
        <v>117.01</v>
      </c>
      <c r="C616" s="12">
        <v>111.74389373390025</v>
      </c>
    </row>
    <row r="617" spans="1:3" x14ac:dyDescent="0.55000000000000004">
      <c r="A617" s="7">
        <v>43837</v>
      </c>
      <c r="B617" s="10">
        <v>117.69</v>
      </c>
      <c r="C617" s="12">
        <v>112.08063064461066</v>
      </c>
    </row>
    <row r="618" spans="1:3" x14ac:dyDescent="0.55000000000000004">
      <c r="A618" s="7">
        <v>43838</v>
      </c>
      <c r="B618" s="10">
        <v>118.02</v>
      </c>
      <c r="C618" s="12">
        <v>112.42202290431706</v>
      </c>
    </row>
    <row r="619" spans="1:3" x14ac:dyDescent="0.55000000000000004">
      <c r="A619" s="7">
        <v>43839</v>
      </c>
      <c r="B619" s="10">
        <v>119.01</v>
      </c>
      <c r="C619" s="12">
        <v>113.05204680177525</v>
      </c>
    </row>
    <row r="620" spans="1:3" x14ac:dyDescent="0.55000000000000004">
      <c r="A620" s="7">
        <v>43840</v>
      </c>
      <c r="B620" s="10">
        <v>118.98</v>
      </c>
      <c r="C620" s="12">
        <v>112.97135408584464</v>
      </c>
    </row>
    <row r="621" spans="1:3" x14ac:dyDescent="0.55000000000000004">
      <c r="A621" s="7">
        <v>43843</v>
      </c>
      <c r="B621" s="10">
        <v>119.07</v>
      </c>
      <c r="C621" s="12">
        <v>112.77272586201545</v>
      </c>
    </row>
    <row r="622" spans="1:3" x14ac:dyDescent="0.55000000000000004">
      <c r="A622" s="7">
        <v>43844</v>
      </c>
      <c r="B622" s="10">
        <v>119.38</v>
      </c>
      <c r="C622" s="12">
        <v>112.87203997393004</v>
      </c>
    </row>
    <row r="623" spans="1:3" x14ac:dyDescent="0.55000000000000004">
      <c r="A623" s="7">
        <v>43845</v>
      </c>
      <c r="B623" s="10">
        <v>119.93</v>
      </c>
      <c r="C623" s="12">
        <v>112.7075509760715</v>
      </c>
    </row>
    <row r="624" spans="1:3" x14ac:dyDescent="0.55000000000000004">
      <c r="A624" s="7">
        <v>43846</v>
      </c>
      <c r="B624" s="10">
        <v>119.89</v>
      </c>
      <c r="C624" s="12">
        <v>112.93876664287265</v>
      </c>
    </row>
    <row r="625" spans="1:3" x14ac:dyDescent="0.55000000000000004">
      <c r="A625" s="7">
        <v>43847</v>
      </c>
      <c r="B625" s="10">
        <v>120.69</v>
      </c>
      <c r="C625" s="12">
        <v>113.823282952112</v>
      </c>
    </row>
    <row r="626" spans="1:3" x14ac:dyDescent="0.55000000000000004">
      <c r="A626" s="7">
        <v>43850</v>
      </c>
      <c r="B626" s="10">
        <v>120.82</v>
      </c>
      <c r="C626" s="12">
        <v>113.79069550914001</v>
      </c>
    </row>
    <row r="627" spans="1:3" x14ac:dyDescent="0.55000000000000004">
      <c r="A627" s="7">
        <v>43851</v>
      </c>
      <c r="B627" s="10">
        <v>120.68</v>
      </c>
      <c r="C627" s="12">
        <v>113.40895689146831</v>
      </c>
    </row>
    <row r="628" spans="1:3" x14ac:dyDescent="0.55000000000000004">
      <c r="A628" s="7">
        <v>43852</v>
      </c>
      <c r="B628" s="10">
        <v>120.76</v>
      </c>
      <c r="C628" s="12">
        <v>113.01790757580459</v>
      </c>
    </row>
    <row r="629" spans="1:3" x14ac:dyDescent="0.55000000000000004">
      <c r="A629" s="7">
        <v>43853</v>
      </c>
      <c r="B629" s="10">
        <v>120.04</v>
      </c>
      <c r="C629" s="12">
        <v>112.17063405853327</v>
      </c>
    </row>
    <row r="630" spans="1:3" x14ac:dyDescent="0.55000000000000004">
      <c r="A630" s="7">
        <v>43854</v>
      </c>
      <c r="B630" s="10">
        <v>121.46</v>
      </c>
      <c r="C630" s="12">
        <v>113.27084820458708</v>
      </c>
    </row>
    <row r="631" spans="1:3" x14ac:dyDescent="0.55000000000000004">
      <c r="A631" s="7">
        <v>43857</v>
      </c>
      <c r="B631" s="10">
        <v>119.07</v>
      </c>
      <c r="C631" s="12">
        <v>110.53195121194253</v>
      </c>
    </row>
    <row r="632" spans="1:3" x14ac:dyDescent="0.55000000000000004">
      <c r="A632" s="7">
        <v>43858</v>
      </c>
      <c r="B632" s="10">
        <v>119.45</v>
      </c>
      <c r="C632" s="12">
        <v>111.71596163992427</v>
      </c>
    </row>
    <row r="633" spans="1:3" x14ac:dyDescent="0.55000000000000004">
      <c r="A633" s="7">
        <v>43859</v>
      </c>
      <c r="B633" s="10">
        <v>119.65</v>
      </c>
      <c r="C633" s="12">
        <v>112.19391080351325</v>
      </c>
    </row>
    <row r="634" spans="1:3" x14ac:dyDescent="0.55000000000000004">
      <c r="A634" s="7">
        <v>43860</v>
      </c>
      <c r="B634" s="10">
        <v>118.79</v>
      </c>
      <c r="C634" s="12">
        <v>110.9152416126129</v>
      </c>
    </row>
    <row r="635" spans="1:3" x14ac:dyDescent="0.55000000000000004">
      <c r="A635" s="7">
        <v>43861</v>
      </c>
      <c r="B635" s="10">
        <v>118.08</v>
      </c>
      <c r="C635" s="12">
        <v>109.62105459172588</v>
      </c>
    </row>
    <row r="636" spans="1:3" x14ac:dyDescent="0.55000000000000004">
      <c r="A636" s="7">
        <v>43864</v>
      </c>
      <c r="B636" s="10">
        <v>118.93</v>
      </c>
      <c r="C636" s="12">
        <v>110.22624996120544</v>
      </c>
    </row>
    <row r="637" spans="1:3" x14ac:dyDescent="0.55000000000000004">
      <c r="A637" s="7">
        <v>43865</v>
      </c>
      <c r="B637" s="10">
        <v>120.17</v>
      </c>
      <c r="C637" s="12">
        <v>112.07131994661867</v>
      </c>
    </row>
    <row r="638" spans="1:3" x14ac:dyDescent="0.55000000000000004">
      <c r="A638" s="7">
        <v>43866</v>
      </c>
      <c r="B638" s="10">
        <v>121.66</v>
      </c>
      <c r="C638" s="12">
        <v>113.47102821141493</v>
      </c>
    </row>
    <row r="639" spans="1:3" x14ac:dyDescent="0.55000000000000004">
      <c r="A639" s="7">
        <v>43867</v>
      </c>
      <c r="B639" s="10">
        <v>122.12</v>
      </c>
      <c r="C639" s="12">
        <v>114.29502498370627</v>
      </c>
    </row>
    <row r="640" spans="1:3" x14ac:dyDescent="0.55000000000000004">
      <c r="A640" s="7">
        <v>43868</v>
      </c>
      <c r="B640" s="10">
        <v>121.91</v>
      </c>
      <c r="C640" s="12">
        <v>113.95983985599455</v>
      </c>
    </row>
    <row r="641" spans="1:3" x14ac:dyDescent="0.55000000000000004">
      <c r="A641" s="7">
        <v>43871</v>
      </c>
      <c r="B641" s="10">
        <v>121.98</v>
      </c>
      <c r="C641" s="12">
        <v>113.87294000806929</v>
      </c>
    </row>
    <row r="642" spans="1:3" x14ac:dyDescent="0.55000000000000004">
      <c r="A642" s="7">
        <v>43872</v>
      </c>
      <c r="B642" s="10">
        <v>123.32</v>
      </c>
      <c r="C642" s="12">
        <v>114.92970423016047</v>
      </c>
    </row>
    <row r="643" spans="1:3" x14ac:dyDescent="0.55000000000000004">
      <c r="A643" s="7">
        <v>43873</v>
      </c>
      <c r="B643" s="10">
        <v>123.82</v>
      </c>
      <c r="C643" s="12">
        <v>115.76456348344249</v>
      </c>
    </row>
    <row r="644" spans="1:3" x14ac:dyDescent="0.55000000000000004">
      <c r="A644" s="7">
        <v>43874</v>
      </c>
      <c r="B644" s="10">
        <v>123.7</v>
      </c>
      <c r="C644" s="12">
        <v>115.68387076751188</v>
      </c>
    </row>
    <row r="645" spans="1:3" x14ac:dyDescent="0.55000000000000004">
      <c r="A645" s="7">
        <v>43875</v>
      </c>
      <c r="B645" s="10">
        <v>123.93</v>
      </c>
      <c r="C645" s="12">
        <v>115.66059402253191</v>
      </c>
    </row>
    <row r="646" spans="1:3" x14ac:dyDescent="0.55000000000000004">
      <c r="A646" s="7">
        <v>43878</v>
      </c>
      <c r="B646" s="10">
        <v>124.33</v>
      </c>
      <c r="C646" s="12">
        <v>116.01284876322894</v>
      </c>
    </row>
    <row r="647" spans="1:3" x14ac:dyDescent="0.55000000000000004">
      <c r="A647" s="7">
        <v>43879</v>
      </c>
      <c r="B647" s="10">
        <v>124.1</v>
      </c>
      <c r="C647" s="12">
        <v>115.46196579870272</v>
      </c>
    </row>
    <row r="648" spans="1:3" x14ac:dyDescent="0.55000000000000004">
      <c r="A648" s="7">
        <v>43880</v>
      </c>
      <c r="B648" s="10">
        <v>125.69</v>
      </c>
      <c r="C648" s="12">
        <v>116.38217311691135</v>
      </c>
    </row>
    <row r="649" spans="1:3" x14ac:dyDescent="0.55000000000000004">
      <c r="A649" s="7">
        <v>43881</v>
      </c>
      <c r="B649" s="10">
        <v>124.55</v>
      </c>
      <c r="C649" s="12">
        <v>115.31144284783217</v>
      </c>
    </row>
    <row r="650" spans="1:3" x14ac:dyDescent="0.55000000000000004">
      <c r="A650" s="7">
        <v>43882</v>
      </c>
      <c r="B650" s="10">
        <v>123.95</v>
      </c>
      <c r="C650" s="12">
        <v>114.59762266844606</v>
      </c>
    </row>
    <row r="651" spans="1:3" x14ac:dyDescent="0.55000000000000004">
      <c r="A651" s="7">
        <v>43885</v>
      </c>
      <c r="B651" s="10">
        <v>119.77</v>
      </c>
      <c r="C651" s="12">
        <v>110.07572701033487</v>
      </c>
    </row>
    <row r="652" spans="1:3" x14ac:dyDescent="0.55000000000000004">
      <c r="A652" s="7">
        <v>43886</v>
      </c>
      <c r="B652" s="10">
        <v>118.25</v>
      </c>
      <c r="C652" s="12">
        <v>107.98392352813384</v>
      </c>
    </row>
    <row r="653" spans="1:3" x14ac:dyDescent="0.55000000000000004">
      <c r="A653" s="7">
        <v>43887</v>
      </c>
      <c r="B653" s="10">
        <v>118.64</v>
      </c>
      <c r="C653" s="12">
        <v>108.20272493094565</v>
      </c>
    </row>
    <row r="654" spans="1:3" x14ac:dyDescent="0.55000000000000004">
      <c r="A654" s="7">
        <v>43888</v>
      </c>
      <c r="B654" s="10">
        <v>115.23</v>
      </c>
      <c r="C654" s="12">
        <v>104.59948480804444</v>
      </c>
    </row>
    <row r="655" spans="1:3" x14ac:dyDescent="0.55000000000000004">
      <c r="A655" s="7">
        <v>43889</v>
      </c>
      <c r="B655" s="10">
        <v>111.72</v>
      </c>
      <c r="C655" s="12">
        <v>101.0164178641259</v>
      </c>
    </row>
    <row r="656" spans="1:3" x14ac:dyDescent="0.55000000000000004">
      <c r="A656" s="7">
        <v>43892</v>
      </c>
      <c r="B656" s="10">
        <v>112.17</v>
      </c>
      <c r="C656" s="12">
        <v>101.06452313708452</v>
      </c>
    </row>
    <row r="657" spans="1:3" x14ac:dyDescent="0.55000000000000004">
      <c r="A657" s="7">
        <v>43893</v>
      </c>
      <c r="B657" s="10">
        <v>114.46</v>
      </c>
      <c r="C657" s="12">
        <v>102.20663542410229</v>
      </c>
    </row>
    <row r="658" spans="1:3" x14ac:dyDescent="0.55000000000000004">
      <c r="A658" s="7">
        <v>43894</v>
      </c>
      <c r="B658" s="10">
        <v>115.13</v>
      </c>
      <c r="C658" s="12">
        <v>103.36426554110673</v>
      </c>
    </row>
    <row r="659" spans="1:3" x14ac:dyDescent="0.55000000000000004">
      <c r="A659" s="7">
        <v>43895</v>
      </c>
      <c r="B659" s="10">
        <v>113.36</v>
      </c>
      <c r="C659" s="12">
        <v>101.58747400763477</v>
      </c>
    </row>
    <row r="660" spans="1:3" x14ac:dyDescent="0.55000000000000004">
      <c r="A660" s="7">
        <v>43896</v>
      </c>
      <c r="B660" s="10">
        <v>109.43</v>
      </c>
      <c r="C660" s="12">
        <v>97.875609074826983</v>
      </c>
    </row>
    <row r="661" spans="1:3" x14ac:dyDescent="0.55000000000000004">
      <c r="A661" s="7">
        <v>43899</v>
      </c>
      <c r="B661" s="10">
        <v>103.04</v>
      </c>
      <c r="C661" s="12">
        <v>90.09807268551566</v>
      </c>
    </row>
    <row r="662" spans="1:3" x14ac:dyDescent="0.55000000000000004">
      <c r="A662" s="7">
        <v>43900</v>
      </c>
      <c r="B662" s="10">
        <v>101.82</v>
      </c>
      <c r="C662" s="12">
        <v>88.594394959808824</v>
      </c>
    </row>
    <row r="663" spans="1:3" x14ac:dyDescent="0.55000000000000004">
      <c r="A663" s="7">
        <v>43901</v>
      </c>
      <c r="B663" s="10">
        <v>100.37</v>
      </c>
      <c r="C663" s="12">
        <v>88.187827814158467</v>
      </c>
    </row>
    <row r="664" spans="1:3" x14ac:dyDescent="0.55000000000000004">
      <c r="A664" s="7">
        <v>43902</v>
      </c>
      <c r="B664" s="10">
        <v>89.94</v>
      </c>
      <c r="C664" s="12">
        <v>77.354830700474849</v>
      </c>
    </row>
    <row r="665" spans="1:3" x14ac:dyDescent="0.55000000000000004">
      <c r="A665" s="7">
        <v>43903</v>
      </c>
      <c r="B665" s="10">
        <v>91.46</v>
      </c>
      <c r="C665" s="12">
        <v>78.594705316408564</v>
      </c>
    </row>
    <row r="666" spans="1:3" x14ac:dyDescent="0.55000000000000004">
      <c r="A666" s="7">
        <v>43906</v>
      </c>
      <c r="B666" s="10">
        <v>85.79</v>
      </c>
      <c r="C666" s="12">
        <v>74.04332578132275</v>
      </c>
    </row>
    <row r="667" spans="1:3" x14ac:dyDescent="0.55000000000000004">
      <c r="A667" s="7">
        <v>43907</v>
      </c>
      <c r="B667" s="10">
        <v>86.69</v>
      </c>
      <c r="C667" s="12">
        <v>75.660283665932155</v>
      </c>
    </row>
    <row r="668" spans="1:3" x14ac:dyDescent="0.55000000000000004">
      <c r="A668" s="7">
        <v>43908</v>
      </c>
      <c r="B668" s="10">
        <v>82.9</v>
      </c>
      <c r="C668" s="12">
        <v>72.272741379845456</v>
      </c>
    </row>
    <row r="669" spans="1:3" x14ac:dyDescent="0.55000000000000004">
      <c r="A669" s="7">
        <v>43909</v>
      </c>
      <c r="B669" s="10">
        <v>85.4</v>
      </c>
      <c r="C669" s="12">
        <v>74.214021911175948</v>
      </c>
    </row>
    <row r="670" spans="1:3" x14ac:dyDescent="0.55000000000000004">
      <c r="A670" s="7">
        <v>43910</v>
      </c>
      <c r="B670" s="10">
        <v>90.02</v>
      </c>
      <c r="C670" s="12">
        <v>76.948263554824507</v>
      </c>
    </row>
    <row r="671" spans="1:3" x14ac:dyDescent="0.55000000000000004">
      <c r="A671" s="7">
        <v>43913</v>
      </c>
      <c r="B671" s="10">
        <v>87.28</v>
      </c>
      <c r="C671" s="12">
        <v>74.859563638620784</v>
      </c>
    </row>
    <row r="672" spans="1:3" x14ac:dyDescent="0.55000000000000004">
      <c r="A672" s="7">
        <v>43914</v>
      </c>
      <c r="B672" s="10">
        <v>93.94</v>
      </c>
      <c r="C672" s="12">
        <v>81.200148971167877</v>
      </c>
    </row>
    <row r="673" spans="1:3" x14ac:dyDescent="0.55000000000000004">
      <c r="A673" s="7">
        <v>43915</v>
      </c>
      <c r="B673" s="10">
        <v>96.89</v>
      </c>
      <c r="C673" s="12">
        <v>83.457993234226137</v>
      </c>
    </row>
    <row r="674" spans="1:3" x14ac:dyDescent="0.55000000000000004">
      <c r="A674" s="7">
        <v>43916</v>
      </c>
      <c r="B674" s="10">
        <v>98.75</v>
      </c>
      <c r="C674" s="12">
        <v>85.116849259799508</v>
      </c>
    </row>
    <row r="675" spans="1:3" x14ac:dyDescent="0.55000000000000004">
      <c r="A675" s="7">
        <v>43917</v>
      </c>
      <c r="B675" s="10">
        <v>95.74</v>
      </c>
      <c r="C675" s="12">
        <v>81.943453027528619</v>
      </c>
    </row>
    <row r="676" spans="1:3" x14ac:dyDescent="0.55000000000000004">
      <c r="A676" s="7">
        <v>43920</v>
      </c>
      <c r="B676" s="10">
        <v>96.93</v>
      </c>
      <c r="C676" s="12">
        <v>82.607616150957469</v>
      </c>
    </row>
    <row r="677" spans="1:3" x14ac:dyDescent="0.55000000000000004">
      <c r="A677" s="7">
        <v>43921</v>
      </c>
      <c r="B677" s="10">
        <v>97.47</v>
      </c>
      <c r="C677" s="12">
        <v>83.684553552031275</v>
      </c>
    </row>
    <row r="678" spans="1:3" x14ac:dyDescent="0.55000000000000004">
      <c r="A678" s="7">
        <v>43922</v>
      </c>
      <c r="B678" s="10">
        <v>94.43</v>
      </c>
      <c r="C678" s="12">
        <v>80.819962136494851</v>
      </c>
    </row>
    <row r="679" spans="1:3" x14ac:dyDescent="0.55000000000000004">
      <c r="A679" s="7">
        <v>43923</v>
      </c>
      <c r="B679" s="10">
        <v>94.37</v>
      </c>
      <c r="C679" s="12">
        <v>81.186182924179889</v>
      </c>
    </row>
    <row r="680" spans="1:3" x14ac:dyDescent="0.55000000000000004">
      <c r="A680" s="7">
        <v>43924</v>
      </c>
      <c r="B680" s="10">
        <v>93.56</v>
      </c>
      <c r="C680" s="12">
        <v>80.287700567952584</v>
      </c>
    </row>
    <row r="681" spans="1:3" x14ac:dyDescent="0.55000000000000004">
      <c r="A681" s="7">
        <v>43927</v>
      </c>
      <c r="B681" s="10">
        <v>97.13</v>
      </c>
      <c r="C681" s="12">
        <v>83.878526426864468</v>
      </c>
    </row>
    <row r="682" spans="1:3" x14ac:dyDescent="0.55000000000000004">
      <c r="A682" s="7">
        <v>43928</v>
      </c>
      <c r="B682" s="10">
        <v>99.25</v>
      </c>
      <c r="C682" s="12">
        <v>85.822910524192295</v>
      </c>
    </row>
    <row r="683" spans="1:3" x14ac:dyDescent="0.55000000000000004">
      <c r="A683" s="7">
        <v>43929</v>
      </c>
      <c r="B683" s="10">
        <v>100.58</v>
      </c>
      <c r="C683" s="12">
        <v>85.875671146146928</v>
      </c>
    </row>
    <row r="684" spans="1:3" x14ac:dyDescent="0.55000000000000004">
      <c r="A684" s="7">
        <v>43930</v>
      </c>
      <c r="B684" s="10">
        <v>102.41</v>
      </c>
      <c r="C684" s="12">
        <v>87.371589956860433</v>
      </c>
    </row>
    <row r="685" spans="1:3" x14ac:dyDescent="0.55000000000000004">
      <c r="A685" s="7">
        <v>43935</v>
      </c>
      <c r="B685" s="10">
        <v>103.54</v>
      </c>
      <c r="C685" s="12">
        <v>87.858849818441385</v>
      </c>
    </row>
    <row r="686" spans="1:3" x14ac:dyDescent="0.55000000000000004">
      <c r="A686" s="7">
        <v>43936</v>
      </c>
      <c r="B686" s="10">
        <v>100.56</v>
      </c>
      <c r="C686" s="12">
        <v>84.635796530213213</v>
      </c>
    </row>
    <row r="687" spans="1:3" x14ac:dyDescent="0.55000000000000004">
      <c r="A687" s="7">
        <v>43937</v>
      </c>
      <c r="B687" s="10">
        <v>101.26</v>
      </c>
      <c r="C687" s="12">
        <v>84.835976537041063</v>
      </c>
    </row>
    <row r="688" spans="1:3" x14ac:dyDescent="0.55000000000000004">
      <c r="A688" s="7">
        <v>43938</v>
      </c>
      <c r="B688" s="10">
        <v>103.49</v>
      </c>
      <c r="C688" s="12">
        <v>87.081406536109981</v>
      </c>
    </row>
    <row r="689" spans="1:3" x14ac:dyDescent="0.55000000000000004">
      <c r="A689" s="7">
        <v>43941</v>
      </c>
      <c r="B689" s="10">
        <v>104.1</v>
      </c>
      <c r="C689" s="12">
        <v>87.498836162751005</v>
      </c>
    </row>
    <row r="690" spans="1:3" x14ac:dyDescent="0.55000000000000004">
      <c r="A690" s="7">
        <v>43942</v>
      </c>
      <c r="B690" s="10">
        <v>101.18</v>
      </c>
      <c r="C690" s="12">
        <v>84.54889668228796</v>
      </c>
    </row>
    <row r="691" spans="1:3" x14ac:dyDescent="0.55000000000000004">
      <c r="A691" s="7">
        <v>43943</v>
      </c>
      <c r="B691" s="10">
        <v>102.15</v>
      </c>
      <c r="C691" s="12">
        <v>85.880326495142924</v>
      </c>
    </row>
    <row r="692" spans="1:3" x14ac:dyDescent="0.55000000000000004">
      <c r="A692" s="7">
        <v>43944</v>
      </c>
      <c r="B692" s="10">
        <v>102.92</v>
      </c>
      <c r="C692" s="12">
        <v>86.718289314422279</v>
      </c>
    </row>
    <row r="693" spans="1:3" x14ac:dyDescent="0.55000000000000004">
      <c r="A693" s="7">
        <v>43945</v>
      </c>
      <c r="B693" s="10">
        <v>101.94</v>
      </c>
      <c r="C693" s="12">
        <v>85.62273051736446</v>
      </c>
    </row>
    <row r="694" spans="1:3" x14ac:dyDescent="0.55000000000000004">
      <c r="A694" s="7">
        <v>43948</v>
      </c>
      <c r="B694" s="10">
        <v>103.37</v>
      </c>
      <c r="C694" s="12">
        <v>87.622978802644241</v>
      </c>
    </row>
    <row r="695" spans="1:3" x14ac:dyDescent="0.55000000000000004">
      <c r="A695" s="7">
        <v>43949</v>
      </c>
      <c r="B695" s="10">
        <v>104.32</v>
      </c>
      <c r="C695" s="12">
        <v>88.928028304521916</v>
      </c>
    </row>
    <row r="696" spans="1:3" x14ac:dyDescent="0.55000000000000004">
      <c r="A696" s="7">
        <v>43950</v>
      </c>
      <c r="B696" s="10">
        <v>105.57</v>
      </c>
      <c r="C696" s="12">
        <v>91.007417522733633</v>
      </c>
    </row>
    <row r="697" spans="1:3" x14ac:dyDescent="0.55000000000000004">
      <c r="A697" s="7">
        <v>43951</v>
      </c>
      <c r="B697" s="10">
        <v>104.69</v>
      </c>
      <c r="C697" s="12">
        <v>89.326836535178927</v>
      </c>
    </row>
    <row r="698" spans="1:3" x14ac:dyDescent="0.55000000000000004">
      <c r="A698" s="7">
        <v>43955</v>
      </c>
      <c r="B698" s="10">
        <v>101.45</v>
      </c>
      <c r="C698" s="12">
        <v>86.154992085906727</v>
      </c>
    </row>
    <row r="699" spans="1:3" x14ac:dyDescent="0.55000000000000004">
      <c r="A699" s="7">
        <v>43956</v>
      </c>
      <c r="B699" s="10">
        <v>103.59</v>
      </c>
      <c r="C699" s="12">
        <v>88.048167344278582</v>
      </c>
    </row>
    <row r="700" spans="1:3" x14ac:dyDescent="0.55000000000000004">
      <c r="A700" s="7">
        <v>43957</v>
      </c>
      <c r="B700" s="10">
        <v>103.37</v>
      </c>
      <c r="C700" s="12">
        <v>87.352968560876448</v>
      </c>
    </row>
    <row r="701" spans="1:3" x14ac:dyDescent="0.55000000000000004">
      <c r="A701" s="7">
        <v>43958</v>
      </c>
      <c r="B701" s="10">
        <v>104.95</v>
      </c>
      <c r="C701" s="12">
        <v>88.564911082834186</v>
      </c>
    </row>
    <row r="702" spans="1:3" x14ac:dyDescent="0.55000000000000004">
      <c r="A702" s="7">
        <v>43962</v>
      </c>
      <c r="B702" s="10">
        <v>105.84</v>
      </c>
      <c r="C702" s="12">
        <v>88.91871760652991</v>
      </c>
    </row>
    <row r="703" spans="1:3" x14ac:dyDescent="0.55000000000000004">
      <c r="A703" s="7">
        <v>43963</v>
      </c>
      <c r="B703" s="10">
        <v>105.52</v>
      </c>
      <c r="C703" s="12">
        <v>88.966822879488547</v>
      </c>
    </row>
    <row r="704" spans="1:3" x14ac:dyDescent="0.55000000000000004">
      <c r="A704" s="7">
        <v>43964</v>
      </c>
      <c r="B704" s="10">
        <v>104.48</v>
      </c>
      <c r="C704" s="12">
        <v>87.047267310139361</v>
      </c>
    </row>
    <row r="705" spans="1:3" x14ac:dyDescent="0.55000000000000004">
      <c r="A705" s="7">
        <v>43965</v>
      </c>
      <c r="B705" s="10">
        <v>102.87</v>
      </c>
      <c r="C705" s="12">
        <v>85.386859501567301</v>
      </c>
    </row>
    <row r="706" spans="1:3" hidden="1" x14ac:dyDescent="0.55000000000000004">
      <c r="A706" s="7">
        <v>43966</v>
      </c>
      <c r="B706" s="10">
        <v>103.17</v>
      </c>
      <c r="C706" s="12">
        <v>85.791874864218997</v>
      </c>
    </row>
    <row r="707" spans="1:3" x14ac:dyDescent="0.55000000000000004">
      <c r="A707" s="7">
        <v>43969</v>
      </c>
      <c r="B707" s="10">
        <v>106.38</v>
      </c>
      <c r="C707" s="12">
        <v>89.727196548834627</v>
      </c>
    </row>
    <row r="708" spans="1:3" x14ac:dyDescent="0.55000000000000004">
      <c r="A708" s="7">
        <v>43970</v>
      </c>
      <c r="B708" s="10">
        <v>105.6</v>
      </c>
      <c r="C708" s="12">
        <v>89.086310170385786</v>
      </c>
    </row>
    <row r="709" spans="1:3" x14ac:dyDescent="0.55000000000000004">
      <c r="A709" s="7">
        <v>43971</v>
      </c>
      <c r="B709" s="10">
        <v>106.74</v>
      </c>
      <c r="C709" s="12">
        <v>90.194283231432919</v>
      </c>
    </row>
    <row r="710" spans="1:3" x14ac:dyDescent="0.55000000000000004">
      <c r="A710" s="7">
        <v>43973</v>
      </c>
      <c r="B710" s="10">
        <v>106.42</v>
      </c>
      <c r="C710" s="12">
        <v>89.59839855994538</v>
      </c>
    </row>
    <row r="711" spans="1:3" x14ac:dyDescent="0.55000000000000004">
      <c r="A711" s="7">
        <v>43976</v>
      </c>
      <c r="B711" s="10">
        <v>108.43</v>
      </c>
      <c r="C711" s="12">
        <v>91.471400639334604</v>
      </c>
    </row>
    <row r="712" spans="1:3" x14ac:dyDescent="0.55000000000000004">
      <c r="A712" s="7">
        <v>43977</v>
      </c>
      <c r="B712" s="10">
        <v>108.58</v>
      </c>
      <c r="C712" s="12">
        <v>92.661618199311008</v>
      </c>
    </row>
    <row r="713" spans="1:3" x14ac:dyDescent="0.55000000000000004">
      <c r="A713" s="7">
        <v>43978</v>
      </c>
      <c r="B713" s="10">
        <v>107.98</v>
      </c>
      <c r="C713" s="12">
        <v>93.628379007479595</v>
      </c>
    </row>
    <row r="714" spans="1:3" x14ac:dyDescent="0.55000000000000004">
      <c r="A714" s="7">
        <v>43979</v>
      </c>
      <c r="B714" s="10">
        <v>109.96</v>
      </c>
      <c r="C714" s="12">
        <v>95.031190838273176</v>
      </c>
    </row>
    <row r="715" spans="1:3" hidden="1" x14ac:dyDescent="0.55000000000000004">
      <c r="A715" s="7">
        <v>43980</v>
      </c>
      <c r="B715" s="10">
        <v>109.53</v>
      </c>
      <c r="C715" s="12">
        <v>93.834766146302115</v>
      </c>
    </row>
    <row r="716" spans="1:3" x14ac:dyDescent="0.55000000000000004">
      <c r="A716" s="7">
        <v>43984</v>
      </c>
      <c r="B716" s="10">
        <v>111.15</v>
      </c>
      <c r="C716" s="12">
        <v>96.918158964650374</v>
      </c>
    </row>
    <row r="717" spans="1:3" x14ac:dyDescent="0.55000000000000004">
      <c r="A717" s="7">
        <v>43985</v>
      </c>
      <c r="B717" s="10">
        <v>112.54</v>
      </c>
      <c r="C717" s="12">
        <v>99.849477049129462</v>
      </c>
    </row>
    <row r="718" spans="1:3" x14ac:dyDescent="0.55000000000000004">
      <c r="A718" s="7">
        <v>43986</v>
      </c>
      <c r="B718" s="10">
        <v>112.63</v>
      </c>
      <c r="C718" s="12">
        <v>99.698954098258909</v>
      </c>
    </row>
    <row r="719" spans="1:3" x14ac:dyDescent="0.55000000000000004">
      <c r="A719" s="7">
        <v>43987</v>
      </c>
      <c r="B719" s="10">
        <v>113.57</v>
      </c>
      <c r="C719" s="12">
        <v>102.53406163682071</v>
      </c>
    </row>
    <row r="720" spans="1:3" x14ac:dyDescent="0.55000000000000004">
      <c r="A720" s="7">
        <v>43990</v>
      </c>
      <c r="B720" s="10">
        <v>112.11</v>
      </c>
      <c r="C720" s="12">
        <v>102.07473386921573</v>
      </c>
    </row>
    <row r="721" spans="1:3" x14ac:dyDescent="0.55000000000000004">
      <c r="A721" s="7">
        <v>43991</v>
      </c>
      <c r="B721" s="10">
        <v>111.62</v>
      </c>
      <c r="C721" s="12">
        <v>100.66261134043017</v>
      </c>
    </row>
    <row r="722" spans="1:3" hidden="1" x14ac:dyDescent="0.55000000000000004">
      <c r="A722" s="7">
        <v>43992</v>
      </c>
      <c r="B722" s="10">
        <v>111.73</v>
      </c>
      <c r="C722" s="12">
        <v>99.852580615126797</v>
      </c>
    </row>
    <row r="723" spans="1:3" x14ac:dyDescent="0.55000000000000004">
      <c r="A723" s="7">
        <v>43993</v>
      </c>
      <c r="B723" s="10">
        <v>108.57</v>
      </c>
      <c r="C723" s="12">
        <v>95.617764811768723</v>
      </c>
    </row>
    <row r="724" spans="1:3" x14ac:dyDescent="0.55000000000000004">
      <c r="A724" s="7">
        <v>43994</v>
      </c>
      <c r="B724" s="10">
        <v>108.86</v>
      </c>
      <c r="C724" s="12">
        <v>95.946742807485791</v>
      </c>
    </row>
    <row r="725" spans="1:3" x14ac:dyDescent="0.55000000000000004">
      <c r="A725" s="7">
        <v>43997</v>
      </c>
      <c r="B725" s="10">
        <v>108.73</v>
      </c>
      <c r="C725" s="12">
        <v>95.696905744700672</v>
      </c>
    </row>
    <row r="726" spans="1:3" x14ac:dyDescent="0.55000000000000004">
      <c r="A726" s="7">
        <v>43998</v>
      </c>
      <c r="B726" s="10">
        <v>111.07</v>
      </c>
      <c r="C726" s="12">
        <v>98.64218987616772</v>
      </c>
    </row>
    <row r="727" spans="1:3" x14ac:dyDescent="0.55000000000000004">
      <c r="A727" s="7">
        <v>43999</v>
      </c>
      <c r="B727" s="10">
        <v>112.15</v>
      </c>
      <c r="C727" s="12">
        <v>99.183762142701966</v>
      </c>
    </row>
    <row r="728" spans="1:3" x14ac:dyDescent="0.55000000000000004">
      <c r="A728" s="7">
        <v>44000</v>
      </c>
      <c r="B728" s="10">
        <v>112.16</v>
      </c>
      <c r="C728" s="12">
        <v>98.634430961174388</v>
      </c>
    </row>
    <row r="729" spans="1:3" x14ac:dyDescent="0.55000000000000004">
      <c r="A729" s="7">
        <v>44001</v>
      </c>
      <c r="B729" s="10">
        <v>112.54</v>
      </c>
      <c r="C729" s="12">
        <v>98.943235777908825</v>
      </c>
    </row>
    <row r="730" spans="1:3" x14ac:dyDescent="0.55000000000000004">
      <c r="A730" s="7">
        <v>44004</v>
      </c>
      <c r="B730" s="10">
        <v>111.87</v>
      </c>
      <c r="C730" s="12">
        <v>98.330281493435962</v>
      </c>
    </row>
    <row r="731" spans="1:3" x14ac:dyDescent="0.55000000000000004">
      <c r="A731" s="7">
        <v>44005</v>
      </c>
      <c r="B731" s="10">
        <v>112.98</v>
      </c>
      <c r="C731" s="12">
        <v>99.874305577108103</v>
      </c>
    </row>
    <row r="732" spans="1:3" x14ac:dyDescent="0.55000000000000004">
      <c r="A732" s="7">
        <v>44006</v>
      </c>
      <c r="B732" s="10">
        <v>110.15</v>
      </c>
      <c r="C732" s="12">
        <v>96.932125011638377</v>
      </c>
    </row>
    <row r="733" spans="1:3" x14ac:dyDescent="0.55000000000000004">
      <c r="A733" s="7">
        <v>44007</v>
      </c>
      <c r="B733" s="10">
        <v>111.03</v>
      </c>
      <c r="C733" s="12">
        <v>97.684739765991139</v>
      </c>
    </row>
    <row r="734" spans="1:3" x14ac:dyDescent="0.55000000000000004">
      <c r="A734" s="7">
        <v>44008</v>
      </c>
      <c r="B734" s="10">
        <v>111.25</v>
      </c>
      <c r="C734" s="12">
        <v>97.303001148319424</v>
      </c>
    </row>
    <row r="735" spans="1:3" x14ac:dyDescent="0.55000000000000004">
      <c r="A735" s="7">
        <v>44011</v>
      </c>
      <c r="B735" s="10">
        <v>111.56</v>
      </c>
      <c r="C735" s="12">
        <v>98.072685515657497</v>
      </c>
    </row>
    <row r="736" spans="1:3" x14ac:dyDescent="0.55000000000000004">
      <c r="A736" s="7">
        <v>44012</v>
      </c>
      <c r="B736" s="10">
        <v>111.89</v>
      </c>
      <c r="C736" s="12">
        <v>98.221656683529389</v>
      </c>
    </row>
    <row r="737" spans="1:3" x14ac:dyDescent="0.55000000000000004">
      <c r="A737" s="7">
        <v>44013</v>
      </c>
      <c r="B737" s="10">
        <v>112.2</v>
      </c>
      <c r="C737" s="12">
        <v>98.204587070544065</v>
      </c>
    </row>
    <row r="738" spans="1:3" x14ac:dyDescent="0.55000000000000004">
      <c r="A738" s="7">
        <v>44014</v>
      </c>
      <c r="B738" s="10">
        <v>113.98</v>
      </c>
      <c r="C738" s="12">
        <v>100.59588467148754</v>
      </c>
    </row>
    <row r="739" spans="1:3" x14ac:dyDescent="0.55000000000000004">
      <c r="A739" s="7">
        <v>44015</v>
      </c>
      <c r="B739" s="10">
        <v>113.49</v>
      </c>
      <c r="C739" s="12">
        <v>100.01086248099067</v>
      </c>
    </row>
    <row r="740" spans="1:3" x14ac:dyDescent="0.55000000000000004">
      <c r="A740" s="7">
        <v>44018</v>
      </c>
      <c r="B740" s="10">
        <v>115.08</v>
      </c>
      <c r="C740" s="12">
        <v>101.66971850656404</v>
      </c>
    </row>
    <row r="741" spans="1:3" x14ac:dyDescent="0.55000000000000004">
      <c r="A741" s="7">
        <v>44019</v>
      </c>
      <c r="B741" s="10">
        <v>114.4</v>
      </c>
      <c r="C741" s="12">
        <v>101.01486608112722</v>
      </c>
    </row>
    <row r="742" spans="1:3" x14ac:dyDescent="0.55000000000000004">
      <c r="A742" s="7">
        <v>44020</v>
      </c>
      <c r="B742" s="10">
        <v>113.46</v>
      </c>
      <c r="C742" s="12">
        <v>100.12724620589057</v>
      </c>
    </row>
    <row r="743" spans="1:3" x14ac:dyDescent="0.55000000000000004">
      <c r="A743" s="7">
        <v>44021</v>
      </c>
      <c r="B743" s="10">
        <v>113.17</v>
      </c>
      <c r="C743" s="12">
        <v>99.317215480587194</v>
      </c>
    </row>
    <row r="744" spans="1:3" x14ac:dyDescent="0.55000000000000004">
      <c r="A744" s="7">
        <v>44022</v>
      </c>
      <c r="B744" s="10">
        <v>113.36</v>
      </c>
      <c r="C744" s="12">
        <v>100.26069954377581</v>
      </c>
    </row>
    <row r="745" spans="1:3" x14ac:dyDescent="0.55000000000000004">
      <c r="A745" s="7">
        <v>44025</v>
      </c>
      <c r="B745" s="10">
        <v>114.99</v>
      </c>
      <c r="C745" s="12">
        <v>101.66816672356538</v>
      </c>
    </row>
    <row r="746" spans="1:3" x14ac:dyDescent="0.55000000000000004">
      <c r="A746" s="7">
        <v>44027</v>
      </c>
      <c r="B746" s="10">
        <v>114.67</v>
      </c>
      <c r="C746" s="12">
        <v>102.36491728996617</v>
      </c>
    </row>
    <row r="747" spans="1:3" x14ac:dyDescent="0.55000000000000004">
      <c r="A747" s="7">
        <v>44028</v>
      </c>
      <c r="B747" s="10">
        <v>114.6</v>
      </c>
      <c r="C747" s="12">
        <v>102.12439092517303</v>
      </c>
    </row>
    <row r="748" spans="1:3" x14ac:dyDescent="0.55000000000000004">
      <c r="A748" s="7">
        <v>44029</v>
      </c>
      <c r="B748" s="10">
        <v>114.48</v>
      </c>
      <c r="C748" s="12">
        <v>102.06387138822508</v>
      </c>
    </row>
    <row r="749" spans="1:3" x14ac:dyDescent="0.55000000000000004">
      <c r="A749" s="7">
        <v>44032</v>
      </c>
      <c r="B749" s="10">
        <v>115.34</v>
      </c>
      <c r="C749" s="12">
        <v>102.92355916948574</v>
      </c>
    </row>
    <row r="750" spans="1:3" x14ac:dyDescent="0.55000000000000004">
      <c r="A750" s="7">
        <v>44033</v>
      </c>
      <c r="B750" s="10">
        <v>115.04</v>
      </c>
      <c r="C750" s="12">
        <v>103.39685298407871</v>
      </c>
    </row>
    <row r="751" spans="1:3" x14ac:dyDescent="0.55000000000000004">
      <c r="A751" s="7">
        <v>44034</v>
      </c>
      <c r="B751" s="10">
        <v>115.12</v>
      </c>
      <c r="C751" s="12">
        <v>102.63182396573664</v>
      </c>
    </row>
    <row r="752" spans="1:3" x14ac:dyDescent="0.55000000000000004">
      <c r="A752" s="7">
        <v>44035</v>
      </c>
      <c r="B752" s="10">
        <v>115.37</v>
      </c>
      <c r="C752" s="12">
        <v>102.72182737965925</v>
      </c>
    </row>
    <row r="753" spans="1:3" hidden="1" x14ac:dyDescent="0.55000000000000004">
      <c r="A753" s="7">
        <v>44036</v>
      </c>
      <c r="B753" s="10">
        <v>113.19</v>
      </c>
      <c r="C753" s="12">
        <v>100.86279134725802</v>
      </c>
    </row>
    <row r="754" spans="1:3" x14ac:dyDescent="0.55000000000000004">
      <c r="A754" s="7">
        <v>44039</v>
      </c>
      <c r="B754" s="10">
        <v>113.43</v>
      </c>
      <c r="C754" s="12">
        <v>100.57571149250491</v>
      </c>
    </row>
    <row r="755" spans="1:3" x14ac:dyDescent="0.55000000000000004">
      <c r="A755" s="7">
        <v>44040</v>
      </c>
      <c r="B755" s="10">
        <v>113.18</v>
      </c>
      <c r="C755" s="12">
        <v>100.63002389745819</v>
      </c>
    </row>
    <row r="756" spans="1:3" x14ac:dyDescent="0.55000000000000004">
      <c r="A756" s="7">
        <v>44041</v>
      </c>
      <c r="B756" s="10">
        <v>113.47</v>
      </c>
      <c r="C756" s="12">
        <v>100.63933459545018</v>
      </c>
    </row>
    <row r="757" spans="1:3" x14ac:dyDescent="0.55000000000000004">
      <c r="A757" s="7">
        <v>44042</v>
      </c>
      <c r="B757" s="10">
        <v>111.55</v>
      </c>
      <c r="C757" s="12">
        <v>98.106824741628145</v>
      </c>
    </row>
    <row r="758" spans="1:3" x14ac:dyDescent="0.55000000000000004">
      <c r="A758" s="7">
        <v>44043</v>
      </c>
      <c r="B758" s="10">
        <v>111.16</v>
      </c>
      <c r="C758" s="12">
        <v>97.307656497315435</v>
      </c>
    </row>
    <row r="759" spans="1:3" x14ac:dyDescent="0.55000000000000004">
      <c r="A759" s="7">
        <v>44046</v>
      </c>
      <c r="B759" s="10">
        <v>112.7</v>
      </c>
      <c r="C759" s="12">
        <v>99.30480121659788</v>
      </c>
    </row>
    <row r="760" spans="1:3" x14ac:dyDescent="0.55000000000000004">
      <c r="A760" s="7">
        <v>44047</v>
      </c>
      <c r="B760" s="10">
        <v>112.07</v>
      </c>
      <c r="C760" s="12">
        <v>99.38549393252849</v>
      </c>
    </row>
    <row r="761" spans="1:3" x14ac:dyDescent="0.55000000000000004">
      <c r="A761" s="7">
        <v>44048</v>
      </c>
      <c r="B761" s="10">
        <v>112.54</v>
      </c>
      <c r="C761" s="12">
        <v>100.04655348995996</v>
      </c>
    </row>
    <row r="762" spans="1:3" x14ac:dyDescent="0.55000000000000004">
      <c r="A762" s="7">
        <v>44049</v>
      </c>
      <c r="B762" s="10">
        <v>113.08</v>
      </c>
      <c r="C762" s="12">
        <v>99.286179820613896</v>
      </c>
    </row>
    <row r="763" spans="1:3" x14ac:dyDescent="0.55000000000000004">
      <c r="A763" s="7">
        <v>44050</v>
      </c>
      <c r="B763" s="10">
        <v>113.65</v>
      </c>
      <c r="C763" s="12">
        <v>99.672573787281578</v>
      </c>
    </row>
    <row r="764" spans="1:3" x14ac:dyDescent="0.55000000000000004">
      <c r="A764" s="7">
        <v>44053</v>
      </c>
      <c r="B764" s="10">
        <v>113.33</v>
      </c>
      <c r="C764" s="12">
        <v>99.896030539089423</v>
      </c>
    </row>
    <row r="765" spans="1:3" x14ac:dyDescent="0.55000000000000004">
      <c r="A765" s="7">
        <v>44054</v>
      </c>
      <c r="B765" s="10">
        <v>114.79</v>
      </c>
      <c r="C765" s="12">
        <v>101.90558952236121</v>
      </c>
    </row>
    <row r="766" spans="1:3" x14ac:dyDescent="0.55000000000000004">
      <c r="A766" s="7">
        <v>44055</v>
      </c>
      <c r="B766" s="10">
        <v>115.94</v>
      </c>
      <c r="C766" s="12">
        <v>102.86148784953912</v>
      </c>
    </row>
    <row r="767" spans="1:3" x14ac:dyDescent="0.55000000000000004">
      <c r="A767" s="7">
        <v>44056</v>
      </c>
      <c r="B767" s="10">
        <v>116.43</v>
      </c>
      <c r="C767" s="12">
        <v>102.38509046894882</v>
      </c>
    </row>
    <row r="768" spans="1:3" x14ac:dyDescent="0.55000000000000004">
      <c r="A768" s="7">
        <v>44057</v>
      </c>
      <c r="B768" s="10">
        <v>114.76</v>
      </c>
      <c r="C768" s="12">
        <v>101.19176934297509</v>
      </c>
    </row>
    <row r="769" spans="1:3" x14ac:dyDescent="0.55000000000000004">
      <c r="A769" s="7">
        <v>44060</v>
      </c>
      <c r="B769" s="10">
        <v>115.49</v>
      </c>
      <c r="C769" s="12">
        <v>101.3484994258403</v>
      </c>
    </row>
    <row r="770" spans="1:3" x14ac:dyDescent="0.55000000000000004">
      <c r="A770" s="7">
        <v>44061</v>
      </c>
      <c r="B770" s="10">
        <v>115.14</v>
      </c>
      <c r="C770" s="12">
        <v>100.83175568728468</v>
      </c>
    </row>
    <row r="771" spans="1:3" x14ac:dyDescent="0.55000000000000004">
      <c r="A771" s="7">
        <v>44062</v>
      </c>
      <c r="B771" s="10">
        <v>115.34</v>
      </c>
      <c r="C771" s="12">
        <v>101.45246888675088</v>
      </c>
    </row>
    <row r="772" spans="1:3" x14ac:dyDescent="0.55000000000000004">
      <c r="A772" s="7">
        <v>44063</v>
      </c>
      <c r="B772" s="10">
        <v>114.6</v>
      </c>
      <c r="C772" s="12">
        <v>100.25759597777848</v>
      </c>
    </row>
    <row r="773" spans="1:3" x14ac:dyDescent="0.55000000000000004">
      <c r="A773" s="7">
        <v>44064</v>
      </c>
      <c r="B773" s="10">
        <v>114.29</v>
      </c>
      <c r="C773" s="12">
        <v>100.02482852797867</v>
      </c>
    </row>
    <row r="774" spans="1:3" x14ac:dyDescent="0.55000000000000004">
      <c r="A774" s="7">
        <v>44067</v>
      </c>
      <c r="B774" s="10">
        <v>115.69</v>
      </c>
      <c r="C774" s="12">
        <v>101.98473045529315</v>
      </c>
    </row>
    <row r="775" spans="1:3" x14ac:dyDescent="0.55000000000000004">
      <c r="A775" s="7">
        <v>44068</v>
      </c>
      <c r="B775" s="10">
        <v>115.77</v>
      </c>
      <c r="C775" s="12">
        <v>101.93817696533316</v>
      </c>
    </row>
    <row r="776" spans="1:3" x14ac:dyDescent="0.55000000000000004">
      <c r="A776" s="7">
        <v>44069</v>
      </c>
      <c r="B776" s="10">
        <v>116.8</v>
      </c>
      <c r="C776" s="12">
        <v>102.89097172651375</v>
      </c>
    </row>
    <row r="777" spans="1:3" x14ac:dyDescent="0.55000000000000004">
      <c r="A777" s="7">
        <v>44070</v>
      </c>
      <c r="B777" s="10">
        <v>115.66</v>
      </c>
      <c r="C777" s="12">
        <v>102.08869991620372</v>
      </c>
    </row>
    <row r="778" spans="1:3" x14ac:dyDescent="0.55000000000000004">
      <c r="A778" s="7">
        <v>44071</v>
      </c>
      <c r="B778" s="10">
        <v>115.26</v>
      </c>
      <c r="C778" s="12">
        <v>101.76127370348532</v>
      </c>
    </row>
    <row r="779" spans="1:3" x14ac:dyDescent="0.55000000000000004">
      <c r="A779" s="7">
        <v>44074</v>
      </c>
      <c r="B779" s="10">
        <v>114.74</v>
      </c>
      <c r="C779" s="12">
        <v>100.76658080134075</v>
      </c>
    </row>
    <row r="780" spans="1:3" x14ac:dyDescent="0.55000000000000004">
      <c r="A780" s="7">
        <v>44075</v>
      </c>
      <c r="B780" s="10">
        <v>114.73</v>
      </c>
      <c r="C780" s="12">
        <v>100.82399677229137</v>
      </c>
    </row>
    <row r="781" spans="1:3" x14ac:dyDescent="0.55000000000000004">
      <c r="A781" s="7">
        <v>44076</v>
      </c>
      <c r="B781" s="10">
        <v>116.82</v>
      </c>
      <c r="C781" s="12">
        <v>102.39284938394215</v>
      </c>
    </row>
    <row r="782" spans="1:3" x14ac:dyDescent="0.55000000000000004">
      <c r="A782" s="7">
        <v>44077</v>
      </c>
      <c r="B782" s="10">
        <v>115.32</v>
      </c>
      <c r="C782" s="12">
        <v>101.15607833400577</v>
      </c>
    </row>
    <row r="783" spans="1:3" x14ac:dyDescent="0.55000000000000004">
      <c r="A783" s="7">
        <v>44078</v>
      </c>
      <c r="B783" s="10">
        <v>113.79</v>
      </c>
      <c r="C783" s="12">
        <v>99.995344651004004</v>
      </c>
    </row>
    <row r="784" spans="1:3" x14ac:dyDescent="0.55000000000000004">
      <c r="A784" s="7">
        <v>44081</v>
      </c>
      <c r="B784" s="10">
        <v>115.51</v>
      </c>
      <c r="C784" s="12">
        <v>101.67902920455604</v>
      </c>
    </row>
    <row r="785" spans="1:3" x14ac:dyDescent="0.55000000000000004">
      <c r="A785" s="7">
        <v>44082</v>
      </c>
      <c r="B785" s="10">
        <v>114.38</v>
      </c>
      <c r="C785" s="12">
        <v>100.33052977871574</v>
      </c>
    </row>
    <row r="786" spans="1:3" x14ac:dyDescent="0.55000000000000004">
      <c r="A786" s="7">
        <v>44083</v>
      </c>
      <c r="B786" s="10">
        <v>115.7</v>
      </c>
      <c r="C786" s="12">
        <v>102.03438751125043</v>
      </c>
    </row>
    <row r="787" spans="1:3" x14ac:dyDescent="0.55000000000000004">
      <c r="A787" s="7">
        <v>44084</v>
      </c>
      <c r="B787" s="10">
        <v>115.39</v>
      </c>
      <c r="C787" s="12">
        <v>101.80472362744794</v>
      </c>
    </row>
    <row r="788" spans="1:3" x14ac:dyDescent="0.55000000000000004">
      <c r="A788" s="7">
        <v>44085</v>
      </c>
      <c r="B788" s="10">
        <v>115.05</v>
      </c>
      <c r="C788" s="12">
        <v>101.80006827845193</v>
      </c>
    </row>
    <row r="789" spans="1:3" x14ac:dyDescent="0.55000000000000004">
      <c r="A789" s="7">
        <v>44088</v>
      </c>
      <c r="B789" s="10">
        <v>115.38</v>
      </c>
      <c r="C789" s="12">
        <v>101.95524657831849</v>
      </c>
    </row>
    <row r="790" spans="1:3" x14ac:dyDescent="0.55000000000000004">
      <c r="A790" s="7">
        <v>44089</v>
      </c>
      <c r="B790" s="10">
        <v>115.83</v>
      </c>
      <c r="C790" s="12">
        <v>102.39284938394215</v>
      </c>
    </row>
    <row r="791" spans="1:3" x14ac:dyDescent="0.55000000000000004">
      <c r="A791" s="7">
        <v>44090</v>
      </c>
      <c r="B791" s="10">
        <v>116.31</v>
      </c>
      <c r="C791" s="12">
        <v>102.76838086961919</v>
      </c>
    </row>
    <row r="792" spans="1:3" x14ac:dyDescent="0.55000000000000004">
      <c r="A792" s="7">
        <v>44091</v>
      </c>
      <c r="B792" s="10">
        <v>116.09</v>
      </c>
      <c r="C792" s="12">
        <v>102.21749790509296</v>
      </c>
    </row>
    <row r="793" spans="1:3" x14ac:dyDescent="0.55000000000000004">
      <c r="A793" s="7">
        <v>44092</v>
      </c>
      <c r="B793" s="10">
        <v>115.78</v>
      </c>
      <c r="C793" s="12">
        <v>101.38263865181094</v>
      </c>
    </row>
    <row r="794" spans="1:3" x14ac:dyDescent="0.55000000000000004">
      <c r="A794" s="7">
        <v>44095</v>
      </c>
      <c r="B794" s="10">
        <v>112.95</v>
      </c>
      <c r="C794" s="12">
        <v>97.743707519940415</v>
      </c>
    </row>
    <row r="795" spans="1:3" x14ac:dyDescent="0.55000000000000004">
      <c r="A795" s="7">
        <v>44096</v>
      </c>
      <c r="B795" s="10">
        <v>113.08</v>
      </c>
      <c r="C795" s="12">
        <v>97.928369696781616</v>
      </c>
    </row>
    <row r="796" spans="1:3" x14ac:dyDescent="0.55000000000000004">
      <c r="A796" s="7">
        <v>44097</v>
      </c>
      <c r="B796" s="10">
        <v>113.86</v>
      </c>
      <c r="C796" s="12">
        <v>98.341143974426629</v>
      </c>
    </row>
    <row r="797" spans="1:3" x14ac:dyDescent="0.55000000000000004">
      <c r="A797" s="7">
        <v>44098</v>
      </c>
      <c r="B797" s="10">
        <v>113.37</v>
      </c>
      <c r="C797" s="12">
        <v>97.726637906955091</v>
      </c>
    </row>
    <row r="798" spans="1:3" x14ac:dyDescent="0.55000000000000004">
      <c r="A798" s="7">
        <v>44099</v>
      </c>
      <c r="B798" s="10">
        <v>113.21</v>
      </c>
      <c r="C798" s="12">
        <v>97.217653083392833</v>
      </c>
    </row>
    <row r="799" spans="1:3" x14ac:dyDescent="0.55000000000000004">
      <c r="A799" s="7">
        <v>44102</v>
      </c>
      <c r="B799" s="10">
        <v>115.15</v>
      </c>
      <c r="C799" s="12">
        <v>99.644641693305616</v>
      </c>
    </row>
    <row r="800" spans="1:3" x14ac:dyDescent="0.55000000000000004">
      <c r="A800" s="7">
        <v>44103</v>
      </c>
      <c r="B800" s="10">
        <v>115.21</v>
      </c>
      <c r="C800" s="12">
        <v>99.276869122621903</v>
      </c>
    </row>
    <row r="801" spans="1:3" x14ac:dyDescent="0.55000000000000004">
      <c r="A801" s="7">
        <v>44104</v>
      </c>
      <c r="B801" s="10">
        <v>114.9</v>
      </c>
      <c r="C801" s="12">
        <v>99.047205238819402</v>
      </c>
    </row>
    <row r="802" spans="1:3" x14ac:dyDescent="0.55000000000000004">
      <c r="A802" s="7">
        <v>44105</v>
      </c>
      <c r="B802" s="10">
        <v>115.71</v>
      </c>
      <c r="C802" s="12">
        <v>99.335836876571179</v>
      </c>
    </row>
    <row r="803" spans="1:3" x14ac:dyDescent="0.55000000000000004">
      <c r="A803" s="7">
        <v>44106</v>
      </c>
      <c r="B803" s="10">
        <v>115.66</v>
      </c>
      <c r="C803" s="12">
        <v>99.303249433599206</v>
      </c>
    </row>
    <row r="804" spans="1:3" x14ac:dyDescent="0.55000000000000004">
      <c r="A804" s="7">
        <v>44109</v>
      </c>
      <c r="B804" s="10">
        <v>115.96</v>
      </c>
      <c r="C804" s="12">
        <v>100.37087613668105</v>
      </c>
    </row>
    <row r="805" spans="1:3" x14ac:dyDescent="0.55000000000000004">
      <c r="A805" s="7">
        <v>44110</v>
      </c>
      <c r="B805" s="10">
        <v>115.73</v>
      </c>
      <c r="C805" s="12">
        <v>100.82865212128735</v>
      </c>
    </row>
    <row r="806" spans="1:3" x14ac:dyDescent="0.55000000000000004">
      <c r="A806" s="7">
        <v>44111</v>
      </c>
      <c r="B806" s="10">
        <v>115.75</v>
      </c>
      <c r="C806" s="12">
        <v>100.81158250830204</v>
      </c>
    </row>
    <row r="807" spans="1:3" x14ac:dyDescent="0.55000000000000004">
      <c r="A807" s="7">
        <v>44112</v>
      </c>
      <c r="B807" s="10">
        <v>116.48</v>
      </c>
      <c r="C807" s="12">
        <v>101.60144005462277</v>
      </c>
    </row>
    <row r="808" spans="1:3" x14ac:dyDescent="0.55000000000000004">
      <c r="A808" s="7">
        <v>44113</v>
      </c>
      <c r="B808" s="10">
        <v>117.36</v>
      </c>
      <c r="C808" s="12">
        <v>102.03749107724775</v>
      </c>
    </row>
    <row r="809" spans="1:3" x14ac:dyDescent="0.55000000000000004">
      <c r="A809" s="7">
        <v>44116</v>
      </c>
      <c r="B809" s="10">
        <v>118.16</v>
      </c>
      <c r="C809" s="12">
        <v>102.74975947363521</v>
      </c>
    </row>
    <row r="810" spans="1:3" x14ac:dyDescent="0.55000000000000004">
      <c r="A810" s="7">
        <v>44117</v>
      </c>
      <c r="B810" s="10">
        <v>118.08</v>
      </c>
      <c r="C810" s="12">
        <v>102.06231960522642</v>
      </c>
    </row>
    <row r="811" spans="1:3" x14ac:dyDescent="0.55000000000000004">
      <c r="A811" s="7">
        <v>44118</v>
      </c>
      <c r="B811" s="10">
        <v>117.57</v>
      </c>
      <c r="C811" s="12">
        <v>102.13370162316502</v>
      </c>
    </row>
    <row r="812" spans="1:3" x14ac:dyDescent="0.55000000000000004">
      <c r="A812" s="7">
        <v>44119</v>
      </c>
      <c r="B812" s="10">
        <v>115.87</v>
      </c>
      <c r="C812" s="12">
        <v>99.964308991030705</v>
      </c>
    </row>
    <row r="813" spans="1:3" x14ac:dyDescent="0.55000000000000004">
      <c r="A813" s="7">
        <v>44120</v>
      </c>
      <c r="B813" s="10">
        <v>116.91</v>
      </c>
      <c r="C813" s="12">
        <v>101.31746376586699</v>
      </c>
    </row>
    <row r="814" spans="1:3" x14ac:dyDescent="0.55000000000000004">
      <c r="A814" s="7">
        <v>44123</v>
      </c>
      <c r="B814" s="10">
        <v>116.76</v>
      </c>
      <c r="C814" s="12">
        <v>101.23832283293504</v>
      </c>
    </row>
    <row r="815" spans="1:3" x14ac:dyDescent="0.55000000000000004">
      <c r="A815" s="7">
        <v>44124</v>
      </c>
      <c r="B815" s="10">
        <v>116.53</v>
      </c>
      <c r="C815" s="12">
        <v>100.90934483721796</v>
      </c>
    </row>
    <row r="816" spans="1:3" x14ac:dyDescent="0.55000000000000004">
      <c r="A816" s="7">
        <v>44125</v>
      </c>
      <c r="B816" s="10">
        <v>115.07</v>
      </c>
      <c r="C816" s="12">
        <v>99.452220601471097</v>
      </c>
    </row>
    <row r="817" spans="1:3" x14ac:dyDescent="0.55000000000000004">
      <c r="A817" s="7">
        <v>44126</v>
      </c>
      <c r="B817" s="10">
        <v>114.37</v>
      </c>
      <c r="C817" s="12">
        <v>99.239626330653934</v>
      </c>
    </row>
    <row r="818" spans="1:3" x14ac:dyDescent="0.55000000000000004">
      <c r="A818" s="7">
        <v>44127</v>
      </c>
      <c r="B818" s="10">
        <v>114.74</v>
      </c>
      <c r="C818" s="12">
        <v>100</v>
      </c>
    </row>
    <row r="819" spans="1:3" x14ac:dyDescent="0.55000000000000004">
      <c r="A819" s="7">
        <v>44130</v>
      </c>
      <c r="B819" s="10">
        <v>111.62</v>
      </c>
      <c r="C819" s="12">
        <v>97.616461314049843</v>
      </c>
    </row>
    <row r="820" spans="1:3" x14ac:dyDescent="0.55000000000000004">
      <c r="A820" s="7">
        <v>44131</v>
      </c>
      <c r="B820" s="10">
        <v>110.78</v>
      </c>
      <c r="C820" s="12">
        <v>96.444865150057424</v>
      </c>
    </row>
    <row r="821" spans="1:3" x14ac:dyDescent="0.55000000000000004">
      <c r="A821" s="7">
        <v>44132</v>
      </c>
      <c r="B821" s="10">
        <v>107.56</v>
      </c>
      <c r="C821" s="12">
        <v>93.282331398777202</v>
      </c>
    </row>
    <row r="822" spans="1:3" x14ac:dyDescent="0.55000000000000004">
      <c r="A822" s="7">
        <v>44133</v>
      </c>
      <c r="B822" s="10">
        <v>107.71</v>
      </c>
      <c r="C822" s="12">
        <v>93.263710002793204</v>
      </c>
    </row>
    <row r="823" spans="1:3" x14ac:dyDescent="0.55000000000000004">
      <c r="A823" s="7">
        <v>44134</v>
      </c>
      <c r="B823" s="10">
        <v>107.77</v>
      </c>
      <c r="C823" s="12">
        <v>93.381645510691797</v>
      </c>
    </row>
    <row r="824" spans="1:3" x14ac:dyDescent="0.55000000000000004">
      <c r="A824" s="7">
        <v>44137</v>
      </c>
      <c r="B824" s="10">
        <v>108.53</v>
      </c>
      <c r="C824" s="12">
        <v>95.090158592222465</v>
      </c>
    </row>
    <row r="825" spans="1:3" x14ac:dyDescent="0.55000000000000004">
      <c r="A825" s="7">
        <v>44138</v>
      </c>
      <c r="B825" s="10">
        <v>110.59</v>
      </c>
      <c r="C825" s="12">
        <v>97.332485025294062</v>
      </c>
    </row>
    <row r="826" spans="1:3" x14ac:dyDescent="0.55000000000000004">
      <c r="A826" s="7">
        <v>44139</v>
      </c>
      <c r="B826" s="10">
        <v>112.96</v>
      </c>
      <c r="C826" s="12">
        <v>99.155830048725988</v>
      </c>
    </row>
    <row r="827" spans="1:3" x14ac:dyDescent="0.55000000000000004">
      <c r="A827" s="7">
        <v>44140</v>
      </c>
      <c r="B827" s="10">
        <v>115.31</v>
      </c>
      <c r="C827" s="12">
        <v>100.69054343440614</v>
      </c>
    </row>
    <row r="828" spans="1:3" x14ac:dyDescent="0.55000000000000004">
      <c r="A828" s="7">
        <v>44141</v>
      </c>
      <c r="B828" s="10">
        <v>115.92</v>
      </c>
      <c r="C828" s="12">
        <v>100.26225132677446</v>
      </c>
    </row>
    <row r="829" spans="1:3" x14ac:dyDescent="0.55000000000000004">
      <c r="A829" s="7">
        <v>44144</v>
      </c>
      <c r="B829" s="10">
        <v>120.58</v>
      </c>
      <c r="C829" s="12">
        <v>105.45762080630645</v>
      </c>
    </row>
    <row r="830" spans="1:3" x14ac:dyDescent="0.55000000000000004">
      <c r="A830" s="7">
        <v>44145</v>
      </c>
      <c r="B830" s="10">
        <v>119.99</v>
      </c>
      <c r="C830" s="12">
        <v>106.53300642438161</v>
      </c>
    </row>
    <row r="831" spans="1:3" x14ac:dyDescent="0.55000000000000004">
      <c r="A831" s="7">
        <v>44147</v>
      </c>
      <c r="B831" s="10">
        <v>119.61</v>
      </c>
      <c r="C831" s="12">
        <v>106.40886378448839</v>
      </c>
    </row>
    <row r="832" spans="1:3" x14ac:dyDescent="0.55000000000000004">
      <c r="A832" s="7">
        <v>44148</v>
      </c>
      <c r="B832" s="10">
        <v>119.65</v>
      </c>
      <c r="C832" s="12">
        <v>106.70370255423482</v>
      </c>
    </row>
    <row r="833" spans="1:3" x14ac:dyDescent="0.55000000000000004">
      <c r="A833" s="7">
        <v>44151</v>
      </c>
      <c r="B833" s="10">
        <v>120.69</v>
      </c>
      <c r="C833" s="12">
        <v>108.01185562210979</v>
      </c>
    </row>
    <row r="834" spans="1:3" x14ac:dyDescent="0.55000000000000004">
      <c r="A834" s="7">
        <v>44152</v>
      </c>
      <c r="B834" s="10">
        <v>120.28</v>
      </c>
      <c r="C834" s="12">
        <v>107.9668539151485</v>
      </c>
    </row>
    <row r="835" spans="1:3" x14ac:dyDescent="0.55000000000000004">
      <c r="A835" s="7">
        <v>44153</v>
      </c>
      <c r="B835" s="10">
        <v>120.91</v>
      </c>
      <c r="C835" s="12">
        <v>108.46497625772014</v>
      </c>
    </row>
    <row r="836" spans="1:3" x14ac:dyDescent="0.55000000000000004">
      <c r="A836" s="7">
        <v>44154</v>
      </c>
      <c r="B836" s="10">
        <v>120.5</v>
      </c>
      <c r="C836" s="12">
        <v>107.70460258837406</v>
      </c>
    </row>
    <row r="837" spans="1:3" x14ac:dyDescent="0.55000000000000004">
      <c r="A837" s="7">
        <v>44155</v>
      </c>
      <c r="B837" s="10">
        <v>121.36</v>
      </c>
      <c r="C837" s="12">
        <v>108.26479625089227</v>
      </c>
    </row>
    <row r="838" spans="1:3" hidden="1" x14ac:dyDescent="0.55000000000000004">
      <c r="A838" s="7">
        <v>44158</v>
      </c>
      <c r="B838" s="10">
        <v>121.44</v>
      </c>
      <c r="C838" s="12">
        <v>108.17324105397101</v>
      </c>
    </row>
    <row r="839" spans="1:3" x14ac:dyDescent="0.55000000000000004">
      <c r="A839" s="7">
        <v>44159</v>
      </c>
      <c r="B839" s="10">
        <v>122.28</v>
      </c>
      <c r="C839" s="12">
        <v>109.47518698985135</v>
      </c>
    </row>
    <row r="840" spans="1:3" x14ac:dyDescent="0.55000000000000004">
      <c r="A840" s="7">
        <v>44160</v>
      </c>
      <c r="B840" s="10">
        <v>122.21</v>
      </c>
      <c r="C840" s="12">
        <v>109.65053846870055</v>
      </c>
    </row>
    <row r="841" spans="1:3" x14ac:dyDescent="0.55000000000000004">
      <c r="A841" s="7">
        <v>44161</v>
      </c>
      <c r="B841" s="10">
        <v>122.25</v>
      </c>
      <c r="C841" s="12">
        <v>109.59932962974457</v>
      </c>
    </row>
    <row r="842" spans="1:3" x14ac:dyDescent="0.55000000000000004">
      <c r="A842" s="7">
        <v>44162</v>
      </c>
      <c r="B842" s="10">
        <v>122.88</v>
      </c>
      <c r="C842" s="12">
        <v>110.34108190310667</v>
      </c>
    </row>
    <row r="843" spans="1:3" x14ac:dyDescent="0.55000000000000004">
      <c r="A843" s="7">
        <v>44165</v>
      </c>
      <c r="B843" s="10">
        <v>122.02</v>
      </c>
      <c r="C843" s="12">
        <v>109.29983551100216</v>
      </c>
    </row>
    <row r="844" spans="1:3" x14ac:dyDescent="0.55000000000000004">
      <c r="A844" s="7">
        <v>44166</v>
      </c>
      <c r="B844" s="10">
        <v>123.04</v>
      </c>
      <c r="C844" s="12">
        <v>110.19211073523481</v>
      </c>
    </row>
    <row r="845" spans="1:3" x14ac:dyDescent="0.55000000000000004">
      <c r="A845" s="7">
        <v>44167</v>
      </c>
      <c r="B845" s="10">
        <v>122.66</v>
      </c>
      <c r="C845" s="12">
        <v>109.96399863443096</v>
      </c>
    </row>
    <row r="846" spans="1:3" x14ac:dyDescent="0.55000000000000004">
      <c r="A846" s="7">
        <v>44168</v>
      </c>
      <c r="B846" s="10">
        <v>123.07</v>
      </c>
      <c r="C846" s="12">
        <v>109.85227025852704</v>
      </c>
    </row>
    <row r="847" spans="1:3" x14ac:dyDescent="0.55000000000000004">
      <c r="A847" s="7">
        <v>44169</v>
      </c>
      <c r="B847" s="10">
        <v>123.21</v>
      </c>
      <c r="C847" s="12">
        <v>110.61109214487446</v>
      </c>
    </row>
    <row r="848" spans="1:3" x14ac:dyDescent="0.55000000000000004">
      <c r="A848" s="7">
        <v>44172</v>
      </c>
      <c r="B848" s="10">
        <v>123.39</v>
      </c>
      <c r="C848" s="12">
        <v>110.32866763911736</v>
      </c>
    </row>
    <row r="849" spans="1:3" x14ac:dyDescent="0.55000000000000004">
      <c r="A849" s="7">
        <v>44173</v>
      </c>
      <c r="B849" s="10">
        <v>123.1</v>
      </c>
      <c r="C849" s="12">
        <v>110.31004624313337</v>
      </c>
    </row>
    <row r="850" spans="1:3" x14ac:dyDescent="0.55000000000000004">
      <c r="A850" s="7">
        <v>44174</v>
      </c>
      <c r="B850" s="10">
        <v>122.92</v>
      </c>
      <c r="C850" s="12">
        <v>110.38763539306665</v>
      </c>
    </row>
    <row r="851" spans="1:3" x14ac:dyDescent="0.55000000000000004">
      <c r="A851" s="7">
        <v>44175</v>
      </c>
      <c r="B851" s="10">
        <v>122.51</v>
      </c>
      <c r="C851" s="12">
        <v>110.11296980230286</v>
      </c>
    </row>
    <row r="852" spans="1:3" x14ac:dyDescent="0.55000000000000004">
      <c r="A852" s="7">
        <v>44176</v>
      </c>
      <c r="B852" s="10">
        <v>122.42</v>
      </c>
      <c r="C852" s="12">
        <v>109.16172682412093</v>
      </c>
    </row>
    <row r="853" spans="1:3" x14ac:dyDescent="0.55000000000000004">
      <c r="A853" s="7">
        <v>44179</v>
      </c>
      <c r="B853" s="10">
        <v>122.63</v>
      </c>
      <c r="C853" s="12">
        <v>109.71416157164582</v>
      </c>
    </row>
    <row r="854" spans="1:3" x14ac:dyDescent="0.55000000000000004">
      <c r="A854" s="7">
        <v>44180</v>
      </c>
      <c r="B854" s="10">
        <v>123.15</v>
      </c>
      <c r="C854" s="12">
        <v>110.28832128115205</v>
      </c>
    </row>
    <row r="855" spans="1:3" x14ac:dyDescent="0.55000000000000004">
      <c r="A855" s="7">
        <v>44181</v>
      </c>
      <c r="B855" s="10">
        <v>123.84</v>
      </c>
      <c r="C855" s="12">
        <v>110.96955401756618</v>
      </c>
    </row>
    <row r="856" spans="1:3" x14ac:dyDescent="0.55000000000000004">
      <c r="A856" s="7">
        <v>44182</v>
      </c>
      <c r="B856" s="10">
        <v>124.53</v>
      </c>
      <c r="C856" s="12">
        <v>111.41801930418052</v>
      </c>
    </row>
    <row r="857" spans="1:3" x14ac:dyDescent="0.55000000000000004">
      <c r="A857" s="7">
        <v>44183</v>
      </c>
      <c r="B857" s="10">
        <v>124.07</v>
      </c>
      <c r="C857" s="12">
        <v>111.14180193041807</v>
      </c>
    </row>
    <row r="858" spans="1:3" x14ac:dyDescent="0.55000000000000004">
      <c r="A858" s="7">
        <v>44186</v>
      </c>
      <c r="B858" s="10">
        <v>122.03</v>
      </c>
      <c r="C858" s="12">
        <v>108.50221904968811</v>
      </c>
    </row>
    <row r="859" spans="1:3" x14ac:dyDescent="0.55000000000000004">
      <c r="A859" s="7">
        <v>44187</v>
      </c>
      <c r="B859" s="10">
        <v>123.79</v>
      </c>
      <c r="C859" s="12">
        <v>109.98106824741629</v>
      </c>
    </row>
    <row r="860" spans="1:3" x14ac:dyDescent="0.55000000000000004">
      <c r="A860" s="7">
        <v>44188</v>
      </c>
      <c r="B860" s="10">
        <v>124.52</v>
      </c>
      <c r="C860" s="12">
        <v>111.15887154340338</v>
      </c>
    </row>
    <row r="861" spans="1:3" x14ac:dyDescent="0.55000000000000004">
      <c r="A861" s="7">
        <v>44189</v>
      </c>
      <c r="B861" s="10">
        <v>124.47</v>
      </c>
      <c r="C861" s="12">
        <v>111.27370348530464</v>
      </c>
    </row>
    <row r="862" spans="1:3" x14ac:dyDescent="0.55000000000000004">
      <c r="A862" s="7">
        <v>44193</v>
      </c>
      <c r="B862" s="10">
        <v>125.4</v>
      </c>
      <c r="C862" s="12">
        <v>112.27770708544118</v>
      </c>
    </row>
    <row r="863" spans="1:3" x14ac:dyDescent="0.55000000000000004">
      <c r="A863" s="7">
        <v>44194</v>
      </c>
      <c r="B863" s="10">
        <v>126.02</v>
      </c>
      <c r="C863" s="12">
        <v>112.56944228919028</v>
      </c>
    </row>
    <row r="864" spans="1:3" x14ac:dyDescent="0.55000000000000004">
      <c r="A864" s="7">
        <v>44195</v>
      </c>
      <c r="B864" s="10">
        <v>125.65</v>
      </c>
      <c r="C864" s="12">
        <v>112.26529282145185</v>
      </c>
    </row>
    <row r="865" spans="1:3" x14ac:dyDescent="0.55000000000000004">
      <c r="A865" s="7">
        <v>44196</v>
      </c>
      <c r="B865" s="10">
        <v>124.95</v>
      </c>
      <c r="C865" s="12">
        <v>111.72527233791627</v>
      </c>
    </row>
    <row r="866" spans="1:3" x14ac:dyDescent="0.55000000000000004">
      <c r="A866" s="7">
        <v>44200</v>
      </c>
      <c r="B866" s="10">
        <v>125.82</v>
      </c>
      <c r="C866" s="12">
        <v>112.47012817727568</v>
      </c>
    </row>
    <row r="867" spans="1:3" x14ac:dyDescent="0.55000000000000004">
      <c r="A867" s="7">
        <v>44201</v>
      </c>
      <c r="B867" s="10">
        <v>125.2</v>
      </c>
      <c r="C867" s="12">
        <v>112.06976816362003</v>
      </c>
    </row>
    <row r="868" spans="1:3" x14ac:dyDescent="0.55000000000000004">
      <c r="A868" s="7">
        <v>44202</v>
      </c>
      <c r="B868" s="10">
        <v>125.43</v>
      </c>
      <c r="C868" s="12">
        <v>113.64482790726547</v>
      </c>
    </row>
    <row r="869" spans="1:3" x14ac:dyDescent="0.55000000000000004">
      <c r="A869" s="7">
        <v>44203</v>
      </c>
      <c r="B869" s="10">
        <v>125.52</v>
      </c>
      <c r="C869" s="12">
        <v>114.2810589367183</v>
      </c>
    </row>
    <row r="870" spans="1:3" x14ac:dyDescent="0.55000000000000004">
      <c r="A870" s="7">
        <v>44204</v>
      </c>
      <c r="B870" s="10">
        <v>127.3</v>
      </c>
      <c r="C870" s="12">
        <v>114.95918810713512</v>
      </c>
    </row>
    <row r="871" spans="1:3" x14ac:dyDescent="0.55000000000000004">
      <c r="A871" s="7">
        <v>44207</v>
      </c>
      <c r="B871" s="10">
        <v>126.18</v>
      </c>
      <c r="C871" s="12">
        <v>114.13053598584774</v>
      </c>
    </row>
    <row r="872" spans="1:3" x14ac:dyDescent="0.55000000000000004">
      <c r="A872" s="7">
        <v>44208</v>
      </c>
      <c r="B872" s="10">
        <v>126.32</v>
      </c>
      <c r="C872" s="12">
        <v>114.13208776884642</v>
      </c>
    </row>
    <row r="873" spans="1:3" x14ac:dyDescent="0.55000000000000004">
      <c r="A873" s="7">
        <v>44209</v>
      </c>
      <c r="B873" s="10">
        <v>126.05</v>
      </c>
      <c r="C873" s="12">
        <v>114.33692312467025</v>
      </c>
    </row>
    <row r="874" spans="1:3" hidden="1" x14ac:dyDescent="0.55000000000000004">
      <c r="A874" s="7">
        <v>44210</v>
      </c>
      <c r="B874" s="10">
        <v>127.75</v>
      </c>
      <c r="C874" s="12">
        <v>114.97470593712175</v>
      </c>
    </row>
    <row r="875" spans="1:3" x14ac:dyDescent="0.55000000000000004">
      <c r="A875" s="7">
        <v>44211</v>
      </c>
      <c r="B875" s="10">
        <v>125.87</v>
      </c>
      <c r="C875" s="12">
        <v>113.57810123832283</v>
      </c>
    </row>
    <row r="876" spans="1:3" x14ac:dyDescent="0.55000000000000004">
      <c r="A876" s="7">
        <v>44214</v>
      </c>
      <c r="B876" s="10">
        <v>126.59</v>
      </c>
      <c r="C876" s="12">
        <v>113.89311318705194</v>
      </c>
    </row>
    <row r="877" spans="1:3" x14ac:dyDescent="0.55000000000000004">
      <c r="A877" s="7">
        <v>44215</v>
      </c>
      <c r="B877" s="10">
        <v>126.78</v>
      </c>
      <c r="C877" s="12">
        <v>113.68517426523074</v>
      </c>
    </row>
    <row r="878" spans="1:3" x14ac:dyDescent="0.55000000000000004">
      <c r="A878" s="7">
        <v>44216</v>
      </c>
      <c r="B878" s="10">
        <v>127.91</v>
      </c>
      <c r="C878" s="12">
        <v>114.54641382949009</v>
      </c>
    </row>
    <row r="879" spans="1:3" x14ac:dyDescent="0.55000000000000004">
      <c r="A879" s="7">
        <v>44217</v>
      </c>
      <c r="B879" s="10">
        <v>128.12</v>
      </c>
      <c r="C879" s="12">
        <v>114.48279072654482</v>
      </c>
    </row>
    <row r="880" spans="1:3" x14ac:dyDescent="0.55000000000000004">
      <c r="A880" s="7">
        <v>44218</v>
      </c>
      <c r="B880" s="10">
        <v>126.58</v>
      </c>
      <c r="C880" s="12">
        <v>113.76431519816271</v>
      </c>
    </row>
    <row r="881" spans="1:3" x14ac:dyDescent="0.55000000000000004">
      <c r="A881" s="7">
        <v>44221</v>
      </c>
      <c r="B881" s="10">
        <v>124.27</v>
      </c>
      <c r="C881" s="12">
        <v>112.2233946804879</v>
      </c>
    </row>
    <row r="882" spans="1:3" x14ac:dyDescent="0.55000000000000004">
      <c r="A882" s="7">
        <v>44222</v>
      </c>
      <c r="B882" s="10">
        <v>124.65</v>
      </c>
      <c r="C882" s="12">
        <v>113.21808758263245</v>
      </c>
    </row>
    <row r="883" spans="1:3" x14ac:dyDescent="0.55000000000000004">
      <c r="A883" s="7">
        <v>44223</v>
      </c>
      <c r="B883" s="10">
        <v>122.55</v>
      </c>
      <c r="C883" s="12">
        <v>111.59337078302971</v>
      </c>
    </row>
    <row r="884" spans="1:3" x14ac:dyDescent="0.55000000000000004">
      <c r="A884" s="7">
        <v>44224</v>
      </c>
      <c r="B884" s="10">
        <v>123.54</v>
      </c>
      <c r="C884" s="12">
        <v>112.21408398249591</v>
      </c>
    </row>
    <row r="885" spans="1:3" x14ac:dyDescent="0.55000000000000004">
      <c r="A885" s="7">
        <v>44225</v>
      </c>
      <c r="B885" s="10">
        <v>122.34</v>
      </c>
      <c r="C885" s="12">
        <v>110.35815151609198</v>
      </c>
    </row>
    <row r="886" spans="1:3" x14ac:dyDescent="0.55000000000000004">
      <c r="A886" s="7">
        <v>44228</v>
      </c>
      <c r="B886" s="10">
        <v>124.07</v>
      </c>
      <c r="C886" s="12">
        <v>111.81217218584155</v>
      </c>
    </row>
    <row r="887" spans="1:3" x14ac:dyDescent="0.55000000000000004">
      <c r="A887" s="7">
        <v>44229</v>
      </c>
      <c r="B887" s="10">
        <v>126.36</v>
      </c>
      <c r="C887" s="12">
        <v>113.51447813537756</v>
      </c>
    </row>
    <row r="888" spans="1:3" x14ac:dyDescent="0.55000000000000004">
      <c r="A888" s="7">
        <v>44230</v>
      </c>
      <c r="B888" s="10">
        <v>126.5</v>
      </c>
      <c r="C888" s="12">
        <v>114.13674311784241</v>
      </c>
    </row>
    <row r="889" spans="1:3" x14ac:dyDescent="0.55000000000000004">
      <c r="A889" s="7">
        <v>44231</v>
      </c>
      <c r="B889" s="10">
        <v>127.61</v>
      </c>
      <c r="C889" s="12">
        <v>115.05539865305236</v>
      </c>
    </row>
    <row r="890" spans="1:3" x14ac:dyDescent="0.55000000000000004">
      <c r="A890" s="7">
        <v>44232</v>
      </c>
      <c r="B890" s="10">
        <v>128.29</v>
      </c>
      <c r="C890" s="12">
        <v>115.48369076068403</v>
      </c>
    </row>
    <row r="891" spans="1:3" x14ac:dyDescent="0.55000000000000004">
      <c r="A891" s="7">
        <v>44235</v>
      </c>
      <c r="B891" s="10">
        <v>129.26</v>
      </c>
      <c r="C891" s="12">
        <v>115.90732751931969</v>
      </c>
    </row>
    <row r="892" spans="1:3" x14ac:dyDescent="0.55000000000000004">
      <c r="A892" s="7">
        <v>44236</v>
      </c>
      <c r="B892" s="10">
        <v>129.21</v>
      </c>
      <c r="C892" s="12">
        <v>115.61248874957326</v>
      </c>
    </row>
    <row r="893" spans="1:3" ht="18.7" customHeight="1" x14ac:dyDescent="0.55000000000000004">
      <c r="A893" s="7">
        <v>44237</v>
      </c>
      <c r="B893" s="10">
        <v>128.62</v>
      </c>
      <c r="C893" s="12">
        <v>115.23695726389622</v>
      </c>
    </row>
    <row r="894" spans="1:3" ht="18.7" customHeight="1" x14ac:dyDescent="0.55000000000000004">
      <c r="A894" s="7">
        <v>44238</v>
      </c>
      <c r="B894" s="10">
        <v>129.86000000000001</v>
      </c>
      <c r="C894" s="12">
        <v>115.87939542534373</v>
      </c>
    </row>
    <row r="895" spans="1:3" ht="18.7" customHeight="1" x14ac:dyDescent="0.55000000000000004">
      <c r="A895" s="7">
        <v>44239</v>
      </c>
      <c r="B895" s="10">
        <v>130.46</v>
      </c>
      <c r="C895" s="12">
        <v>116.41165699388598</v>
      </c>
    </row>
    <row r="896" spans="1:3" ht="18.7" customHeight="1" x14ac:dyDescent="0.55000000000000004">
      <c r="A896" s="7">
        <v>44242</v>
      </c>
      <c r="B896" s="10">
        <v>131.49</v>
      </c>
      <c r="C896" s="12">
        <v>117.50411222494648</v>
      </c>
    </row>
    <row r="897" spans="1:3" ht="18.7" customHeight="1" x14ac:dyDescent="0.55000000000000004">
      <c r="A897" s="7">
        <v>44243</v>
      </c>
      <c r="B897" s="10">
        <v>131.76</v>
      </c>
      <c r="C897" s="12">
        <v>117.36600353806526</v>
      </c>
    </row>
    <row r="898" spans="1:3" ht="18.7" customHeight="1" x14ac:dyDescent="0.55000000000000004">
      <c r="A898" s="7">
        <v>44244</v>
      </c>
      <c r="B898" s="10">
        <v>130.4</v>
      </c>
      <c r="C898" s="12">
        <v>116.41476055988332</v>
      </c>
    </row>
    <row r="899" spans="1:3" ht="18.7" customHeight="1" x14ac:dyDescent="0.55000000000000004">
      <c r="A899" s="7">
        <v>44245</v>
      </c>
      <c r="B899" s="10">
        <v>129.5</v>
      </c>
      <c r="C899" s="12">
        <v>115.56748704261197</v>
      </c>
    </row>
    <row r="900" spans="1:3" ht="18.7" customHeight="1" x14ac:dyDescent="0.55000000000000004">
      <c r="A900" s="7">
        <v>44246</v>
      </c>
      <c r="B900" s="10">
        <v>130.6</v>
      </c>
      <c r="C900" s="12">
        <v>116.54666211476987</v>
      </c>
    </row>
    <row r="901" spans="1:3" ht="18.7" customHeight="1" x14ac:dyDescent="0.55000000000000004">
      <c r="A901" s="7">
        <v>44249</v>
      </c>
      <c r="B901" s="10">
        <v>129.72999999999999</v>
      </c>
      <c r="C901" s="12">
        <v>115.96939883926633</v>
      </c>
    </row>
    <row r="902" spans="1:3" ht="18.7" customHeight="1" x14ac:dyDescent="0.55000000000000004">
      <c r="A902" s="7">
        <v>44250</v>
      </c>
      <c r="B902" s="10">
        <v>129.54</v>
      </c>
      <c r="C902" s="12">
        <v>115.52714068464667</v>
      </c>
    </row>
    <row r="903" spans="1:3" ht="18.7" customHeight="1" x14ac:dyDescent="0.55000000000000004">
      <c r="A903" s="7">
        <v>44251</v>
      </c>
      <c r="B903" s="10">
        <v>129.52000000000001</v>
      </c>
      <c r="C903" s="12">
        <v>116.01284876322894</v>
      </c>
    </row>
    <row r="904" spans="1:3" ht="18.7" customHeight="1" x14ac:dyDescent="0.55000000000000004">
      <c r="A904" s="7">
        <v>44252</v>
      </c>
      <c r="B904" s="10">
        <v>129.52000000000001</v>
      </c>
      <c r="C904" s="12">
        <v>115.78318487942647</v>
      </c>
    </row>
    <row r="905" spans="1:3" ht="18.7" customHeight="1" x14ac:dyDescent="0.55000000000000004">
      <c r="A905" s="7">
        <v>44253</v>
      </c>
      <c r="B905" s="10">
        <v>128.71</v>
      </c>
      <c r="C905" s="12">
        <v>114.34623382266224</v>
      </c>
    </row>
    <row r="906" spans="1:3" ht="18.7" customHeight="1" x14ac:dyDescent="0.55000000000000004">
      <c r="A906" s="7">
        <v>44256</v>
      </c>
      <c r="B906" s="10">
        <v>131.12</v>
      </c>
      <c r="C906" s="12">
        <v>116.3433785419447</v>
      </c>
    </row>
    <row r="907" spans="1:3" ht="18.7" customHeight="1" x14ac:dyDescent="0.55000000000000004">
      <c r="A907" s="7">
        <v>44257</v>
      </c>
      <c r="B907" s="10">
        <v>130.63</v>
      </c>
      <c r="C907" s="12">
        <v>116.28130722199811</v>
      </c>
    </row>
    <row r="908" spans="1:3" ht="18.7" customHeight="1" x14ac:dyDescent="0.55000000000000004">
      <c r="A908" s="7">
        <v>44258</v>
      </c>
      <c r="B908" s="10">
        <v>130.44</v>
      </c>
      <c r="C908" s="12">
        <v>116.34493032494338</v>
      </c>
    </row>
    <row r="909" spans="1:3" ht="18.7" customHeight="1" x14ac:dyDescent="0.55000000000000004">
      <c r="A909" s="7">
        <v>44259</v>
      </c>
      <c r="B909" s="10">
        <v>128.62</v>
      </c>
      <c r="C909" s="12">
        <v>115.95388100927968</v>
      </c>
    </row>
    <row r="910" spans="1:3" ht="18.7" customHeight="1" x14ac:dyDescent="0.55000000000000004">
      <c r="A910" s="7">
        <v>44260</v>
      </c>
      <c r="B910" s="10">
        <v>127.09</v>
      </c>
      <c r="C910" s="12">
        <v>114.90953105117781</v>
      </c>
    </row>
    <row r="911" spans="1:3" ht="18.7" customHeight="1" x14ac:dyDescent="0.55000000000000004">
      <c r="A911" s="7">
        <v>44263</v>
      </c>
      <c r="B911" s="10">
        <v>130.09</v>
      </c>
      <c r="C911" s="12">
        <v>117.57083889388909</v>
      </c>
    </row>
    <row r="912" spans="1:3" ht="18.7" customHeight="1" x14ac:dyDescent="0.55000000000000004">
      <c r="A912" s="7">
        <v>44264</v>
      </c>
      <c r="B912" s="10">
        <v>131.65</v>
      </c>
      <c r="C912" s="12">
        <v>118.32190186524318</v>
      </c>
    </row>
    <row r="913" spans="1:3" ht="18.7" customHeight="1" x14ac:dyDescent="0.55000000000000004">
      <c r="A913" s="7">
        <v>44265</v>
      </c>
      <c r="B913" s="10">
        <v>131.93</v>
      </c>
      <c r="C913" s="12">
        <v>119.04658452561993</v>
      </c>
    </row>
    <row r="914" spans="1:3" ht="18.7" customHeight="1" x14ac:dyDescent="0.55000000000000004">
      <c r="A914" s="7">
        <v>44266</v>
      </c>
      <c r="B914" s="10">
        <v>134.19</v>
      </c>
      <c r="C914" s="12">
        <v>119.88454734489929</v>
      </c>
    </row>
    <row r="915" spans="1:3" ht="18.7" customHeight="1" x14ac:dyDescent="0.55000000000000004">
      <c r="A915" s="7">
        <v>44267</v>
      </c>
      <c r="B915" s="10">
        <v>133.44</v>
      </c>
      <c r="C915" s="12">
        <v>119.61919245212751</v>
      </c>
    </row>
    <row r="916" spans="1:3" ht="18.7" customHeight="1" x14ac:dyDescent="0.55000000000000004">
      <c r="A916" s="7">
        <v>44270</v>
      </c>
      <c r="B916" s="10">
        <v>133.52000000000001</v>
      </c>
      <c r="C916" s="12">
        <v>119.5912603581515</v>
      </c>
    </row>
    <row r="917" spans="1:3" ht="18.7" customHeight="1" x14ac:dyDescent="0.55000000000000004">
      <c r="A917" s="7">
        <v>44271</v>
      </c>
      <c r="B917" s="10">
        <v>134.08000000000001</v>
      </c>
      <c r="C917" s="12">
        <v>120.24145743459236</v>
      </c>
    </row>
    <row r="918" spans="1:3" ht="18.7" customHeight="1" x14ac:dyDescent="0.55000000000000004">
      <c r="A918" s="7">
        <v>44272</v>
      </c>
      <c r="B918" s="10">
        <v>133.84</v>
      </c>
      <c r="C918" s="12">
        <v>120.08938270072314</v>
      </c>
    </row>
    <row r="919" spans="1:3" ht="18.7" customHeight="1" x14ac:dyDescent="0.55000000000000004">
      <c r="A919" s="7">
        <v>44273</v>
      </c>
      <c r="B919" s="10">
        <v>133.41999999999999</v>
      </c>
      <c r="C919" s="12">
        <v>120.6340585332547</v>
      </c>
    </row>
    <row r="920" spans="1:3" ht="18.7" customHeight="1" x14ac:dyDescent="0.55000000000000004">
      <c r="A920" s="7">
        <v>44274</v>
      </c>
      <c r="B920" s="10">
        <v>131.69999999999999</v>
      </c>
      <c r="C920" s="12">
        <v>119.6781602060768</v>
      </c>
    </row>
    <row r="921" spans="1:3" ht="18.7" customHeight="1" x14ac:dyDescent="0.55000000000000004">
      <c r="A921" s="7">
        <v>44277</v>
      </c>
      <c r="B921" s="10">
        <v>131.76</v>
      </c>
      <c r="C921" s="12">
        <v>119.65953881009281</v>
      </c>
    </row>
    <row r="922" spans="1:3" ht="18.7" customHeight="1" x14ac:dyDescent="0.55000000000000004">
      <c r="A922" s="7">
        <v>44278</v>
      </c>
      <c r="B922" s="10">
        <v>131.03</v>
      </c>
      <c r="C922" s="12">
        <v>119.46556593525963</v>
      </c>
    </row>
    <row r="923" spans="1:3" ht="18.7" customHeight="1" x14ac:dyDescent="0.55000000000000004">
      <c r="A923" s="7">
        <v>44279</v>
      </c>
      <c r="B923" s="10">
        <v>131.41</v>
      </c>
      <c r="C923" s="12">
        <v>119.54315508519289</v>
      </c>
    </row>
    <row r="924" spans="1:3" ht="18.7" customHeight="1" x14ac:dyDescent="0.55000000000000004">
      <c r="A924" s="7">
        <v>44280</v>
      </c>
      <c r="B924" s="10">
        <v>131.05000000000001</v>
      </c>
      <c r="C924" s="12">
        <v>119.48108376524628</v>
      </c>
    </row>
    <row r="925" spans="1:3" ht="18.7" customHeight="1" x14ac:dyDescent="0.55000000000000004">
      <c r="A925" s="7">
        <v>44281</v>
      </c>
      <c r="B925" s="10">
        <v>132.32</v>
      </c>
      <c r="C925" s="12">
        <v>120.62785140126007</v>
      </c>
    </row>
    <row r="926" spans="1:3" ht="18.7" customHeight="1" x14ac:dyDescent="0.55000000000000004">
      <c r="A926" s="7">
        <v>44284</v>
      </c>
      <c r="B926" s="10">
        <v>132.54</v>
      </c>
      <c r="C926" s="12">
        <v>120.90251699202383</v>
      </c>
    </row>
    <row r="927" spans="1:3" x14ac:dyDescent="0.55000000000000004">
      <c r="A927" s="7">
        <v>44285</v>
      </c>
      <c r="B927" s="10">
        <v>133.93</v>
      </c>
      <c r="C927" s="12">
        <v>122.07256137301761</v>
      </c>
    </row>
    <row r="928" spans="1:3" x14ac:dyDescent="0.55000000000000004">
      <c r="A928" s="7">
        <v>44286</v>
      </c>
      <c r="B928" s="10">
        <v>133.88</v>
      </c>
      <c r="C928" s="12">
        <v>121.84444927221378</v>
      </c>
    </row>
    <row r="929" spans="1:3" x14ac:dyDescent="0.55000000000000004">
      <c r="A929" s="7">
        <v>44287</v>
      </c>
      <c r="B929" s="10">
        <v>135.97</v>
      </c>
      <c r="C929" s="12">
        <v>122.82517612737036</v>
      </c>
    </row>
    <row r="930" spans="1:3" x14ac:dyDescent="0.55000000000000004">
      <c r="A930" s="7">
        <v>44292</v>
      </c>
      <c r="B930" s="10">
        <v>136.38999999999999</v>
      </c>
      <c r="C930" s="12">
        <v>123.50796064678316</v>
      </c>
    </row>
    <row r="931" spans="1:3" x14ac:dyDescent="0.55000000000000004">
      <c r="A931" s="7">
        <v>44293</v>
      </c>
      <c r="B931" s="10">
        <v>136.1</v>
      </c>
      <c r="C931" s="12">
        <v>123.25502001800068</v>
      </c>
    </row>
    <row r="932" spans="1:3" x14ac:dyDescent="0.55000000000000004">
      <c r="A932" s="7">
        <v>44294</v>
      </c>
      <c r="B932" s="10">
        <v>136.51</v>
      </c>
      <c r="C932" s="12">
        <v>123.73141739859099</v>
      </c>
    </row>
    <row r="933" spans="1:3" x14ac:dyDescent="0.55000000000000004">
      <c r="A933" s="7">
        <v>44295</v>
      </c>
      <c r="B933" s="10">
        <v>136.22</v>
      </c>
      <c r="C933" s="12">
        <v>123.74538344557899</v>
      </c>
    </row>
    <row r="934" spans="1:3" x14ac:dyDescent="0.55000000000000004">
      <c r="A934" s="7">
        <v>44298</v>
      </c>
      <c r="B934" s="10">
        <v>135.43</v>
      </c>
      <c r="C934" s="12">
        <v>123.31864312094598</v>
      </c>
    </row>
    <row r="935" spans="1:3" x14ac:dyDescent="0.55000000000000004">
      <c r="A935" s="7">
        <v>44299</v>
      </c>
      <c r="B935" s="10">
        <v>136.19</v>
      </c>
      <c r="C935" s="12">
        <v>123.66779429564572</v>
      </c>
    </row>
    <row r="936" spans="1:3" x14ac:dyDescent="0.55000000000000004">
      <c r="A936" s="7">
        <v>44300</v>
      </c>
      <c r="B936" s="10">
        <v>136.46</v>
      </c>
      <c r="C936" s="12">
        <v>123.85245647248691</v>
      </c>
    </row>
    <row r="937" spans="1:3" x14ac:dyDescent="0.55000000000000004">
      <c r="A937" s="7">
        <v>44301</v>
      </c>
      <c r="B937" s="10">
        <v>137</v>
      </c>
      <c r="C937" s="12">
        <v>124.20005586418796</v>
      </c>
    </row>
    <row r="938" spans="1:3" x14ac:dyDescent="0.55000000000000004">
      <c r="A938" s="7">
        <v>44302</v>
      </c>
      <c r="B938" s="10">
        <v>138.37</v>
      </c>
      <c r="C938" s="12">
        <v>125.39027342416438</v>
      </c>
    </row>
    <row r="939" spans="1:3" hidden="1" x14ac:dyDescent="0.55000000000000004">
      <c r="A939" s="7">
        <v>44305</v>
      </c>
      <c r="B939" s="10">
        <v>137.84</v>
      </c>
      <c r="C939" s="12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2">
        <v>122.98035442723689</v>
      </c>
    </row>
    <row r="941" spans="1:3" x14ac:dyDescent="0.55000000000000004">
      <c r="A941" s="7">
        <v>44307</v>
      </c>
      <c r="B941" s="10">
        <v>135.83000000000001</v>
      </c>
      <c r="C941" s="12">
        <v>123.76245305856428</v>
      </c>
    </row>
    <row r="942" spans="1:3" x14ac:dyDescent="0.55000000000000004">
      <c r="A942" s="7">
        <v>44308</v>
      </c>
      <c r="B942" s="10">
        <v>137.86000000000001</v>
      </c>
      <c r="C942" s="12">
        <v>124.97439558052204</v>
      </c>
    </row>
    <row r="943" spans="1:3" x14ac:dyDescent="0.55000000000000004">
      <c r="A943" s="7">
        <v>44309</v>
      </c>
      <c r="B943" s="10">
        <v>137.97</v>
      </c>
      <c r="C943" s="12">
        <v>124.96042953353404</v>
      </c>
    </row>
    <row r="944" spans="1:3" x14ac:dyDescent="0.55000000000000004">
      <c r="A944" s="7">
        <v>44312</v>
      </c>
      <c r="B944" s="10">
        <v>139.08000000000001</v>
      </c>
      <c r="C944" s="12">
        <v>125.45389652710965</v>
      </c>
    </row>
    <row r="945" spans="1:3" x14ac:dyDescent="0.55000000000000004">
      <c r="A945" s="7">
        <v>44313</v>
      </c>
      <c r="B945" s="10">
        <v>139.25</v>
      </c>
      <c r="C945" s="12">
        <v>125.32665032121908</v>
      </c>
    </row>
    <row r="946" spans="1:3" x14ac:dyDescent="0.55000000000000004">
      <c r="A946" s="7">
        <v>44314</v>
      </c>
      <c r="B946" s="10">
        <v>139.18</v>
      </c>
      <c r="C946" s="12">
        <v>125.54079637503493</v>
      </c>
    </row>
    <row r="947" spans="1:3" x14ac:dyDescent="0.55000000000000004">
      <c r="A947" s="7">
        <v>44315</v>
      </c>
      <c r="B947" s="10">
        <v>138.66</v>
      </c>
      <c r="C947" s="12">
        <v>125.0566400794513</v>
      </c>
    </row>
    <row r="948" spans="1:3" x14ac:dyDescent="0.55000000000000004">
      <c r="A948" s="7">
        <v>44316</v>
      </c>
      <c r="B948" s="10">
        <v>137.32</v>
      </c>
      <c r="C948" s="12">
        <v>124.575587349865</v>
      </c>
    </row>
    <row r="949" spans="1:3" x14ac:dyDescent="0.55000000000000004">
      <c r="A949" s="7">
        <v>44319</v>
      </c>
      <c r="B949" s="10">
        <v>138.44</v>
      </c>
      <c r="C949" s="12">
        <v>125.38406629216972</v>
      </c>
    </row>
    <row r="950" spans="1:3" x14ac:dyDescent="0.55000000000000004">
      <c r="A950" s="7">
        <v>44320</v>
      </c>
      <c r="B950" s="10">
        <v>135.37</v>
      </c>
      <c r="C950" s="12">
        <v>123.26122714999536</v>
      </c>
    </row>
    <row r="951" spans="1:3" x14ac:dyDescent="0.55000000000000004">
      <c r="A951" s="7">
        <v>44321</v>
      </c>
      <c r="B951" s="10">
        <v>137.6</v>
      </c>
      <c r="C951" s="12">
        <v>125.6044194779802</v>
      </c>
    </row>
    <row r="952" spans="1:3" x14ac:dyDescent="0.55000000000000004">
      <c r="A952" s="7">
        <v>44322</v>
      </c>
      <c r="B952" s="10">
        <v>137.22</v>
      </c>
      <c r="C952" s="12">
        <v>125.5780391670029</v>
      </c>
    </row>
    <row r="953" spans="1:3" x14ac:dyDescent="0.55000000000000004">
      <c r="A953" s="7">
        <v>44323</v>
      </c>
      <c r="B953" s="10">
        <v>139.54</v>
      </c>
      <c r="C953" s="12">
        <v>126.72170323701934</v>
      </c>
    </row>
    <row r="954" spans="1:3" x14ac:dyDescent="0.55000000000000004">
      <c r="A954" s="7">
        <v>44326</v>
      </c>
      <c r="B954" s="10">
        <v>139.12</v>
      </c>
      <c r="C954" s="12">
        <v>126.67514974705938</v>
      </c>
    </row>
    <row r="955" spans="1:3" x14ac:dyDescent="0.55000000000000004">
      <c r="A955" s="7">
        <v>44327</v>
      </c>
      <c r="B955" s="10">
        <v>137.01</v>
      </c>
      <c r="C955" s="12">
        <v>124.39402873902114</v>
      </c>
    </row>
    <row r="956" spans="1:3" x14ac:dyDescent="0.55000000000000004">
      <c r="A956" s="7">
        <v>44328</v>
      </c>
      <c r="B956" s="10">
        <v>136.65</v>
      </c>
      <c r="C956" s="12">
        <v>124.33661276807054</v>
      </c>
    </row>
    <row r="957" spans="1:3" x14ac:dyDescent="0.55000000000000004">
      <c r="A957" s="7">
        <v>44330</v>
      </c>
      <c r="B957" s="10">
        <v>138.75</v>
      </c>
      <c r="C957" s="12">
        <v>126.25927190341703</v>
      </c>
    </row>
    <row r="958" spans="1:3" x14ac:dyDescent="0.55000000000000004">
      <c r="A958" s="7">
        <v>44333</v>
      </c>
      <c r="B958" s="10">
        <v>138.44999999999999</v>
      </c>
      <c r="C958" s="12">
        <v>126.12892213152914</v>
      </c>
    </row>
    <row r="959" spans="1:3" x14ac:dyDescent="0.55000000000000004">
      <c r="A959" s="7">
        <v>44334</v>
      </c>
      <c r="B959" s="10">
        <v>138.74</v>
      </c>
      <c r="C959" s="12">
        <v>126.31358430837032</v>
      </c>
    </row>
    <row r="960" spans="1:3" x14ac:dyDescent="0.55000000000000004">
      <c r="A960" s="7">
        <v>44335</v>
      </c>
      <c r="B960" s="10">
        <v>137</v>
      </c>
      <c r="C960" s="12">
        <v>124.43282331398777</v>
      </c>
    </row>
    <row r="961" spans="1:3" x14ac:dyDescent="0.55000000000000004">
      <c r="A961" s="7">
        <v>44336</v>
      </c>
      <c r="B961" s="10">
        <v>138.46</v>
      </c>
      <c r="C961" s="12">
        <v>126.0497811985972</v>
      </c>
    </row>
    <row r="962" spans="1:3" x14ac:dyDescent="0.55000000000000004">
      <c r="A962" s="7">
        <v>44337</v>
      </c>
      <c r="B962" s="10">
        <v>139.6</v>
      </c>
      <c r="C962" s="12">
        <v>126.78222277396729</v>
      </c>
    </row>
    <row r="963" spans="1:3" x14ac:dyDescent="0.55000000000000004">
      <c r="A963" s="7">
        <v>44341</v>
      </c>
      <c r="B963" s="10">
        <v>140.34</v>
      </c>
      <c r="C963" s="12">
        <v>127.32379504050155</v>
      </c>
    </row>
    <row r="964" spans="1:3" x14ac:dyDescent="0.55000000000000004">
      <c r="A964" s="7">
        <v>44342</v>
      </c>
      <c r="B964" s="10">
        <v>140.33000000000001</v>
      </c>
      <c r="C964" s="12">
        <v>127.22137736258962</v>
      </c>
    </row>
    <row r="965" spans="1:3" x14ac:dyDescent="0.55000000000000004">
      <c r="A965" s="7">
        <v>44343</v>
      </c>
      <c r="B965" s="10">
        <v>141.63999999999999</v>
      </c>
      <c r="C965" s="12">
        <v>127.52242326433073</v>
      </c>
    </row>
    <row r="966" spans="1:3" x14ac:dyDescent="0.55000000000000004">
      <c r="A966" s="7">
        <v>44344</v>
      </c>
      <c r="B966" s="10">
        <v>142.63999999999999</v>
      </c>
      <c r="C966" s="12">
        <v>128.40383600757272</v>
      </c>
    </row>
    <row r="967" spans="1:3" x14ac:dyDescent="0.55000000000000004">
      <c r="A967" s="7">
        <v>44347</v>
      </c>
      <c r="B967" s="10">
        <v>142.63999999999999</v>
      </c>
      <c r="C967" s="12">
        <v>127.69467117718258</v>
      </c>
    </row>
    <row r="968" spans="1:3" hidden="1" x14ac:dyDescent="0.55000000000000004">
      <c r="A968" s="7">
        <v>44348</v>
      </c>
      <c r="B968" s="10">
        <v>143.68</v>
      </c>
      <c r="C968" s="12">
        <v>128.68936407932713</v>
      </c>
    </row>
    <row r="969" spans="1:3" x14ac:dyDescent="0.55000000000000004">
      <c r="A969" s="7">
        <v>44349</v>
      </c>
      <c r="B969" s="10">
        <v>144.47999999999999</v>
      </c>
      <c r="C969" s="12">
        <v>129.01679029204556</v>
      </c>
    </row>
    <row r="970" spans="1:3" x14ac:dyDescent="0.55000000000000004">
      <c r="A970" s="7">
        <v>44350</v>
      </c>
      <c r="B970" s="10">
        <v>143.96</v>
      </c>
      <c r="C970" s="12">
        <v>128.89575121814966</v>
      </c>
    </row>
    <row r="971" spans="1:3" x14ac:dyDescent="0.55000000000000004">
      <c r="A971" s="7">
        <v>44351</v>
      </c>
      <c r="B971" s="10">
        <v>144.52000000000001</v>
      </c>
      <c r="C971" s="12">
        <v>129.23559169485742</v>
      </c>
    </row>
    <row r="972" spans="1:3" x14ac:dyDescent="0.55000000000000004">
      <c r="A972" s="7">
        <v>44354</v>
      </c>
      <c r="B972" s="10">
        <v>145.37</v>
      </c>
      <c r="C972" s="12">
        <v>129.66388380248907</v>
      </c>
    </row>
    <row r="973" spans="1:3" x14ac:dyDescent="0.55000000000000004">
      <c r="A973" s="7">
        <v>44355</v>
      </c>
      <c r="B973" s="10">
        <v>145.94</v>
      </c>
      <c r="C973" s="12">
        <v>129.63595170851306</v>
      </c>
    </row>
    <row r="974" spans="1:3" x14ac:dyDescent="0.55000000000000004">
      <c r="A974" s="7">
        <v>44356</v>
      </c>
      <c r="B974" s="10">
        <v>146.33000000000001</v>
      </c>
      <c r="C974" s="12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2">
        <v>129.52422333260918</v>
      </c>
    </row>
    <row r="976" spans="1:3" x14ac:dyDescent="0.55000000000000004">
      <c r="A976" s="7">
        <v>44358</v>
      </c>
      <c r="B976" s="10">
        <v>147.5</v>
      </c>
      <c r="C976" s="12">
        <v>130.41029142484714</v>
      </c>
    </row>
    <row r="977" spans="1:3" x14ac:dyDescent="0.55000000000000004">
      <c r="A977" s="7">
        <v>44361</v>
      </c>
      <c r="B977" s="10">
        <v>147.36000000000001</v>
      </c>
      <c r="C977" s="12">
        <v>130.70668197759227</v>
      </c>
    </row>
    <row r="978" spans="1:3" x14ac:dyDescent="0.55000000000000004">
      <c r="A978" s="7">
        <v>44362</v>
      </c>
      <c r="B978" s="10">
        <v>147.09</v>
      </c>
      <c r="C978" s="12">
        <v>130.79203004251886</v>
      </c>
    </row>
    <row r="979" spans="1:3" x14ac:dyDescent="0.55000000000000004">
      <c r="A979" s="7">
        <v>44363</v>
      </c>
      <c r="B979" s="10">
        <v>147.29</v>
      </c>
      <c r="C979" s="12">
        <v>130.94255299338943</v>
      </c>
    </row>
    <row r="980" spans="1:3" x14ac:dyDescent="0.55000000000000004">
      <c r="A980" s="7">
        <v>44364</v>
      </c>
      <c r="B980" s="10">
        <v>147.58000000000001</v>
      </c>
      <c r="C980" s="12">
        <v>130.93944942739208</v>
      </c>
    </row>
    <row r="981" spans="1:3" x14ac:dyDescent="0.55000000000000004">
      <c r="A981" s="7">
        <v>44365</v>
      </c>
      <c r="B981" s="10">
        <v>145.6</v>
      </c>
      <c r="C981" s="12">
        <v>128.83678346420038</v>
      </c>
    </row>
    <row r="982" spans="1:3" x14ac:dyDescent="0.55000000000000004">
      <c r="A982" s="7">
        <v>44368</v>
      </c>
      <c r="B982" s="10">
        <v>146.11000000000001</v>
      </c>
      <c r="C982" s="12">
        <v>129.60957139753577</v>
      </c>
    </row>
    <row r="983" spans="1:3" x14ac:dyDescent="0.55000000000000004">
      <c r="A983" s="7">
        <v>44369</v>
      </c>
      <c r="B983" s="10">
        <v>145.99</v>
      </c>
      <c r="C983" s="12">
        <v>129.91061729927685</v>
      </c>
    </row>
    <row r="984" spans="1:3" x14ac:dyDescent="0.55000000000000004">
      <c r="A984" s="7">
        <v>44370</v>
      </c>
      <c r="B984" s="10">
        <v>145.31</v>
      </c>
      <c r="C984" s="12">
        <v>128.69401942832314</v>
      </c>
    </row>
    <row r="985" spans="1:3" x14ac:dyDescent="0.55000000000000004">
      <c r="A985" s="7">
        <v>44371</v>
      </c>
      <c r="B985" s="10">
        <v>146.43</v>
      </c>
      <c r="C985" s="12">
        <v>130.20855963502066</v>
      </c>
    </row>
    <row r="986" spans="1:3" x14ac:dyDescent="0.55000000000000004">
      <c r="A986" s="7">
        <v>44372</v>
      </c>
      <c r="B986" s="10">
        <v>146.86000000000001</v>
      </c>
      <c r="C986" s="12">
        <v>130.35287545389653</v>
      </c>
    </row>
    <row r="987" spans="1:3" x14ac:dyDescent="0.55000000000000004">
      <c r="A987" s="7">
        <v>44375</v>
      </c>
      <c r="B987" s="10">
        <v>145.41</v>
      </c>
      <c r="C987" s="12">
        <v>129.4512895316719</v>
      </c>
    </row>
    <row r="988" spans="1:3" x14ac:dyDescent="0.55000000000000004">
      <c r="A988" s="7">
        <v>44376</v>
      </c>
      <c r="B988" s="10">
        <v>145.38999999999999</v>
      </c>
      <c r="C988" s="12">
        <v>129.99441358120484</v>
      </c>
    </row>
    <row r="989" spans="1:3" x14ac:dyDescent="0.55000000000000004">
      <c r="A989" s="7">
        <v>44377</v>
      </c>
      <c r="B989" s="10">
        <v>144.26</v>
      </c>
      <c r="C989" s="12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55000000000000004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55000000000000004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55000000000000004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55000000000000004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55000000000000004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55000000000000004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55000000000000004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55000000000000004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55000000000000004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55000000000000004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55000000000000004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55000000000000004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55000000000000004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55000000000000004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55000000000000004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55000000000000004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55000000000000004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55000000000000004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55000000000000004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55000000000000004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55000000000000004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55000000000000004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55000000000000004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55000000000000004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55000000000000004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55000000000000004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55000000000000004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55000000000000004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55000000000000004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55000000000000004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55000000000000004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55000000000000004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55000000000000004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55000000000000004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55000000000000004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55000000000000004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55000000000000004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55000000000000004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55000000000000004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55000000000000004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55000000000000004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55000000000000004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55000000000000004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55000000000000004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55000000000000004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55000000000000004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55000000000000004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55000000000000004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55000000000000004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55000000000000004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55000000000000004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55000000000000004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55000000000000004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55000000000000004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55000000000000004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55000000000000004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55000000000000004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55000000000000004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55000000000000004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55000000000000004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55000000000000004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55000000000000004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55000000000000004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55000000000000004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55000000000000004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55000000000000004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55000000000000004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55000000000000004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55000000000000004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55000000000000004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55000000000000004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55000000000000004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55000000000000004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55000000000000004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55000000000000004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55000000000000004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55000000000000004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55000000000000004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55000000000000004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55000000000000004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55000000000000004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55000000000000004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55000000000000004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55000000000000004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55000000000000004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55000000000000004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55000000000000004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55000000000000004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55000000000000004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55000000000000004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55000000000000004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55000000000000004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55000000000000004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55000000000000004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55000000000000004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55000000000000004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55000000000000004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55000000000000004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55000000000000004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55000000000000004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55000000000000004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55000000000000004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55000000000000004">
      <c r="A1319" s="7">
        <f>WORKDAY(A1318,1,[1]!JoursFeries)</f>
        <v>44839</v>
      </c>
      <c r="B1319" s="10">
        <f>VLOOKUP(A1319,'[2]Quadrige Multicaps VL'!$B$1:$Q$10000,2,FALSE)</f>
        <v>113.4</v>
      </c>
      <c r="C1319" s="12">
        <f>VLOOKUP(A1319,'[2]Quadrige Multicaps VL'!$B$1:$R$10000,17,FALSE)</f>
        <v>109.97</v>
      </c>
    </row>
    <row r="1320" spans="1:3" x14ac:dyDescent="0.55000000000000004">
      <c r="A1320" s="7">
        <f>WORKDAY(A1319,1,[1]!JoursFeries)</f>
        <v>44840</v>
      </c>
      <c r="B1320" s="10">
        <f>VLOOKUP(A1320,'[2]Quadrige Multicaps VL'!$B$1:$Q$10000,2,FALSE)</f>
        <v>113.24</v>
      </c>
      <c r="C1320" s="12">
        <f>VLOOKUP(A1320,'[2]Quadrige Multicaps VL'!$B$1:$R$10000,17,FALSE)</f>
        <v>109.48</v>
      </c>
    </row>
    <row r="1321" spans="1:3" x14ac:dyDescent="0.55000000000000004">
      <c r="A1321" s="7">
        <f>WORKDAY(A1320,1,[1]!JoursFeries)</f>
        <v>44841</v>
      </c>
      <c r="B1321" s="10">
        <f>VLOOKUP(A1321,'[2]Quadrige Multicaps VL'!$B$1:$Q$10000,2,FALSE)</f>
        <v>111.11</v>
      </c>
      <c r="C1321" s="12">
        <f>VLOOKUP(A1321,'[2]Quadrige Multicaps VL'!$B$1:$R$10000,17,FALSE)</f>
        <v>107.63</v>
      </c>
    </row>
    <row r="1322" spans="1:3" x14ac:dyDescent="0.55000000000000004">
      <c r="A1322" s="7">
        <f>WORKDAY(A1321,1,[1]!JoursFeries)</f>
        <v>44844</v>
      </c>
      <c r="B1322" s="10">
        <f>VLOOKUP(A1322,'[2]Quadrige Multicaps VL'!$B$1:$Q$10000,2,FALSE)</f>
        <v>109.98</v>
      </c>
      <c r="C1322" s="12">
        <f>VLOOKUP(A1322,'[2]Quadrige Multicaps VL'!$B$1:$R$10000,17,FALSE)</f>
        <v>107.17</v>
      </c>
    </row>
    <row r="1323" spans="1:3" x14ac:dyDescent="0.55000000000000004">
      <c r="A1323" s="7">
        <f>WORKDAY(A1322,1,[1]!JoursFeries)</f>
        <v>44845</v>
      </c>
      <c r="B1323" s="10">
        <f>VLOOKUP(A1323,'[2]Quadrige Multicaps VL'!$B$1:$Q$10000,2,FALSE)</f>
        <v>110.3</v>
      </c>
      <c r="C1323" s="12">
        <f>VLOOKUP(A1323,'[2]Quadrige Multicaps VL'!$B$1:$R$10000,17,FALSE)</f>
        <v>106.57</v>
      </c>
    </row>
    <row r="1324" spans="1:3" x14ac:dyDescent="0.55000000000000004">
      <c r="A1324" s="7">
        <f>WORKDAY(A1323,1,[1]!JoursFeries)</f>
        <v>44846</v>
      </c>
      <c r="B1324" s="10">
        <f>VLOOKUP(A1324,'[2]Quadrige Multicaps VL'!$B$1:$Q$10000,2,FALSE)</f>
        <v>109.6</v>
      </c>
      <c r="C1324" s="12">
        <f>VLOOKUP(A1324,'[2]Quadrige Multicaps VL'!$B$1:$R$10000,17,FALSE)</f>
        <v>105.9</v>
      </c>
    </row>
    <row r="1325" spans="1:3" x14ac:dyDescent="0.55000000000000004">
      <c r="A1325" s="7">
        <f>WORKDAY(A1324,1,[1]!JoursFeries)</f>
        <v>44847</v>
      </c>
      <c r="B1325" s="10">
        <f>VLOOKUP(A1325,'[2]Quadrige Multicaps VL'!$B$1:$Q$10000,2,FALSE)</f>
        <v>111.31</v>
      </c>
      <c r="C1325" s="12">
        <f>VLOOKUP(A1325,'[2]Quadrige Multicaps VL'!$B$1:$R$10000,17,FALSE)</f>
        <v>107.03</v>
      </c>
    </row>
    <row r="1326" spans="1:3" x14ac:dyDescent="0.55000000000000004">
      <c r="A1326" s="7">
        <f>WORKDAY(A1325,1,[1]!JoursFeries)</f>
        <v>44848</v>
      </c>
      <c r="B1326" s="10">
        <f>VLOOKUP(A1326,'[2]Quadrige Multicaps VL'!$B$1:$Q$10000,2,FALSE)</f>
        <v>111.79</v>
      </c>
      <c r="C1326" s="12">
        <f>VLOOKUP(A1326,'[2]Quadrige Multicaps VL'!$B$1:$R$10000,17,FALSE)</f>
        <v>107.75</v>
      </c>
    </row>
    <row r="1327" spans="1:3" x14ac:dyDescent="0.55000000000000004">
      <c r="A1327" s="7">
        <f>WORKDAY(A1326,1,[1]!JoursFeries)</f>
        <v>44851</v>
      </c>
      <c r="B1327" s="10">
        <f>VLOOKUP(A1327,'[2]Quadrige Multicaps VL'!$B$1:$Q$10000,2,FALSE)</f>
        <v>113.83</v>
      </c>
      <c r="C1327" s="12">
        <f>VLOOKUP(A1327,'[2]Quadrige Multicaps VL'!$B$1:$R$10000,17,FALSE)</f>
        <v>109.76</v>
      </c>
    </row>
    <row r="1328" spans="1:3" x14ac:dyDescent="0.55000000000000004">
      <c r="A1328" s="7">
        <f>WORKDAY(A1327,1,[1]!JoursFeries)</f>
        <v>44852</v>
      </c>
      <c r="B1328" s="10">
        <f>VLOOKUP(A1328,'[2]Quadrige Multicaps VL'!$B$1:$Q$10000,2,FALSE)</f>
        <v>114.75</v>
      </c>
      <c r="C1328" s="12">
        <f>VLOOKUP(A1328,'[2]Quadrige Multicaps VL'!$B$1:$R$10000,17,FALSE)</f>
        <v>110.57</v>
      </c>
    </row>
    <row r="1329" spans="1:3" x14ac:dyDescent="0.55000000000000004">
      <c r="A1329" s="7">
        <f>WORKDAY(A1328,1,[1]!JoursFeries)</f>
        <v>44853</v>
      </c>
      <c r="B1329" s="10">
        <f>VLOOKUP(A1329,'[2]Quadrige Multicaps VL'!$B$1:$Q$10000,2,FALSE)</f>
        <v>114.04</v>
      </c>
      <c r="C1329" s="12">
        <f>VLOOKUP(A1329,'[2]Quadrige Multicaps VL'!$B$1:$R$10000,17,FALSE)</f>
        <v>110.28</v>
      </c>
    </row>
    <row r="1330" spans="1:3" x14ac:dyDescent="0.55000000000000004">
      <c r="A1330" s="7">
        <f>WORKDAY(A1329,1,[1]!JoursFeries)</f>
        <v>44854</v>
      </c>
      <c r="B1330" s="10">
        <f>VLOOKUP(A1330,'[2]Quadrige Multicaps VL'!$B$1:$Q$10000,2,FALSE)</f>
        <v>114.79</v>
      </c>
      <c r="C1330" s="12">
        <f>VLOOKUP(A1330,'[2]Quadrige Multicaps VL'!$B$1:$R$10000,17,FALSE)</f>
        <v>110.98</v>
      </c>
    </row>
    <row r="1331" spans="1:3" x14ac:dyDescent="0.55000000000000004">
      <c r="A1331" s="7">
        <f>WORKDAY(A1330,1,[1]!JoursFeries)</f>
        <v>44855</v>
      </c>
      <c r="B1331" s="10">
        <f>VLOOKUP(A1331,'[2]Quadrige Multicaps VL'!$B$1:$Q$10000,2,FALSE)</f>
        <v>113.81</v>
      </c>
      <c r="C1331" s="12">
        <f>VLOOKUP(A1331,'[2]Quadrige Multicaps VL'!$B$1:$R$10000,17,FALSE)</f>
        <v>110.36</v>
      </c>
    </row>
    <row r="1332" spans="1:3" x14ac:dyDescent="0.55000000000000004">
      <c r="A1332" s="7">
        <f>WORKDAY(A1331,1,[1]!JoursFeries)</f>
        <v>44858</v>
      </c>
      <c r="B1332" s="10">
        <f>VLOOKUP(A1332,'[2]Quadrige Multicaps VL'!$B$1:$Q$10000,2,FALSE)</f>
        <v>115.53</v>
      </c>
      <c r="C1332" s="12">
        <f>VLOOKUP(A1332,'[2]Quadrige Multicaps VL'!$B$1:$R$10000,17,FALSE)</f>
        <v>112.01</v>
      </c>
    </row>
    <row r="1333" spans="1:3" x14ac:dyDescent="0.55000000000000004">
      <c r="A1333" s="7">
        <f>WORKDAY(A1332,1,[1]!JoursFeries)</f>
        <v>44859</v>
      </c>
      <c r="B1333" s="10">
        <f>VLOOKUP(A1333,'[2]Quadrige Multicaps VL'!$B$1:$Q$10000,2,FALSE)</f>
        <v>117.74</v>
      </c>
      <c r="C1333" s="12">
        <f>VLOOKUP(A1333,'[2]Quadrige Multicaps VL'!$B$1:$R$10000,17,FALSE)</f>
        <v>113.88</v>
      </c>
    </row>
    <row r="1334" spans="1:3" x14ac:dyDescent="0.55000000000000004">
      <c r="A1334" s="7">
        <f>WORKDAY(A1333,1,[1]!JoursFeries)</f>
        <v>44860</v>
      </c>
      <c r="B1334" s="10">
        <f>VLOOKUP(A1334,'[2]Quadrige Multicaps VL'!$B$1:$Q$10000,2,FALSE)</f>
        <v>118.75</v>
      </c>
      <c r="C1334" s="12">
        <f>VLOOKUP(A1334,'[2]Quadrige Multicaps VL'!$B$1:$R$10000,17,FALSE)</f>
        <v>114.58</v>
      </c>
    </row>
    <row r="1335" spans="1:3" x14ac:dyDescent="0.55000000000000004">
      <c r="A1335" s="7">
        <f>WORKDAY(A1334,1,[1]!JoursFeries)</f>
        <v>44861</v>
      </c>
      <c r="B1335" s="10">
        <f>VLOOKUP(A1335,'[2]Quadrige Multicaps VL'!$B$1:$Q$10000,2,FALSE)</f>
        <v>118.03</v>
      </c>
      <c r="C1335" s="12">
        <f>VLOOKUP(A1335,'[2]Quadrige Multicaps VL'!$B$1:$R$10000,17,FALSE)</f>
        <v>114.45</v>
      </c>
    </row>
    <row r="1336" spans="1:3" x14ac:dyDescent="0.55000000000000004">
      <c r="A1336" s="7">
        <f>WORKDAY(A1335,1,[1]!JoursFeries)</f>
        <v>44862</v>
      </c>
      <c r="B1336" s="10">
        <f>VLOOKUP(A1336,'[2]Quadrige Multicaps VL'!$B$1:$Q$10000,2,FALSE)</f>
        <v>118.38</v>
      </c>
      <c r="C1336" s="12">
        <f>VLOOKUP(A1336,'[2]Quadrige Multicaps VL'!$B$1:$R$10000,17,FALSE)</f>
        <v>114.45</v>
      </c>
    </row>
    <row r="1337" spans="1:3" x14ac:dyDescent="0.55000000000000004">
      <c r="A1337" s="7">
        <f>WORKDAY(A1336,1,[1]!JoursFeries)</f>
        <v>44865</v>
      </c>
      <c r="B1337" s="10">
        <f>VLOOKUP(A1337,'[2]Quadrige Multicaps VL'!$B$1:$Q$10000,2,FALSE)</f>
        <v>118.41</v>
      </c>
      <c r="C1337" s="12">
        <f>VLOOKUP(A1337,'[2]Quadrige Multicaps VL'!$B$1:$R$10000,17,FALSE)</f>
        <v>114.69</v>
      </c>
    </row>
    <row r="1338" spans="1:3" hidden="1" x14ac:dyDescent="0.55000000000000004">
      <c r="A1338" s="7">
        <f>WORKDAY(A1337,1,[1]!JoursFeries)</f>
        <v>44866</v>
      </c>
      <c r="B1338" s="10" t="e">
        <f>VLOOKUP(A1338,'[2]Quadrige Multicaps VL'!$B$1:$Q$10000,2,FALSE)</f>
        <v>#N/A</v>
      </c>
      <c r="C1338" s="12" t="e">
        <f>VLOOKUP(A1338,'[2]Quadrige Multicaps VL'!$B$1:$R$10000,17,FALSE)</f>
        <v>#N/A</v>
      </c>
    </row>
    <row r="1339" spans="1:3" x14ac:dyDescent="0.55000000000000004">
      <c r="A1339" s="7">
        <f>WORKDAY(A1338,1,[1]!JoursFeries)</f>
        <v>44867</v>
      </c>
      <c r="B1339" s="10">
        <f>VLOOKUP(A1339,'[2]Quadrige Multicaps VL'!$B$1:$Q$10000,2,FALSE)</f>
        <v>118.01</v>
      </c>
      <c r="C1339" s="12">
        <f>VLOOKUP(A1339,'[2]Quadrige Multicaps VL'!$B$1:$R$10000,17,FALSE)</f>
        <v>114.66</v>
      </c>
    </row>
    <row r="1340" spans="1:3" x14ac:dyDescent="0.55000000000000004">
      <c r="A1340" s="7">
        <f>WORKDAY(A1339,1,[1]!JoursFeries)</f>
        <v>44868</v>
      </c>
      <c r="B1340" s="10">
        <f>VLOOKUP(A1340,'[2]Quadrige Multicaps VL'!$B$1:$Q$10000,2,FALSE)</f>
        <v>116.68</v>
      </c>
      <c r="C1340" s="12">
        <f>VLOOKUP(A1340,'[2]Quadrige Multicaps VL'!$B$1:$R$10000,17,FALSE)</f>
        <v>113.66</v>
      </c>
    </row>
    <row r="1341" spans="1:3" x14ac:dyDescent="0.55000000000000004">
      <c r="A1341" s="7">
        <f>WORKDAY(A1340,1,[1]!JoursFeries)</f>
        <v>44869</v>
      </c>
      <c r="B1341" s="10">
        <f>VLOOKUP(A1341,'[2]Quadrige Multicaps VL'!$B$1:$Q$10000,2,FALSE)</f>
        <v>118.41</v>
      </c>
      <c r="C1341" s="12">
        <f>VLOOKUP(A1341,'[2]Quadrige Multicaps VL'!$B$1:$R$10000,17,FALSE)</f>
        <v>116.31</v>
      </c>
    </row>
    <row r="1342" spans="1:3" x14ac:dyDescent="0.55000000000000004">
      <c r="A1342" s="7">
        <f>WORKDAY(A1341,1,[1]!JoursFeries)</f>
        <v>44872</v>
      </c>
      <c r="B1342" s="10">
        <f>VLOOKUP(A1342,'[2]Quadrige Multicaps VL'!$B$1:$Q$10000,2,FALSE)</f>
        <v>119.52</v>
      </c>
      <c r="C1342" s="12">
        <f>VLOOKUP(A1342,'[2]Quadrige Multicaps VL'!$B$1:$R$10000,17,FALSE)</f>
        <v>116.97</v>
      </c>
    </row>
    <row r="1343" spans="1:3" x14ac:dyDescent="0.55000000000000004">
      <c r="A1343" s="7">
        <f>WORKDAY(A1342,1,[1]!JoursFeries)</f>
        <v>44873</v>
      </c>
      <c r="B1343" s="10">
        <f>VLOOKUP(A1343,'[2]Quadrige Multicaps VL'!$B$1:$Q$10000,2,FALSE)</f>
        <v>120.57</v>
      </c>
      <c r="C1343" s="12">
        <f>VLOOKUP(A1343,'[2]Quadrige Multicaps VL'!$B$1:$R$10000,17,FALSE)</f>
        <v>118.06</v>
      </c>
    </row>
    <row r="1344" spans="1:3" x14ac:dyDescent="0.55000000000000004">
      <c r="A1344" s="7">
        <f>WORKDAY(A1343,1,[1]!JoursFeries)</f>
        <v>44874</v>
      </c>
      <c r="B1344" s="10">
        <f>VLOOKUP(A1344,'[2]Quadrige Multicaps VL'!$B$1:$Q$10000,2,FALSE)</f>
        <v>120.72</v>
      </c>
      <c r="C1344" s="12">
        <f>VLOOKUP(A1344,'[2]Quadrige Multicaps VL'!$B$1:$R$10000,17,FALSE)</f>
        <v>117.86</v>
      </c>
    </row>
    <row r="1345" spans="1:3" x14ac:dyDescent="0.55000000000000004">
      <c r="A1345" s="7">
        <f>WORKDAY(A1344,1,[1]!JoursFeries)</f>
        <v>44875</v>
      </c>
      <c r="B1345" s="10">
        <f>VLOOKUP(A1345,'[2]Quadrige Multicaps VL'!$B$1:$Q$10000,2,FALSE)</f>
        <v>124.11</v>
      </c>
      <c r="C1345" s="12">
        <f>VLOOKUP(A1345,'[2]Quadrige Multicaps VL'!$B$1:$R$10000,17,FALSE)</f>
        <v>121.23</v>
      </c>
    </row>
    <row r="1346" spans="1:3" x14ac:dyDescent="0.55000000000000004">
      <c r="A1346" s="7">
        <f>WORKDAY(A1345,1,[1]!JoursFeries)</f>
        <v>44876</v>
      </c>
      <c r="B1346" s="10" t="e">
        <f>VLOOKUP(A1346,'[2]Quadrige Multicaps VL'!$B$1:$Q$10000,2,FALSE)</f>
        <v>#N/A</v>
      </c>
      <c r="C1346" s="12" t="e">
        <f>VLOOKUP(A1346,'[2]Quadrige Multicaps VL'!$B$1:$R$10000,17,FALSE)</f>
        <v>#N/A</v>
      </c>
    </row>
    <row r="1347" spans="1:3" x14ac:dyDescent="0.55000000000000004">
      <c r="A1347" s="7">
        <f>WORKDAY(A1346,1,[1]!JoursFeries)</f>
        <v>44879</v>
      </c>
      <c r="B1347" s="10">
        <f>VLOOKUP(A1347,'[2]Quadrige Multicaps VL'!$B$1:$Q$10000,2,FALSE)</f>
        <v>125.23</v>
      </c>
      <c r="C1347" s="12">
        <f>VLOOKUP(A1347,'[2]Quadrige Multicaps VL'!$B$1:$R$10000,17,FALSE)</f>
        <v>122.49</v>
      </c>
    </row>
    <row r="1348" spans="1:3" x14ac:dyDescent="0.55000000000000004">
      <c r="A1348" s="7">
        <f>WORKDAY(A1347,1,[1]!JoursFeries)</f>
        <v>44880</v>
      </c>
      <c r="B1348" s="10">
        <f>VLOOKUP(A1348,'[2]Quadrige Multicaps VL'!$B$1:$Q$10000,2,FALSE)</f>
        <v>125.84</v>
      </c>
      <c r="C1348" s="12">
        <f>VLOOKUP(A1348,'[2]Quadrige Multicaps VL'!$B$1:$R$10000,17,FALSE)</f>
        <v>123.08</v>
      </c>
    </row>
    <row r="1349" spans="1:3" x14ac:dyDescent="0.55000000000000004">
      <c r="A1349" s="7">
        <f>WORKDAY(A1348,1,[1]!JoursFeries)</f>
        <v>44881</v>
      </c>
      <c r="B1349" s="10">
        <f>VLOOKUP(A1349,'[2]Quadrige Multicaps VL'!$B$1:$Q$10000,2,FALSE)</f>
        <v>124.13</v>
      </c>
      <c r="C1349" s="12">
        <f>VLOOKUP(A1349,'[2]Quadrige Multicaps VL'!$B$1:$R$10000,17,FALSE)</f>
        <v>121.82</v>
      </c>
    </row>
    <row r="1350" spans="1:3" x14ac:dyDescent="0.55000000000000004">
      <c r="A1350" s="7">
        <f>WORKDAY(A1349,1,[1]!JoursFeries)</f>
        <v>44882</v>
      </c>
      <c r="B1350" s="10">
        <f>VLOOKUP(A1350,'[2]Quadrige Multicaps VL'!$B$1:$Q$10000,2,FALSE)</f>
        <v>123.37</v>
      </c>
      <c r="C1350" s="12">
        <f>VLOOKUP(A1350,'[2]Quadrige Multicaps VL'!$B$1:$R$10000,17,FALSE)</f>
        <v>121.49</v>
      </c>
    </row>
    <row r="1351" spans="1:3" x14ac:dyDescent="0.55000000000000004">
      <c r="A1351" s="7">
        <f>WORKDAY(A1350,1,[1]!JoursFeries)</f>
        <v>44883</v>
      </c>
      <c r="B1351" s="10">
        <f>VLOOKUP(A1351,'[2]Quadrige Multicaps VL'!$B$1:$Q$10000,2,FALSE)</f>
        <v>124.61</v>
      </c>
      <c r="C1351" s="12">
        <f>VLOOKUP(A1351,'[2]Quadrige Multicaps VL'!$B$1:$R$10000,17,FALSE)</f>
        <v>122.8</v>
      </c>
    </row>
    <row r="1352" spans="1:3" x14ac:dyDescent="0.55000000000000004">
      <c r="A1352" s="7">
        <f>WORKDAY(A1351,1,[1]!JoursFeries)</f>
        <v>44886</v>
      </c>
      <c r="B1352" s="10">
        <f>VLOOKUP(A1352,'[2]Quadrige Multicaps VL'!$B$1:$Q$10000,2,FALSE)</f>
        <v>124.82</v>
      </c>
      <c r="C1352" s="12">
        <f>VLOOKUP(A1352,'[2]Quadrige Multicaps VL'!$B$1:$R$10000,17,FALSE)</f>
        <v>122.49</v>
      </c>
    </row>
    <row r="1353" spans="1:3" x14ac:dyDescent="0.55000000000000004">
      <c r="A1353" s="7">
        <f>WORKDAY(A1352,1,[1]!JoursFeries)</f>
        <v>44887</v>
      </c>
      <c r="B1353" s="10">
        <f>VLOOKUP(A1353,'[2]Quadrige Multicaps VL'!$B$1:$Q$10000,2,FALSE)</f>
        <v>125.06</v>
      </c>
      <c r="C1353" s="12">
        <f>VLOOKUP(A1353,'[2]Quadrige Multicaps VL'!$B$1:$R$10000,17,FALSE)</f>
        <v>123.11</v>
      </c>
    </row>
    <row r="1354" spans="1:3" x14ac:dyDescent="0.55000000000000004">
      <c r="A1354" s="7">
        <f>WORKDAY(A1353,1,[1]!JoursFeries)</f>
        <v>44888</v>
      </c>
      <c r="B1354" s="10">
        <f>VLOOKUP(A1354,'[2]Quadrige Multicaps VL'!$B$1:$Q$10000,2,FALSE)</f>
        <v>125.45</v>
      </c>
      <c r="C1354" s="12">
        <f>VLOOKUP(A1354,'[2]Quadrige Multicaps VL'!$B$1:$R$10000,17,FALSE)</f>
        <v>123.53</v>
      </c>
    </row>
    <row r="1355" spans="1:3" x14ac:dyDescent="0.55000000000000004">
      <c r="A1355" s="7">
        <f>WORKDAY(A1354,1,[1]!JoursFeries)</f>
        <v>44889</v>
      </c>
      <c r="B1355" s="10">
        <f>VLOOKUP(A1355,'[2]Quadrige Multicaps VL'!$B$1:$Q$10000,2,FALSE)</f>
        <v>126.29</v>
      </c>
      <c r="C1355" s="12">
        <f>VLOOKUP(A1355,'[2]Quadrige Multicaps VL'!$B$1:$R$10000,17,FALSE)</f>
        <v>124.25</v>
      </c>
    </row>
    <row r="1356" spans="1:3" x14ac:dyDescent="0.55000000000000004">
      <c r="A1356" s="7">
        <f>WORKDAY(A1355,1,[1]!JoursFeries)</f>
        <v>44890</v>
      </c>
      <c r="B1356" s="10">
        <f>VLOOKUP(A1356,'[2]Quadrige Multicaps VL'!$B$1:$Q$10000,2,FALSE)</f>
        <v>126.24</v>
      </c>
      <c r="C1356" s="12">
        <f>VLOOKUP(A1356,'[2]Quadrige Multicaps VL'!$B$1:$R$10000,17,FALSE)</f>
        <v>124.28</v>
      </c>
    </row>
    <row r="1357" spans="1:3" x14ac:dyDescent="0.55000000000000004">
      <c r="A1357" s="7">
        <f>WORKDAY(A1356,1,[1]!JoursFeries)</f>
        <v>44893</v>
      </c>
      <c r="B1357" s="10">
        <f>VLOOKUP(A1357,'[2]Quadrige Multicaps VL'!$B$1:$Q$10000,2,FALSE)</f>
        <v>124.93</v>
      </c>
      <c r="C1357" s="12">
        <f>VLOOKUP(A1357,'[2]Quadrige Multicaps VL'!$B$1:$R$10000,17,FALSE)</f>
        <v>123.26</v>
      </c>
    </row>
    <row r="1358" spans="1:3" x14ac:dyDescent="0.55000000000000004">
      <c r="A1358" s="7">
        <f>WORKDAY(A1357,1,[1]!JoursFeries)</f>
        <v>44894</v>
      </c>
      <c r="B1358" s="10">
        <f>VLOOKUP(A1358,'[2]Quadrige Multicaps VL'!$B$1:$Q$10000,2,FALSE)</f>
        <v>124.46</v>
      </c>
      <c r="C1358" s="12">
        <f>VLOOKUP(A1358,'[2]Quadrige Multicaps VL'!$B$1:$R$10000,17,FALSE)</f>
        <v>123.03</v>
      </c>
    </row>
    <row r="1359" spans="1:3" x14ac:dyDescent="0.55000000000000004">
      <c r="A1359" s="7">
        <f>WORKDAY(A1358,1,[1]!JoursFeries)</f>
        <v>44895</v>
      </c>
      <c r="B1359" s="10">
        <f>VLOOKUP(A1359,'[2]Quadrige Multicaps VL'!$B$1:$Q$10000,2,FALSE)</f>
        <v>125.16</v>
      </c>
      <c r="C1359" s="12">
        <f>VLOOKUP(A1359,'[2]Quadrige Multicaps VL'!$B$1:$R$10000,17,FALSE)</f>
        <v>123.83</v>
      </c>
    </row>
    <row r="1360" spans="1:3" x14ac:dyDescent="0.55000000000000004">
      <c r="A1360" s="7">
        <f>WORKDAY(A1359,1,[1]!JoursFeries)</f>
        <v>44896</v>
      </c>
      <c r="B1360" s="10">
        <f>VLOOKUP(A1360,'[2]Quadrige Multicaps VL'!$B$1:$Q$10000,2,FALSE)</f>
        <v>126.7</v>
      </c>
      <c r="C1360" s="12">
        <f>VLOOKUP(A1360,'[2]Quadrige Multicaps VL'!$B$1:$R$10000,17,FALSE)</f>
        <v>124.72</v>
      </c>
    </row>
    <row r="1361" spans="1:3" x14ac:dyDescent="0.55000000000000004">
      <c r="A1361" s="7">
        <f>WORKDAY(A1360,1,[1]!JoursFeries)</f>
        <v>44897</v>
      </c>
      <c r="B1361" s="10">
        <f>VLOOKUP(A1361,'[2]Quadrige Multicaps VL'!$B$1:$Q$10000,2,FALSE)</f>
        <v>126.95</v>
      </c>
      <c r="C1361" s="12">
        <f>VLOOKUP(A1361,'[2]Quadrige Multicaps VL'!$B$1:$R$10000,17,FALSE)</f>
        <v>124.75</v>
      </c>
    </row>
    <row r="1362" spans="1:3" x14ac:dyDescent="0.55000000000000004">
      <c r="A1362" s="7">
        <f>WORKDAY(A1361,1,[1]!JoursFeries)</f>
        <v>44900</v>
      </c>
      <c r="B1362" s="10">
        <f>VLOOKUP(A1362,'[2]Quadrige Multicaps VL'!$B$1:$Q$10000,2,FALSE)</f>
        <v>125.97</v>
      </c>
      <c r="C1362" s="12">
        <f>VLOOKUP(A1362,'[2]Quadrige Multicaps VL'!$B$1:$R$10000,17,FALSE)</f>
        <v>124.11</v>
      </c>
    </row>
    <row r="1363" spans="1:3" x14ac:dyDescent="0.55000000000000004">
      <c r="A1363" s="7">
        <f>WORKDAY(A1362,1,[1]!JoursFeries)</f>
        <v>44901</v>
      </c>
      <c r="B1363" s="10">
        <f>VLOOKUP(A1363,'[2]Quadrige Multicaps VL'!$B$1:$Q$10000,2,FALSE)</f>
        <v>124.49</v>
      </c>
      <c r="C1363" s="12">
        <f>VLOOKUP(A1363,'[2]Quadrige Multicaps VL'!$B$1:$R$10000,17,FALSE)</f>
        <v>123.42</v>
      </c>
    </row>
    <row r="1364" spans="1:3" x14ac:dyDescent="0.55000000000000004">
      <c r="A1364" s="7">
        <f>WORKDAY(A1363,1,[1]!JoursFeries)</f>
        <v>44902</v>
      </c>
      <c r="B1364" s="10">
        <f>VLOOKUP(A1364,'[2]Quadrige Multicaps VL'!$B$1:$Q$10000,2,FALSE)</f>
        <v>123.77</v>
      </c>
      <c r="C1364" s="12">
        <f>VLOOKUP(A1364,'[2]Quadrige Multicaps VL'!$B$1:$R$10000,17,FALSE)</f>
        <v>122.74</v>
      </c>
    </row>
    <row r="1365" spans="1:3" x14ac:dyDescent="0.55000000000000004">
      <c r="A1365" s="7">
        <f>WORKDAY(A1364,1,[1]!JoursFeries)</f>
        <v>44903</v>
      </c>
      <c r="B1365" s="10">
        <f>VLOOKUP(A1365,'[2]Quadrige Multicaps VL'!$B$1:$Q$10000,2,FALSE)</f>
        <v>124.02</v>
      </c>
      <c r="C1365" s="12">
        <f>VLOOKUP(A1365,'[2]Quadrige Multicaps VL'!$B$1:$R$10000,17,FALSE)</f>
        <v>122.65</v>
      </c>
    </row>
    <row r="1366" spans="1:3" x14ac:dyDescent="0.55000000000000004">
      <c r="A1366" s="7">
        <f>WORKDAY(A1365,1,[1]!JoursFeries)</f>
        <v>44904</v>
      </c>
      <c r="B1366" s="10">
        <f>VLOOKUP(A1366,'[2]Quadrige Multicaps VL'!$B$1:$Q$10000,2,FALSE)</f>
        <v>125.15</v>
      </c>
      <c r="C1366" s="12">
        <f>VLOOKUP(A1366,'[2]Quadrige Multicaps VL'!$B$1:$R$10000,17,FALSE)</f>
        <v>123.49</v>
      </c>
    </row>
    <row r="1367" spans="1:3" x14ac:dyDescent="0.55000000000000004">
      <c r="A1367" s="7">
        <f>WORKDAY(A1366,1,[1]!JoursFeries)</f>
        <v>44907</v>
      </c>
      <c r="B1367" s="10">
        <f>VLOOKUP(A1367,'[2]Quadrige Multicaps VL'!$B$1:$Q$10000,2,FALSE)</f>
        <v>124.98</v>
      </c>
      <c r="C1367" s="12">
        <f>VLOOKUP(A1367,'[2]Quadrige Multicaps VL'!$B$1:$R$10000,17,FALSE)</f>
        <v>122.89</v>
      </c>
    </row>
    <row r="1368" spans="1:3" x14ac:dyDescent="0.55000000000000004">
      <c r="A1368" s="7">
        <f>WORKDAY(A1367,1,[1]!JoursFeries)</f>
        <v>44908</v>
      </c>
      <c r="B1368" s="10">
        <f>VLOOKUP(A1368,'[2]Quadrige Multicaps VL'!$B$1:$Q$10000,2,FALSE)</f>
        <v>126.76</v>
      </c>
      <c r="C1368" s="12">
        <f>VLOOKUP(A1368,'[2]Quadrige Multicaps VL'!$B$1:$R$10000,17,FALSE)</f>
        <v>124.68</v>
      </c>
    </row>
    <row r="1369" spans="1:3" x14ac:dyDescent="0.55000000000000004">
      <c r="A1369" s="7">
        <f>WORKDAY(A1368,1,[1]!JoursFeries)</f>
        <v>44909</v>
      </c>
      <c r="B1369" s="10">
        <f>VLOOKUP(A1369,'[2]Quadrige Multicaps VL'!$B$1:$Q$10000,2,FALSE)</f>
        <v>126.58</v>
      </c>
      <c r="C1369" s="12">
        <f>VLOOKUP(A1369,'[2]Quadrige Multicaps VL'!$B$1:$R$10000,17,FALSE)</f>
        <v>124.43</v>
      </c>
    </row>
    <row r="1370" spans="1:3" x14ac:dyDescent="0.55000000000000004">
      <c r="A1370" s="7">
        <f>WORKDAY(A1369,1,[1]!JoursFeries)</f>
        <v>44910</v>
      </c>
      <c r="B1370" s="10">
        <f>VLOOKUP(A1370,'[2]Quadrige Multicaps VL'!$B$1:$Q$10000,2,FALSE)</f>
        <v>123.6</v>
      </c>
      <c r="C1370" s="12">
        <f>VLOOKUP(A1370,'[2]Quadrige Multicaps VL'!$B$1:$R$10000,17,FALSE)</f>
        <v>120.74</v>
      </c>
    </row>
    <row r="1371" spans="1:3" x14ac:dyDescent="0.55000000000000004">
      <c r="A1371" s="7">
        <f>WORKDAY(A1370,1,[1]!JoursFeries)</f>
        <v>44911</v>
      </c>
      <c r="B1371" s="10">
        <f>VLOOKUP(A1371,'[2]Quadrige Multicaps VL'!$B$1:$Q$10000,2,FALSE)</f>
        <v>122.05</v>
      </c>
      <c r="C1371" s="12">
        <f>VLOOKUP(A1371,'[2]Quadrige Multicaps VL'!$B$1:$R$10000,17,FALSE)</f>
        <v>119.62</v>
      </c>
    </row>
    <row r="1372" spans="1:3" x14ac:dyDescent="0.55000000000000004">
      <c r="A1372" s="7">
        <f>WORKDAY(A1371,1,[1]!JoursFeries)</f>
        <v>44914</v>
      </c>
      <c r="B1372" s="10">
        <f>VLOOKUP(A1372,'[2]Quadrige Multicaps VL'!$B$1:$Q$10000,2,FALSE)</f>
        <v>121.75</v>
      </c>
      <c r="C1372" s="12">
        <f>VLOOKUP(A1372,'[2]Quadrige Multicaps VL'!$B$1:$R$10000,17,FALSE)</f>
        <v>119.85</v>
      </c>
    </row>
    <row r="1373" spans="1:3" x14ac:dyDescent="0.55000000000000004">
      <c r="A1373" s="7">
        <f>WORKDAY(A1372,1,[1]!JoursFeries)</f>
        <v>44915</v>
      </c>
      <c r="B1373" s="10">
        <f>VLOOKUP(A1373,'[2]Quadrige Multicaps VL'!$B$1:$Q$10000,2,FALSE)</f>
        <v>120.85</v>
      </c>
      <c r="C1373" s="12">
        <f>VLOOKUP(A1373,'[2]Quadrige Multicaps VL'!$B$1:$R$10000,17,FALSE)</f>
        <v>119.54</v>
      </c>
    </row>
    <row r="1374" spans="1:3" x14ac:dyDescent="0.55000000000000004">
      <c r="A1374" s="7">
        <f>WORKDAY(A1373,1,[1]!JoursFeries)</f>
        <v>44916</v>
      </c>
      <c r="B1374" s="10">
        <f>VLOOKUP(A1374,'[2]Quadrige Multicaps VL'!$B$1:$Q$10000,2,FALSE)</f>
        <v>123.15</v>
      </c>
      <c r="C1374" s="12">
        <f>VLOOKUP(A1374,'[2]Quadrige Multicaps VL'!$B$1:$R$10000,17,FALSE)</f>
        <v>121.62</v>
      </c>
    </row>
    <row r="1375" spans="1:3" x14ac:dyDescent="0.55000000000000004">
      <c r="A1375" s="7">
        <f>WORKDAY(A1374,1,[1]!JoursFeries)</f>
        <v>44917</v>
      </c>
      <c r="B1375" s="10">
        <f>VLOOKUP(A1375,'[2]Quadrige Multicaps VL'!$B$1:$Q$10000,2,FALSE)</f>
        <v>121.91</v>
      </c>
      <c r="C1375" s="12">
        <f>VLOOKUP(A1375,'[2]Quadrige Multicaps VL'!$B$1:$R$10000,17,FALSE)</f>
        <v>120.32</v>
      </c>
    </row>
    <row r="1376" spans="1:3" x14ac:dyDescent="0.55000000000000004">
      <c r="A1376" s="7">
        <f>WORKDAY(A1375,1,[1]!JoursFeries)</f>
        <v>44918</v>
      </c>
      <c r="B1376" s="10">
        <f>VLOOKUP(A1376,'[2]Quadrige Multicaps VL'!$B$1:$Q$10000,2,FALSE)</f>
        <v>121.72</v>
      </c>
      <c r="C1376" s="12">
        <f>VLOOKUP(A1376,'[2]Quadrige Multicaps VL'!$B$1:$R$10000,17,FALSE)</f>
        <v>120.38</v>
      </c>
    </row>
    <row r="1377" spans="1:3" x14ac:dyDescent="0.55000000000000004">
      <c r="A1377" s="7">
        <f>WORKDAY(A1376,1,[1]!JoursFeries)</f>
        <v>44921</v>
      </c>
      <c r="B1377" s="10" t="e">
        <f>VLOOKUP(A1377,'[2]Quadrige Multicaps VL'!$B$1:$Q$10000,2,FALSE)</f>
        <v>#N/A</v>
      </c>
      <c r="C1377" s="12" t="e">
        <f>VLOOKUP(A1377,'[2]Quadrige Multicaps VL'!$B$1:$R$10000,17,FALSE)</f>
        <v>#N/A</v>
      </c>
    </row>
    <row r="1378" spans="1:3" x14ac:dyDescent="0.55000000000000004">
      <c r="A1378" s="7">
        <f>WORKDAY(A1377,1,[1]!JoursFeries)</f>
        <v>44922</v>
      </c>
      <c r="B1378" s="10">
        <f>VLOOKUP(A1378,'[2]Quadrige Multicaps VL'!$B$1:$Q$10000,2,FALSE)</f>
        <v>122.03</v>
      </c>
      <c r="C1378" s="12">
        <f>VLOOKUP(A1378,'[2]Quadrige Multicaps VL'!$B$1:$R$10000,17,FALSE)</f>
        <v>120.7</v>
      </c>
    </row>
    <row r="1379" spans="1:3" x14ac:dyDescent="0.55000000000000004">
      <c r="A1379" s="7">
        <f>WORKDAY(A1378,1,[1]!JoursFeries)</f>
        <v>44923</v>
      </c>
      <c r="B1379" s="10">
        <f>VLOOKUP(A1379,'[2]Quadrige Multicaps VL'!$B$1:$Q$10000,2,FALSE)</f>
        <v>121.94</v>
      </c>
      <c r="C1379" s="12">
        <f>VLOOKUP(A1379,'[2]Quadrige Multicaps VL'!$B$1:$R$10000,17,FALSE)</f>
        <v>120.07</v>
      </c>
    </row>
    <row r="1380" spans="1:3" x14ac:dyDescent="0.55000000000000004">
      <c r="A1380" s="7">
        <f>WORKDAY(A1379,1,[1]!JoursFeries)</f>
        <v>44924</v>
      </c>
      <c r="B1380" s="10">
        <f>VLOOKUP(A1380,'[2]Quadrige Multicaps VL'!$B$1:$Q$10000,2,FALSE)</f>
        <v>123.33</v>
      </c>
      <c r="C1380" s="12">
        <f>VLOOKUP(A1380,'[2]Quadrige Multicaps VL'!$B$1:$R$10000,17,FALSE)</f>
        <v>121.33</v>
      </c>
    </row>
    <row r="1381" spans="1:3" x14ac:dyDescent="0.55000000000000004">
      <c r="A1381" s="7">
        <f>WORKDAY(A1380,1,[1]!JoursFeries)</f>
        <v>44925</v>
      </c>
      <c r="B1381" s="10">
        <f>VLOOKUP(A1381,'[2]Quadrige Multicaps VL'!$B$1:$Q$10000,2,FALSE)</f>
        <v>121.7</v>
      </c>
      <c r="C1381" s="12">
        <f>VLOOKUP(A1381,'[2]Quadrige Multicaps VL'!$B$1:$R$10000,17,FALSE)</f>
        <v>119.69</v>
      </c>
    </row>
    <row r="1382" spans="1:3" x14ac:dyDescent="0.55000000000000004">
      <c r="A1382" s="7">
        <f>WORKDAY(A1381,1,[1]!JoursFeries)</f>
        <v>44928</v>
      </c>
      <c r="B1382" s="10">
        <f>VLOOKUP(A1382,'[2]Quadrige Multicaps VL'!$B$1:$Q$10000,2,FALSE)</f>
        <v>123.43</v>
      </c>
      <c r="C1382" s="12">
        <f>VLOOKUP(A1382,'[2]Quadrige Multicaps VL'!$B$1:$R$10000,17,FALSE)</f>
        <v>121.56</v>
      </c>
    </row>
    <row r="1383" spans="1:3" x14ac:dyDescent="0.55000000000000004">
      <c r="A1383" s="7">
        <f>WORKDAY(A1382,1,[1]!JoursFeries)</f>
        <v>44929</v>
      </c>
      <c r="B1383" s="10">
        <f>VLOOKUP(A1383,'[2]Quadrige Multicaps VL'!$B$1:$Q$10000,2,FALSE)</f>
        <v>124.44</v>
      </c>
      <c r="C1383" s="12">
        <f>VLOOKUP(A1383,'[2]Quadrige Multicaps VL'!$B$1:$R$10000,17,FALSE)</f>
        <v>122.44</v>
      </c>
    </row>
    <row r="1384" spans="1:3" x14ac:dyDescent="0.55000000000000004">
      <c r="A1384" s="7">
        <f>WORKDAY(A1383,1,[1]!JoursFeries)</f>
        <v>44930</v>
      </c>
      <c r="B1384" s="10">
        <f>VLOOKUP(A1384,'[2]Quadrige Multicaps VL'!$B$1:$Q$10000,2,FALSE)</f>
        <v>126.09</v>
      </c>
      <c r="C1384" s="12">
        <f>VLOOKUP(A1384,'[2]Quadrige Multicaps VL'!$B$1:$R$10000,17,FALSE)</f>
        <v>124.87</v>
      </c>
    </row>
    <row r="1385" spans="1:3" x14ac:dyDescent="0.55000000000000004">
      <c r="A1385" s="7">
        <f>WORKDAY(A1384,1,[1]!JoursFeries)</f>
        <v>44931</v>
      </c>
      <c r="B1385" s="10">
        <f>VLOOKUP(A1385,'[2]Quadrige Multicaps VL'!$B$1:$Q$10000,2,FALSE)</f>
        <v>126.9</v>
      </c>
      <c r="C1385" s="12">
        <f>VLOOKUP(A1385,'[2]Quadrige Multicaps VL'!$B$1:$R$10000,17,FALSE)</f>
        <v>124.67</v>
      </c>
    </row>
    <row r="1386" spans="1:3" x14ac:dyDescent="0.55000000000000004">
      <c r="A1386" s="7">
        <f>WORKDAY(A1385,1,[1]!JoursFeries)</f>
        <v>44932</v>
      </c>
      <c r="B1386" s="10">
        <f>VLOOKUP(A1386,'[2]Quadrige Multicaps VL'!$B$1:$Q$10000,2,FALSE)</f>
        <v>128.59</v>
      </c>
      <c r="C1386" s="12">
        <f>VLOOKUP(A1386,'[2]Quadrige Multicaps VL'!$B$1:$R$10000,17,FALSE)</f>
        <v>126.24</v>
      </c>
    </row>
    <row r="1387" spans="1:3" x14ac:dyDescent="0.55000000000000004">
      <c r="A1387" s="7">
        <f>WORKDAY(A1386,1,[1]!JoursFeries)</f>
        <v>44935</v>
      </c>
      <c r="B1387" s="10">
        <f>VLOOKUP(A1387,'[2]Quadrige Multicaps VL'!$B$1:$Q$10000,2,FALSE)</f>
        <v>130.66</v>
      </c>
      <c r="C1387" s="12">
        <f>VLOOKUP(A1387,'[2]Quadrige Multicaps VL'!$B$1:$R$10000,17,FALSE)</f>
        <v>127.68</v>
      </c>
    </row>
    <row r="1388" spans="1:3" x14ac:dyDescent="0.55000000000000004">
      <c r="A1388" s="7">
        <f>WORKDAY(A1387,1,[1]!JoursFeries)</f>
        <v>44936</v>
      </c>
      <c r="B1388" s="10">
        <f>VLOOKUP(A1388,'[2]Quadrige Multicaps VL'!$B$1:$Q$10000,2,FALSE)</f>
        <v>129.86000000000001</v>
      </c>
      <c r="C1388" s="12">
        <f>VLOOKUP(A1388,'[2]Quadrige Multicaps VL'!$B$1:$R$10000,17,FALSE)</f>
        <v>127.19</v>
      </c>
    </row>
    <row r="1389" spans="1:3" x14ac:dyDescent="0.55000000000000004">
      <c r="A1389" s="7">
        <f>WORKDAY(A1388,1,[1]!JoursFeries)</f>
        <v>44937</v>
      </c>
      <c r="B1389" s="10">
        <f>VLOOKUP(A1389,'[2]Quadrige Multicaps VL'!$B$1:$Q$10000,2,FALSE)</f>
        <v>131.13999999999999</v>
      </c>
      <c r="C1389" s="12">
        <f>VLOOKUP(A1389,'[2]Quadrige Multicaps VL'!$B$1:$R$10000,17,FALSE)</f>
        <v>128.31</v>
      </c>
    </row>
    <row r="1390" spans="1:3" x14ac:dyDescent="0.55000000000000004">
      <c r="A1390" s="7">
        <f>WORKDAY(A1389,1,[1]!JoursFeries)</f>
        <v>44938</v>
      </c>
      <c r="B1390" s="10">
        <f>VLOOKUP(A1390,'[2]Quadrige Multicaps VL'!$B$1:$Q$10000,2,FALSE)</f>
        <v>132.13</v>
      </c>
      <c r="C1390" s="12">
        <f>VLOOKUP(A1390,'[2]Quadrige Multicaps VL'!$B$1:$R$10000,17,FALSE)</f>
        <v>129.25</v>
      </c>
    </row>
    <row r="1391" spans="1:3" x14ac:dyDescent="0.55000000000000004">
      <c r="A1391" s="7">
        <f>WORKDAY(A1390,1,[1]!JoursFeries)</f>
        <v>44939</v>
      </c>
      <c r="B1391" s="10">
        <f>VLOOKUP(A1391,'[2]Quadrige Multicaps VL'!$B$1:$Q$10000,2,FALSE)</f>
        <v>133.13</v>
      </c>
      <c r="C1391" s="12">
        <f>VLOOKUP(A1391,'[2]Quadrige Multicaps VL'!$B$1:$R$10000,17,FALSE)</f>
        <v>129.87</v>
      </c>
    </row>
    <row r="1392" spans="1:3" x14ac:dyDescent="0.55000000000000004">
      <c r="A1392" s="7">
        <f>WORKDAY(A1391,1,[1]!JoursFeries)</f>
        <v>44942</v>
      </c>
      <c r="B1392" s="10">
        <f>VLOOKUP(A1392,'[2]Quadrige Multicaps VL'!$B$1:$Q$10000,2,FALSE)</f>
        <v>134.22</v>
      </c>
      <c r="C1392" s="12">
        <f>VLOOKUP(A1392,'[2]Quadrige Multicaps VL'!$B$1:$R$10000,17,FALSE)</f>
        <v>130.26</v>
      </c>
    </row>
    <row r="1393" spans="1:3" x14ac:dyDescent="0.55000000000000004">
      <c r="A1393" s="7">
        <f>WORKDAY(A1392,1,[1]!JoursFeries)</f>
        <v>44943</v>
      </c>
      <c r="B1393" s="10">
        <f>VLOOKUP(A1393,'[2]Quadrige Multicaps VL'!$B$1:$Q$10000,2,FALSE)</f>
        <v>134.69</v>
      </c>
      <c r="C1393" s="12">
        <f>VLOOKUP(A1393,'[2]Quadrige Multicaps VL'!$B$1:$R$10000,17,FALSE)</f>
        <v>130.63</v>
      </c>
    </row>
    <row r="1394" spans="1:3" x14ac:dyDescent="0.55000000000000004">
      <c r="A1394" s="7">
        <f>WORKDAY(A1393,1,[1]!JoursFeries)</f>
        <v>44944</v>
      </c>
      <c r="B1394" s="10">
        <f>VLOOKUP(A1394,'[2]Quadrige Multicaps VL'!$B$1:$Q$10000,2,FALSE)</f>
        <v>134.96</v>
      </c>
      <c r="C1394" s="12">
        <f>VLOOKUP(A1394,'[2]Quadrige Multicaps VL'!$B$1:$R$10000,17,FALSE)</f>
        <v>130.79</v>
      </c>
    </row>
    <row r="1395" spans="1:3" x14ac:dyDescent="0.55000000000000004">
      <c r="A1395" s="7">
        <f>WORKDAY(A1394,1,[1]!JoursFeries)</f>
        <v>44945</v>
      </c>
      <c r="B1395" s="10">
        <f>VLOOKUP(A1395,'[2]Quadrige Multicaps VL'!$B$1:$Q$10000,2,FALSE)</f>
        <v>132.66999999999999</v>
      </c>
      <c r="C1395" s="12">
        <f>VLOOKUP(A1395,'[2]Quadrige Multicaps VL'!$B$1:$R$10000,17,FALSE)</f>
        <v>128.41</v>
      </c>
    </row>
    <row r="1396" spans="1:3" x14ac:dyDescent="0.55000000000000004">
      <c r="A1396" s="7">
        <f>WORKDAY(A1395,1,[1]!JoursFeries)</f>
        <v>44946</v>
      </c>
      <c r="B1396" s="10">
        <f>VLOOKUP(A1396,'[2]Quadrige Multicaps VL'!$B$1:$Q$10000,2,FALSE)</f>
        <v>134.37</v>
      </c>
      <c r="C1396" s="12">
        <f>VLOOKUP(A1396,'[2]Quadrige Multicaps VL'!$B$1:$R$10000,17,FALSE)</f>
        <v>129.33000000000001</v>
      </c>
    </row>
    <row r="1397" spans="1:3" x14ac:dyDescent="0.55000000000000004">
      <c r="A1397" s="7">
        <f>WORKDAY(A1396,1,[1]!JoursFeries)</f>
        <v>44949</v>
      </c>
      <c r="B1397" s="10">
        <f>VLOOKUP(A1397,'[2]Quadrige Multicaps VL'!$B$1:$Q$10000,2,FALSE)</f>
        <v>135.35</v>
      </c>
      <c r="C1397" s="12">
        <f>VLOOKUP(A1397,'[2]Quadrige Multicaps VL'!$B$1:$R$10000,17,FALSE)</f>
        <v>130.26</v>
      </c>
    </row>
    <row r="1398" spans="1:3" x14ac:dyDescent="0.55000000000000004">
      <c r="A1398" s="7">
        <f>WORKDAY(A1397,1,[1]!JoursFeries)</f>
        <v>44950</v>
      </c>
      <c r="B1398" s="10">
        <f>VLOOKUP(A1398,'[2]Quadrige Multicaps VL'!$B$1:$Q$10000,2,FALSE)</f>
        <v>134.99</v>
      </c>
      <c r="C1398" s="12">
        <f>VLOOKUP(A1398,'[2]Quadrige Multicaps VL'!$B$1:$R$10000,17,FALSE)</f>
        <v>130.33000000000001</v>
      </c>
    </row>
    <row r="1399" spans="1:3" x14ac:dyDescent="0.55000000000000004">
      <c r="A1399" s="7">
        <f>WORKDAY(A1398,1,[1]!JoursFeries)</f>
        <v>44951</v>
      </c>
      <c r="B1399" s="10">
        <f>VLOOKUP(A1399,'[2]Quadrige Multicaps VL'!$B$1:$Q$10000,2,FALSE)</f>
        <v>134.56</v>
      </c>
      <c r="C1399" s="12">
        <f>VLOOKUP(A1399,'[2]Quadrige Multicaps VL'!$B$1:$R$10000,17,FALSE)</f>
        <v>130.03</v>
      </c>
    </row>
    <row r="1400" spans="1:3" x14ac:dyDescent="0.55000000000000004">
      <c r="A1400" s="7">
        <f>WORKDAY(A1399,1,[1]!JoursFeries)</f>
        <v>44952</v>
      </c>
      <c r="B1400" s="10">
        <f>VLOOKUP(A1400,'[2]Quadrige Multicaps VL'!$B$1:$Q$10000,2,FALSE)</f>
        <v>135.16</v>
      </c>
      <c r="C1400" s="12">
        <f>VLOOKUP(A1400,'[2]Quadrige Multicaps VL'!$B$1:$R$10000,17,FALSE)</f>
        <v>130.88</v>
      </c>
    </row>
    <row r="1401" spans="1:3" x14ac:dyDescent="0.55000000000000004">
      <c r="A1401" s="7">
        <f>WORKDAY(A1400,1,[1]!JoursFeries)</f>
        <v>44953</v>
      </c>
      <c r="B1401" s="10">
        <f>VLOOKUP(A1401,'[2]Quadrige Multicaps VL'!$B$1:$Q$10000,2,FALSE)</f>
        <v>136.16</v>
      </c>
      <c r="C1401" s="12">
        <f>VLOOKUP(A1401,'[2]Quadrige Multicaps VL'!$B$1:$R$10000,17,FALSE)</f>
        <v>131.21</v>
      </c>
    </row>
    <row r="1402" spans="1:3" x14ac:dyDescent="0.55000000000000004">
      <c r="A1402" s="7">
        <f>WORKDAY(A1401,1,[1]!JoursFeries)</f>
        <v>44956</v>
      </c>
      <c r="B1402" s="10">
        <f>VLOOKUP(A1402,'[2]Quadrige Multicaps VL'!$B$1:$Q$10000,2,FALSE)</f>
        <v>135.74</v>
      </c>
      <c r="C1402" s="12">
        <f>VLOOKUP(A1402,'[2]Quadrige Multicaps VL'!$B$1:$R$10000,17,FALSE)</f>
        <v>130.66999999999999</v>
      </c>
    </row>
    <row r="1403" spans="1:3" x14ac:dyDescent="0.55000000000000004">
      <c r="A1403" s="7">
        <f>WORKDAY(A1402,1,[1]!JoursFeries)</f>
        <v>44957</v>
      </c>
      <c r="B1403" s="10">
        <f>VLOOKUP(A1403,'[2]Quadrige Multicaps VL'!$B$1:$Q$10000,2,FALSE)</f>
        <v>135.37</v>
      </c>
      <c r="C1403" s="12">
        <f>VLOOKUP(A1403,'[2]Quadrige Multicaps VL'!$B$1:$R$10000,17,FALSE)</f>
        <v>130.74</v>
      </c>
    </row>
    <row r="1404" spans="1:3" x14ac:dyDescent="0.55000000000000004">
      <c r="A1404" s="7">
        <f>WORKDAY(A1403,1,[1]!JoursFeries)</f>
        <v>44958</v>
      </c>
      <c r="B1404" s="10">
        <f>VLOOKUP(A1404,'[2]Quadrige Multicaps VL'!$B$1:$Q$10000,2,FALSE)</f>
        <v>136.09</v>
      </c>
      <c r="C1404" s="12">
        <f>VLOOKUP(A1404,'[2]Quadrige Multicaps VL'!$B$1:$R$10000,17,FALSE)</f>
        <v>131.16</v>
      </c>
    </row>
    <row r="1405" spans="1:3" x14ac:dyDescent="0.55000000000000004">
      <c r="A1405" s="7">
        <f>WORKDAY(A1404,1,[1]!JoursFeries)</f>
        <v>44959</v>
      </c>
      <c r="B1405" s="10">
        <f>VLOOKUP(A1405,'[2]Quadrige Multicaps VL'!$B$1:$Q$10000,2,FALSE)</f>
        <v>139.46</v>
      </c>
      <c r="C1405" s="12">
        <f>VLOOKUP(A1405,'[2]Quadrige Multicaps VL'!$B$1:$R$10000,17,FALSE)</f>
        <v>133.54</v>
      </c>
    </row>
    <row r="1406" spans="1:3" x14ac:dyDescent="0.55000000000000004">
      <c r="A1406" s="7">
        <f>WORKDAY(A1405,1,[1]!JoursFeries)</f>
        <v>44960</v>
      </c>
      <c r="B1406" s="10">
        <f>VLOOKUP(A1406,'[2]Quadrige Multicaps VL'!$B$1:$Q$10000,2,FALSE)</f>
        <v>140.07</v>
      </c>
      <c r="C1406" s="12">
        <f>VLOOKUP(A1406,'[2]Quadrige Multicaps VL'!$B$1:$R$10000,17,FALSE)</f>
        <v>133.88999999999999</v>
      </c>
    </row>
    <row r="1407" spans="1:3" x14ac:dyDescent="0.55000000000000004">
      <c r="A1407" s="7">
        <f>WORKDAY(A1406,1,[1]!JoursFeries)</f>
        <v>44963</v>
      </c>
      <c r="B1407" s="10">
        <f>VLOOKUP(A1407,'[2]Quadrige Multicaps VL'!$B$1:$Q$10000,2,FALSE)</f>
        <v>138.83000000000001</v>
      </c>
      <c r="C1407" s="12">
        <f>VLOOKUP(A1407,'[2]Quadrige Multicaps VL'!$B$1:$R$10000,17,FALSE)</f>
        <v>132.47</v>
      </c>
    </row>
    <row r="1408" spans="1:3" x14ac:dyDescent="0.55000000000000004">
      <c r="A1408" s="7">
        <f>WORKDAY(A1407,1,[1]!JoursFeries)</f>
        <v>44964</v>
      </c>
      <c r="B1408" s="10">
        <f>VLOOKUP(A1408,'[2]Quadrige Multicaps VL'!$B$1:$Q$10000,2,FALSE)</f>
        <v>138.22999999999999</v>
      </c>
      <c r="C1408" s="12">
        <f>VLOOKUP(A1408,'[2]Quadrige Multicaps VL'!$B$1:$R$10000,17,FALSE)</f>
        <v>132.41999999999999</v>
      </c>
    </row>
    <row r="1409" spans="1:3" x14ac:dyDescent="0.55000000000000004">
      <c r="A1409" s="7">
        <f>WORKDAY(A1408,1,[1]!JoursFeries)</f>
        <v>44965</v>
      </c>
      <c r="B1409" s="10">
        <f>VLOOKUP(A1409,'[2]Quadrige Multicaps VL'!$B$1:$Q$10000,2,FALSE)</f>
        <v>138.9</v>
      </c>
      <c r="C1409" s="12">
        <f>VLOOKUP(A1409,'[2]Quadrige Multicaps VL'!$B$1:$R$10000,17,FALSE)</f>
        <v>132.6</v>
      </c>
    </row>
    <row r="1410" spans="1:3" x14ac:dyDescent="0.55000000000000004">
      <c r="A1410" s="7">
        <f>WORKDAY(A1409,1,[1]!JoursFeries)</f>
        <v>44966</v>
      </c>
      <c r="B1410" s="10">
        <f>VLOOKUP(A1410,'[2]Quadrige Multicaps VL'!$B$1:$Q$10000,2,FALSE)</f>
        <v>139.76</v>
      </c>
      <c r="C1410" s="12">
        <f>VLOOKUP(A1410,'[2]Quadrige Multicaps VL'!$B$1:$R$10000,17,FALSE)</f>
        <v>133.57</v>
      </c>
    </row>
    <row r="1411" spans="1:3" x14ac:dyDescent="0.55000000000000004">
      <c r="A1411" s="7">
        <f>WORKDAY(A1410,1,[1]!JoursFeries)</f>
        <v>44967</v>
      </c>
      <c r="B1411" s="10">
        <f>VLOOKUP(A1411,'[2]Quadrige Multicaps VL'!$B$1:$Q$10000,2,FALSE)</f>
        <v>137.76</v>
      </c>
      <c r="C1411" s="12">
        <f>VLOOKUP(A1411,'[2]Quadrige Multicaps VL'!$B$1:$R$10000,17,FALSE)</f>
        <v>131.94999999999999</v>
      </c>
    </row>
    <row r="1412" spans="1:3" x14ac:dyDescent="0.55000000000000004">
      <c r="A1412" s="7">
        <f>WORKDAY(A1411,1,[1]!JoursFeries)</f>
        <v>44970</v>
      </c>
      <c r="B1412" s="10">
        <f>VLOOKUP(A1412,'[2]Quadrige Multicaps VL'!$B$1:$Q$10000,2,FALSE)</f>
        <v>139.11000000000001</v>
      </c>
      <c r="C1412" s="12">
        <f>VLOOKUP(A1412,'[2]Quadrige Multicaps VL'!$B$1:$R$10000,17,FALSE)</f>
        <v>133.06</v>
      </c>
    </row>
    <row r="1413" spans="1:3" x14ac:dyDescent="0.55000000000000004">
      <c r="A1413" s="7">
        <f>WORKDAY(A1412,1,[1]!JoursFeries)</f>
        <v>44971</v>
      </c>
      <c r="B1413" s="10">
        <f>VLOOKUP(A1413,'[2]Quadrige Multicaps VL'!$B$1:$Q$10000,2,FALSE)</f>
        <v>139.49</v>
      </c>
      <c r="C1413" s="12">
        <f>VLOOKUP(A1413,'[2]Quadrige Multicaps VL'!$B$1:$R$10000,17,FALSE)</f>
        <v>133.11000000000001</v>
      </c>
    </row>
    <row r="1414" spans="1:3" x14ac:dyDescent="0.55000000000000004">
      <c r="A1414" s="7">
        <f>WORKDAY(A1413,1,[1]!JoursFeries)</f>
        <v>44972</v>
      </c>
      <c r="B1414" s="10">
        <f>VLOOKUP(A1414,'[2]Quadrige Multicaps VL'!$B$1:$Q$10000,2,FALSE)</f>
        <v>140.58000000000001</v>
      </c>
      <c r="C1414" s="12">
        <f>VLOOKUP(A1414,'[2]Quadrige Multicaps VL'!$B$1:$R$10000,17,FALSE)</f>
        <v>134.21</v>
      </c>
    </row>
    <row r="1415" spans="1:3" x14ac:dyDescent="0.55000000000000004">
      <c r="A1415" s="7">
        <f>WORKDAY(A1414,1,[1]!JoursFeries)</f>
        <v>44973</v>
      </c>
      <c r="B1415" s="10">
        <f>VLOOKUP(A1415,'[2]Quadrige Multicaps VL'!$B$1:$Q$10000,2,FALSE)</f>
        <v>141.02000000000001</v>
      </c>
      <c r="C1415" s="12">
        <f>VLOOKUP(A1415,'[2]Quadrige Multicaps VL'!$B$1:$R$10000,17,FALSE)</f>
        <v>134.85</v>
      </c>
    </row>
    <row r="1416" spans="1:3" x14ac:dyDescent="0.55000000000000004">
      <c r="A1416" s="7">
        <f>WORKDAY(A1415,1,[1]!JoursFeries)</f>
        <v>44974</v>
      </c>
      <c r="B1416" s="10">
        <f>VLOOKUP(A1416,'[2]Quadrige Multicaps VL'!$B$1:$Q$10000,2,FALSE)</f>
        <v>140.49</v>
      </c>
      <c r="C1416" s="12">
        <f>VLOOKUP(A1416,'[2]Quadrige Multicaps VL'!$B$1:$R$10000,17,FALSE)</f>
        <v>134.36000000000001</v>
      </c>
    </row>
    <row r="1417" spans="1:3" x14ac:dyDescent="0.55000000000000004">
      <c r="A1417" s="7">
        <f>WORKDAY(A1416,1,[1]!JoursFeries)</f>
        <v>44977</v>
      </c>
      <c r="B1417" s="10">
        <f>VLOOKUP(A1417,'[2]Quadrige Multicaps VL'!$B$1:$Q$10000,2,FALSE)</f>
        <v>139.83000000000001</v>
      </c>
      <c r="C1417" s="12">
        <f>VLOOKUP(A1417,'[2]Quadrige Multicaps VL'!$B$1:$R$10000,17,FALSE)</f>
        <v>134.21</v>
      </c>
    </row>
    <row r="1418" spans="1:3" x14ac:dyDescent="0.55000000000000004">
      <c r="A1418" s="7">
        <f>WORKDAY(A1417,1,[1]!JoursFeries)</f>
        <v>44978</v>
      </c>
      <c r="B1418" s="10">
        <f>VLOOKUP(A1418,'[2]Quadrige Multicaps VL'!$B$1:$Q$10000,2,FALSE)</f>
        <v>138.97</v>
      </c>
      <c r="C1418" s="12">
        <f>VLOOKUP(A1418,'[2]Quadrige Multicaps VL'!$B$1:$R$10000,17,FALSE)</f>
        <v>133.55000000000001</v>
      </c>
    </row>
    <row r="1419" spans="1:3" x14ac:dyDescent="0.55000000000000004">
      <c r="A1419" s="7">
        <f>WORKDAY(A1418,1,[1]!JoursFeries)</f>
        <v>44979</v>
      </c>
      <c r="B1419" s="10">
        <f>VLOOKUP(A1419,'[2]Quadrige Multicaps VL'!$B$1:$Q$10000,2,FALSE)</f>
        <v>138.16</v>
      </c>
      <c r="C1419" s="12">
        <f>VLOOKUP(A1419,'[2]Quadrige Multicaps VL'!$B$1:$R$10000,17,FALSE)</f>
        <v>133.11000000000001</v>
      </c>
    </row>
    <row r="1420" spans="1:3" x14ac:dyDescent="0.55000000000000004">
      <c r="A1420" s="7">
        <f>WORKDAY(A1419,1,[1]!JoursFeries)</f>
        <v>44980</v>
      </c>
      <c r="B1420" s="10">
        <f>VLOOKUP(A1420,'[2]Quadrige Multicaps VL'!$B$1:$Q$10000,2,FALSE)</f>
        <v>138.99</v>
      </c>
      <c r="C1420" s="12">
        <f>VLOOKUP(A1420,'[2]Quadrige Multicaps VL'!$B$1:$R$10000,17,FALSE)</f>
        <v>133.53</v>
      </c>
    </row>
    <row r="1421" spans="1:3" x14ac:dyDescent="0.55000000000000004">
      <c r="A1421" s="7">
        <f>WORKDAY(A1420,1,[1]!JoursFeries)</f>
        <v>44981</v>
      </c>
      <c r="B1421" s="10">
        <f>VLOOKUP(A1421,'[2]Quadrige Multicaps VL'!$B$1:$Q$10000,2,FALSE)</f>
        <v>137.72999999999999</v>
      </c>
      <c r="C1421" s="12">
        <f>VLOOKUP(A1421,'[2]Quadrige Multicaps VL'!$B$1:$R$10000,17,FALSE)</f>
        <v>131.72999999999999</v>
      </c>
    </row>
    <row r="1422" spans="1:3" x14ac:dyDescent="0.55000000000000004">
      <c r="A1422" s="7">
        <f>WORKDAY(A1421,1,[1]!JoursFeries)</f>
        <v>44984</v>
      </c>
      <c r="B1422" s="10">
        <f>VLOOKUP(A1422,'[2]Quadrige Multicaps VL'!$B$1:$Q$10000,2,FALSE)</f>
        <v>139.06</v>
      </c>
      <c r="C1422" s="12">
        <f>VLOOKUP(A1422,'[2]Quadrige Multicaps VL'!$B$1:$R$10000,17,FALSE)</f>
        <v>133.56</v>
      </c>
    </row>
    <row r="1423" spans="1:3" x14ac:dyDescent="0.55000000000000004">
      <c r="A1423" s="7">
        <f>WORKDAY(A1422,1,[1]!JoursFeries)</f>
        <v>44985</v>
      </c>
      <c r="B1423" s="10">
        <f>VLOOKUP(A1423,'[2]Quadrige Multicaps VL'!$B$1:$Q$10000,2,FALSE)</f>
        <v>138.63</v>
      </c>
      <c r="C1423" s="12">
        <f>VLOOKUP(A1423,'[2]Quadrige Multicaps VL'!$B$1:$R$10000,17,FALSE)</f>
        <v>133.34</v>
      </c>
    </row>
    <row r="1424" spans="1:3" x14ac:dyDescent="0.55000000000000004">
      <c r="A1424" s="7">
        <f>WORKDAY(A1423,1,[1]!JoursFeries)</f>
        <v>44986</v>
      </c>
      <c r="B1424" s="10">
        <f>VLOOKUP(A1424,'[2]Quadrige Multicaps VL'!$B$1:$Q$10000,2,FALSE)</f>
        <v>138.94999999999999</v>
      </c>
      <c r="C1424" s="12">
        <f>VLOOKUP(A1424,'[2]Quadrige Multicaps VL'!$B$1:$R$10000,17,FALSE)</f>
        <v>132.69</v>
      </c>
    </row>
    <row r="1425" spans="1:3" x14ac:dyDescent="0.55000000000000004">
      <c r="A1425" s="7">
        <f>WORKDAY(A1424,1,[1]!JoursFeries)</f>
        <v>44987</v>
      </c>
      <c r="B1425" s="10">
        <f>VLOOKUP(A1425,'[2]Quadrige Multicaps VL'!$B$1:$Q$10000,2,FALSE)</f>
        <v>139.25</v>
      </c>
      <c r="C1425" s="12">
        <f>VLOOKUP(A1425,'[2]Quadrige Multicaps VL'!$B$1:$R$10000,17,FALSE)</f>
        <v>133.22</v>
      </c>
    </row>
    <row r="1426" spans="1:3" x14ac:dyDescent="0.55000000000000004">
      <c r="A1426" s="7">
        <f>WORKDAY(A1425,1,[1]!JoursFeries)</f>
        <v>44988</v>
      </c>
      <c r="B1426" s="10">
        <f>VLOOKUP(A1426,'[2]Quadrige Multicaps VL'!$B$1:$Q$10000,2,FALSE)</f>
        <v>140.87</v>
      </c>
      <c r="C1426" s="12">
        <f>VLOOKUP(A1426,'[2]Quadrige Multicaps VL'!$B$1:$R$10000,17,FALSE)</f>
        <v>134.84</v>
      </c>
    </row>
    <row r="1427" spans="1:3" x14ac:dyDescent="0.55000000000000004">
      <c r="A1427" s="7">
        <f>WORKDAY(A1426,1,[1]!JoursFeries)</f>
        <v>44991</v>
      </c>
      <c r="B1427" s="10">
        <f>VLOOKUP(A1427,'[2]Quadrige Multicaps VL'!$B$1:$Q$10000,2,FALSE)</f>
        <v>141.01</v>
      </c>
      <c r="C1427" s="12">
        <f>VLOOKUP(A1427,'[2]Quadrige Multicaps VL'!$B$1:$R$10000,17,FALSE)</f>
        <v>135.30000000000001</v>
      </c>
    </row>
    <row r="1428" spans="1:3" x14ac:dyDescent="0.55000000000000004">
      <c r="A1428" s="7">
        <f>WORKDAY(A1427,1,[1]!JoursFeries)</f>
        <v>44992</v>
      </c>
      <c r="B1428" s="10">
        <f>VLOOKUP(A1428,'[2]Quadrige Multicaps VL'!$B$1:$Q$10000,2,FALSE)</f>
        <v>139.84</v>
      </c>
      <c r="C1428" s="12">
        <f>VLOOKUP(A1428,'[2]Quadrige Multicaps VL'!$B$1:$R$10000,17,FALSE)</f>
        <v>134.30000000000001</v>
      </c>
    </row>
    <row r="1429" spans="1:3" x14ac:dyDescent="0.55000000000000004">
      <c r="A1429" s="7">
        <f>WORKDAY(A1428,1,[1]!JoursFeries)</f>
        <v>44993</v>
      </c>
      <c r="B1429" s="10">
        <f>VLOOKUP(A1429,'[2]Quadrige Multicaps VL'!$B$1:$Q$10000,2,FALSE)</f>
        <v>140.24</v>
      </c>
      <c r="C1429" s="12">
        <f>VLOOKUP(A1429,'[2]Quadrige Multicaps VL'!$B$1:$R$10000,17,FALSE)</f>
        <v>134.53</v>
      </c>
    </row>
    <row r="1430" spans="1:3" x14ac:dyDescent="0.55000000000000004">
      <c r="A1430" s="7">
        <f>WORKDAY(A1429,1,[1]!JoursFeries)</f>
        <v>44994</v>
      </c>
      <c r="B1430" s="10">
        <f>VLOOKUP(A1430,'[2]Quadrige Multicaps VL'!$B$1:$Q$10000,2,FALSE)</f>
        <v>140</v>
      </c>
      <c r="C1430" s="12">
        <f>VLOOKUP(A1430,'[2]Quadrige Multicaps VL'!$B$1:$R$10000,17,FALSE)</f>
        <v>134.16</v>
      </c>
    </row>
    <row r="1431" spans="1:3" x14ac:dyDescent="0.55000000000000004">
      <c r="A1431" s="7">
        <f>WORKDAY(A1430,1,[1]!JoursFeries)</f>
        <v>44995</v>
      </c>
      <c r="B1431" s="10">
        <f>VLOOKUP(A1431,'[2]Quadrige Multicaps VL'!$B$1:$Q$10000,2,FALSE)</f>
        <v>138.41999999999999</v>
      </c>
      <c r="C1431" s="12">
        <f>VLOOKUP(A1431,'[2]Quadrige Multicaps VL'!$B$1:$R$10000,17,FALSE)</f>
        <v>132.31</v>
      </c>
    </row>
    <row r="1432" spans="1:3" x14ac:dyDescent="0.55000000000000004"/>
    <row r="1433" spans="1:3" x14ac:dyDescent="0.55000000000000004"/>
    <row r="1434" spans="1:3" x14ac:dyDescent="0.55000000000000004"/>
    <row r="1435" spans="1:3" x14ac:dyDescent="0.55000000000000004"/>
    <row r="1436" spans="1:3" x14ac:dyDescent="0.55000000000000004"/>
    <row r="1437" spans="1:3" x14ac:dyDescent="0.55000000000000004"/>
    <row r="1438" spans="1:3" x14ac:dyDescent="0.55000000000000004"/>
    <row r="1439" spans="1:3" x14ac:dyDescent="0.55000000000000004"/>
    <row r="1440" spans="1:3" x14ac:dyDescent="0.55000000000000004"/>
    <row r="1441" x14ac:dyDescent="0.55000000000000004"/>
    <row r="1442" x14ac:dyDescent="0.55000000000000004"/>
    <row r="1443" x14ac:dyDescent="0.55000000000000004"/>
    <row r="1444" x14ac:dyDescent="0.55000000000000004"/>
    <row r="1445" x14ac:dyDescent="0.55000000000000004"/>
    <row r="1446" x14ac:dyDescent="0.55000000000000004"/>
    <row r="1447" x14ac:dyDescent="0.55000000000000004"/>
    <row r="1448" x14ac:dyDescent="0.55000000000000004"/>
    <row r="1449" x14ac:dyDescent="0.55000000000000004"/>
    <row r="1450" x14ac:dyDescent="0.55000000000000004"/>
    <row r="1451" x14ac:dyDescent="0.55000000000000004"/>
    <row r="1452" x14ac:dyDescent="0.55000000000000004"/>
    <row r="1453" x14ac:dyDescent="0.55000000000000004"/>
    <row r="1454" x14ac:dyDescent="0.55000000000000004"/>
    <row r="1455" x14ac:dyDescent="0.55000000000000004"/>
    <row r="1456" x14ac:dyDescent="0.55000000000000004"/>
    <row r="1457" x14ac:dyDescent="0.55000000000000004"/>
    <row r="1458" x14ac:dyDescent="0.55000000000000004"/>
    <row r="1459" x14ac:dyDescent="0.55000000000000004"/>
    <row r="1460" x14ac:dyDescent="0.55000000000000004"/>
    <row r="1461" x14ac:dyDescent="0.55000000000000004"/>
    <row r="1462" x14ac:dyDescent="0.55000000000000004"/>
    <row r="1463" x14ac:dyDescent="0.55000000000000004"/>
    <row r="1464" x14ac:dyDescent="0.55000000000000004"/>
    <row r="1465" x14ac:dyDescent="0.55000000000000004"/>
    <row r="1466" x14ac:dyDescent="0.55000000000000004"/>
    <row r="1467" x14ac:dyDescent="0.55000000000000004"/>
    <row r="1468" x14ac:dyDescent="0.55000000000000004"/>
    <row r="1469" x14ac:dyDescent="0.55000000000000004"/>
    <row r="1470" x14ac:dyDescent="0.55000000000000004"/>
    <row r="1471" x14ac:dyDescent="0.55000000000000004"/>
    <row r="1472" x14ac:dyDescent="0.55000000000000004"/>
    <row r="1473" x14ac:dyDescent="0.55000000000000004"/>
    <row r="1474" x14ac:dyDescent="0.55000000000000004"/>
    <row r="1475" x14ac:dyDescent="0.55000000000000004"/>
    <row r="1476" x14ac:dyDescent="0.55000000000000004"/>
    <row r="1477" x14ac:dyDescent="0.55000000000000004"/>
    <row r="1478" x14ac:dyDescent="0.55000000000000004"/>
    <row r="1479" x14ac:dyDescent="0.55000000000000004"/>
    <row r="1480" x14ac:dyDescent="0.55000000000000004"/>
    <row r="1481" x14ac:dyDescent="0.55000000000000004"/>
    <row r="1482" x14ac:dyDescent="0.55000000000000004"/>
    <row r="1483" x14ac:dyDescent="0.55000000000000004"/>
    <row r="1484" x14ac:dyDescent="0.55000000000000004"/>
    <row r="1485" x14ac:dyDescent="0.55000000000000004"/>
    <row r="1486" x14ac:dyDescent="0.55000000000000004"/>
    <row r="1487" x14ac:dyDescent="0.55000000000000004"/>
    <row r="1488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A5408-767E-44CE-87A2-E2AB30A1E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2023-03-14T10:18:55Z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