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45" documentId="114_{69FE4ACD-15E9-4101-B952-19ECF8EB1E9B}" xr6:coauthVersionLast="45" xr6:coauthVersionMax="45" xr10:uidLastSave="{365E59EA-6767-4542-B920-C1C38CCEBD78}"/>
  <bookViews>
    <workbookView xWindow="-98" yWindow="-98" windowWidth="20715" windowHeight="13276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8" i="1" l="1"/>
  <c r="C618" i="1" l="1"/>
  <c r="B618" i="1"/>
  <c r="A619" i="1"/>
  <c r="B619" i="1" l="1"/>
  <c r="C619" i="1"/>
  <c r="A620" i="1"/>
  <c r="B620" i="1" l="1"/>
  <c r="C620" i="1"/>
  <c r="A621" i="1"/>
  <c r="B621" i="1" l="1"/>
  <c r="C621" i="1"/>
  <c r="A622" i="1"/>
  <c r="C622" i="1" l="1"/>
  <c r="B622" i="1"/>
  <c r="A623" i="1"/>
  <c r="B623" i="1" l="1"/>
  <c r="C623" i="1"/>
  <c r="A624" i="1"/>
  <c r="B624" i="1" l="1"/>
  <c r="C624" i="1"/>
  <c r="A625" i="1"/>
  <c r="C625" i="1" l="1"/>
  <c r="B625" i="1"/>
  <c r="A626" i="1"/>
  <c r="C626" i="1" l="1"/>
  <c r="B626" i="1"/>
  <c r="A627" i="1"/>
  <c r="B627" i="1" l="1"/>
  <c r="C627" i="1"/>
  <c r="A628" i="1"/>
  <c r="C628" i="1" l="1"/>
  <c r="B628" i="1"/>
  <c r="A629" i="1"/>
  <c r="B629" i="1" l="1"/>
  <c r="C629" i="1"/>
  <c r="A630" i="1"/>
  <c r="C630" i="1" l="1"/>
  <c r="B630" i="1"/>
  <c r="A631" i="1"/>
  <c r="B631" i="1" l="1"/>
  <c r="C631" i="1"/>
  <c r="A632" i="1"/>
  <c r="C632" i="1" l="1"/>
  <c r="B632" i="1"/>
  <c r="A633" i="1"/>
  <c r="B633" i="1" l="1"/>
  <c r="C633" i="1"/>
  <c r="A634" i="1"/>
  <c r="C634" i="1" l="1"/>
  <c r="B634" i="1"/>
  <c r="A635" i="1"/>
  <c r="B635" i="1" l="1"/>
  <c r="C635" i="1"/>
  <c r="A636" i="1"/>
  <c r="C636" i="1" l="1"/>
  <c r="B636" i="1"/>
  <c r="A637" i="1"/>
  <c r="B637" i="1" l="1"/>
  <c r="C637" i="1"/>
  <c r="A638" i="1"/>
  <c r="B638" i="1" l="1"/>
  <c r="C638" i="1"/>
  <c r="A639" i="1"/>
  <c r="C639" i="1" l="1"/>
  <c r="B639" i="1"/>
  <c r="A640" i="1"/>
  <c r="C640" i="1" l="1"/>
  <c r="B640" i="1"/>
  <c r="A641" i="1"/>
  <c r="C641" i="1" s="1"/>
  <c r="B641" i="1" l="1"/>
  <c r="A642" i="1"/>
  <c r="C642" i="1" s="1"/>
  <c r="B642" i="1" l="1"/>
  <c r="A643" i="1"/>
  <c r="C643" i="1" l="1"/>
  <c r="B643" i="1"/>
  <c r="A644" i="1"/>
  <c r="C644" i="1" s="1"/>
  <c r="B644" i="1" l="1"/>
  <c r="A645" i="1"/>
  <c r="C645" i="1" s="1"/>
  <c r="B645" i="1" l="1"/>
  <c r="A646" i="1"/>
  <c r="C646" i="1" s="1"/>
  <c r="B646" i="1" l="1"/>
  <c r="A647" i="1"/>
  <c r="C647" i="1" s="1"/>
  <c r="B647" i="1" l="1"/>
  <c r="A648" i="1"/>
  <c r="C648" i="1" s="1"/>
  <c r="B648" i="1" l="1"/>
  <c r="A649" i="1"/>
  <c r="C649" i="1" s="1"/>
  <c r="B649" i="1" l="1"/>
  <c r="A650" i="1"/>
  <c r="C650" i="1" s="1"/>
  <c r="B650" i="1" l="1"/>
  <c r="A651" i="1"/>
  <c r="C651" i="1" s="1"/>
  <c r="B651" i="1" l="1"/>
  <c r="A652" i="1"/>
  <c r="C652" i="1" s="1"/>
  <c r="B652" i="1" l="1"/>
  <c r="A653" i="1"/>
  <c r="C653" i="1" s="1"/>
  <c r="B653" i="1" l="1"/>
  <c r="A654" i="1"/>
  <c r="C654" i="1" s="1"/>
  <c r="B654" i="1" l="1"/>
  <c r="A655" i="1"/>
  <c r="C655" i="1" s="1"/>
  <c r="B655" i="1" l="1"/>
  <c r="A656" i="1"/>
  <c r="C656" i="1" s="1"/>
  <c r="B656" i="1" l="1"/>
  <c r="A657" i="1"/>
  <c r="C657" i="1" s="1"/>
  <c r="B657" i="1" l="1"/>
  <c r="A658" i="1"/>
  <c r="C658" i="1" s="1"/>
  <c r="B658" i="1" l="1"/>
  <c r="A659" i="1"/>
  <c r="C659" i="1" s="1"/>
  <c r="B659" i="1" l="1"/>
  <c r="A660" i="1"/>
  <c r="C660" i="1" s="1"/>
  <c r="B660" i="1" l="1"/>
  <c r="A661" i="1"/>
  <c r="C661" i="1" s="1"/>
  <c r="B661" i="1" l="1"/>
  <c r="A662" i="1"/>
  <c r="C662" i="1" s="1"/>
  <c r="A663" i="1" l="1"/>
  <c r="B662" i="1"/>
  <c r="A664" i="1" l="1"/>
  <c r="C664" i="1" s="1"/>
  <c r="B663" i="1"/>
  <c r="A665" i="1" l="1"/>
  <c r="C665" i="1" s="1"/>
  <c r="B664" i="1"/>
  <c r="A666" i="1" l="1"/>
  <c r="C666" i="1" s="1"/>
  <c r="B665" i="1"/>
  <c r="A667" i="1" l="1"/>
  <c r="C667" i="1" s="1"/>
  <c r="B666" i="1"/>
  <c r="A668" i="1" l="1"/>
  <c r="C668" i="1" s="1"/>
  <c r="B667" i="1"/>
  <c r="A669" i="1" l="1"/>
  <c r="C669" i="1" s="1"/>
  <c r="B668" i="1"/>
  <c r="A670" i="1" l="1"/>
  <c r="C670" i="1" s="1"/>
  <c r="B669" i="1"/>
  <c r="A671" i="1" l="1"/>
  <c r="C671" i="1" s="1"/>
  <c r="B670" i="1"/>
  <c r="A672" i="1" l="1"/>
  <c r="C672" i="1" s="1"/>
  <c r="B671" i="1"/>
  <c r="A673" i="1" l="1"/>
  <c r="C673" i="1" s="1"/>
  <c r="B672" i="1"/>
  <c r="A674" i="1" l="1"/>
  <c r="C674" i="1" s="1"/>
  <c r="B673" i="1"/>
  <c r="A675" i="1" l="1"/>
  <c r="C675" i="1" s="1"/>
  <c r="B674" i="1"/>
  <c r="A676" i="1" l="1"/>
  <c r="C676" i="1" s="1"/>
  <c r="B675" i="1"/>
  <c r="A677" i="1" l="1"/>
  <c r="C677" i="1" s="1"/>
  <c r="B676" i="1"/>
  <c r="A678" i="1" l="1"/>
  <c r="C678" i="1" s="1"/>
  <c r="B677" i="1"/>
  <c r="A679" i="1" l="1"/>
  <c r="C679" i="1" s="1"/>
  <c r="B678" i="1"/>
  <c r="A680" i="1" l="1"/>
  <c r="C680" i="1" s="1"/>
  <c r="B679" i="1"/>
  <c r="A681" i="1" l="1"/>
  <c r="C681" i="1" s="1"/>
  <c r="B680" i="1"/>
  <c r="A682" i="1" l="1"/>
  <c r="C682" i="1" s="1"/>
  <c r="B681" i="1"/>
  <c r="A683" i="1" l="1"/>
  <c r="C683" i="1" s="1"/>
  <c r="B682" i="1"/>
  <c r="A684" i="1" l="1"/>
  <c r="C684" i="1" s="1"/>
  <c r="B683" i="1"/>
  <c r="A685" i="1" l="1"/>
  <c r="C685" i="1" s="1"/>
  <c r="B684" i="1"/>
  <c r="A686" i="1" l="1"/>
  <c r="C686" i="1" s="1"/>
  <c r="B685" i="1"/>
  <c r="A687" i="1" l="1"/>
  <c r="C687" i="1" s="1"/>
  <c r="B686" i="1"/>
  <c r="A688" i="1" l="1"/>
  <c r="C688" i="1" s="1"/>
  <c r="B687" i="1"/>
  <c r="A689" i="1" l="1"/>
  <c r="C689" i="1" s="1"/>
  <c r="B688" i="1"/>
  <c r="A690" i="1" l="1"/>
  <c r="C690" i="1" s="1"/>
  <c r="B689" i="1"/>
  <c r="A691" i="1" l="1"/>
  <c r="C691" i="1" s="1"/>
  <c r="B690" i="1"/>
  <c r="A692" i="1" l="1"/>
  <c r="C692" i="1" s="1"/>
  <c r="B691" i="1"/>
  <c r="A693" i="1" l="1"/>
  <c r="C693" i="1" s="1"/>
  <c r="B692" i="1"/>
  <c r="A694" i="1" l="1"/>
  <c r="C694" i="1" s="1"/>
  <c r="B693" i="1"/>
  <c r="A695" i="1" l="1"/>
  <c r="C695" i="1" s="1"/>
  <c r="B694" i="1"/>
  <c r="A696" i="1" l="1"/>
  <c r="C696" i="1" s="1"/>
  <c r="B695" i="1"/>
  <c r="A697" i="1" l="1"/>
  <c r="C697" i="1" s="1"/>
  <c r="B696" i="1"/>
  <c r="A698" i="1" l="1"/>
  <c r="C698" i="1" s="1"/>
  <c r="B697" i="1"/>
  <c r="A699" i="1" l="1"/>
  <c r="C699" i="1" s="1"/>
  <c r="B698" i="1"/>
  <c r="A700" i="1" l="1"/>
  <c r="C700" i="1" s="1"/>
  <c r="B699" i="1"/>
  <c r="A701" i="1" l="1"/>
  <c r="C701" i="1" s="1"/>
  <c r="B700" i="1"/>
  <c r="A702" i="1" l="1"/>
  <c r="C702" i="1" s="1"/>
  <c r="B701" i="1"/>
  <c r="A703" i="1" l="1"/>
  <c r="C703" i="1" s="1"/>
  <c r="B702" i="1"/>
  <c r="A704" i="1" l="1"/>
  <c r="C704" i="1" s="1"/>
  <c r="B703" i="1"/>
  <c r="A705" i="1" l="1"/>
  <c r="C705" i="1" s="1"/>
  <c r="B704" i="1"/>
  <c r="A706" i="1" l="1"/>
  <c r="C706" i="1" s="1"/>
  <c r="B705" i="1"/>
  <c r="A707" i="1" l="1"/>
  <c r="C707" i="1" s="1"/>
  <c r="B706" i="1"/>
  <c r="A708" i="1" l="1"/>
  <c r="C708" i="1" s="1"/>
  <c r="B707" i="1"/>
  <c r="A709" i="1" l="1"/>
  <c r="B708" i="1"/>
  <c r="C709" i="1" l="1"/>
  <c r="A710" i="1"/>
  <c r="B709" i="1"/>
  <c r="A711" i="1" l="1"/>
  <c r="C710" i="1"/>
  <c r="B710" i="1"/>
  <c r="A712" i="1" l="1"/>
  <c r="C711" i="1"/>
  <c r="B711" i="1"/>
  <c r="A713" i="1" l="1"/>
  <c r="C712" i="1"/>
  <c r="B712" i="1"/>
  <c r="A714" i="1" l="1"/>
  <c r="B713" i="1"/>
  <c r="C713" i="1"/>
  <c r="A715" i="1" l="1"/>
  <c r="C714" i="1"/>
  <c r="B714" i="1"/>
  <c r="A716" i="1" l="1"/>
  <c r="B715" i="1"/>
  <c r="C715" i="1"/>
  <c r="A717" i="1" l="1"/>
  <c r="B716" i="1"/>
  <c r="C716" i="1"/>
  <c r="A718" i="1" l="1"/>
  <c r="B717" i="1"/>
  <c r="C717" i="1"/>
  <c r="A719" i="1" l="1"/>
  <c r="C718" i="1"/>
  <c r="B718" i="1"/>
  <c r="A720" i="1" l="1"/>
  <c r="C719" i="1"/>
  <c r="B719" i="1"/>
  <c r="A721" i="1" l="1"/>
  <c r="C720" i="1"/>
  <c r="B720" i="1"/>
  <c r="A722" i="1" l="1"/>
  <c r="B721" i="1"/>
  <c r="C721" i="1"/>
  <c r="A723" i="1" l="1"/>
  <c r="B722" i="1"/>
  <c r="C722" i="1"/>
  <c r="A724" i="1" l="1"/>
  <c r="C723" i="1"/>
  <c r="B723" i="1"/>
  <c r="A725" i="1" l="1"/>
  <c r="C724" i="1"/>
  <c r="B724" i="1"/>
  <c r="A726" i="1" l="1"/>
  <c r="B725" i="1"/>
  <c r="C725" i="1"/>
  <c r="A727" i="1" l="1"/>
  <c r="B726" i="1"/>
  <c r="C726" i="1"/>
  <c r="A728" i="1" l="1"/>
  <c r="C727" i="1"/>
  <c r="B727" i="1"/>
  <c r="A729" i="1" l="1"/>
  <c r="C728" i="1"/>
  <c r="B728" i="1"/>
  <c r="A730" i="1" l="1"/>
  <c r="B729" i="1"/>
  <c r="C729" i="1"/>
  <c r="A731" i="1" l="1"/>
  <c r="B730" i="1"/>
  <c r="C730" i="1"/>
  <c r="A732" i="1" l="1"/>
  <c r="C731" i="1"/>
  <c r="B731" i="1"/>
  <c r="A733" i="1" l="1"/>
  <c r="C732" i="1"/>
  <c r="B732" i="1"/>
  <c r="A734" i="1" l="1"/>
  <c r="B733" i="1"/>
  <c r="C733" i="1"/>
  <c r="A735" i="1" l="1"/>
  <c r="B734" i="1"/>
  <c r="C734" i="1"/>
  <c r="A736" i="1" l="1"/>
  <c r="C735" i="1"/>
  <c r="B735" i="1"/>
  <c r="C736" i="1" l="1"/>
  <c r="B736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<sst xmlns="http://schemas.openxmlformats.org/spreadsheetml/2006/main" count="3" uniqueCount="3">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</sst>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10" fontId="2" fillId="2" borderId="0" xfId="3" applyNumberFormat="1" applyFont="1" applyFill="1" applyBorder="1"/>
    <xf numFmtId="10" fontId="2" fillId="2" borderId="0" xfId="0" applyNumberFormat="1" applyFont="1" applyFill="1" applyBorder="1"/>
    <xf numFmtId="14" fontId="5" fillId="3" borderId="3" xfId="0" applyNumberFormat="1" applyFont="1" applyFill="1" applyBorder="1" applyAlignment="1">
      <alignment horizontal="center"/>
    </xf>
    <xf numFmtId="14" fontId="6" fillId="0" borderId="3" xfId="2" applyNumberFormat="1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3" borderId="0" xfId="1" applyNumberFormat="1" applyFont="1" applyFill="1"/>
    <xf numFmtId="166" fontId="5" fillId="4" borderId="3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9" fillId="2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98.31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98.18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</c:v>
                </c:pt>
                <c:pt idx="355">
                  <c:v>89.78</c:v>
                </c:pt>
                <c:pt idx="356">
                  <c:v>90.22</c:v>
                </c:pt>
                <c:pt idx="357">
                  <c:v>88.59</c:v>
                </c:pt>
                <c:pt idx="358">
                  <c:v>88.46</c:v>
                </c:pt>
                <c:pt idx="359">
                  <c:v>87.88</c:v>
                </c:pt>
                <c:pt idx="360">
                  <c:v>86.72</c:v>
                </c:pt>
                <c:pt idx="361">
                  <c:v>88.16</c:v>
                </c:pt>
                <c:pt idx="362">
                  <c:v>88.65</c:v>
                </c:pt>
                <c:pt idx="363">
                  <c:v>88.47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</sheetNames>
    <definedNames>
      <definedName name="JoursFeries" refersTo="='Calcul'!$O$4:$O$15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</row>
      </sheetData>
      <sheetData sheetId="3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43977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V.L</v>
          </cell>
          <cell r="D3" t="str">
            <v>V.L</v>
          </cell>
          <cell r="E3" t="str">
            <v>Exposition</v>
          </cell>
          <cell r="F3" t="str">
            <v>Var</v>
          </cell>
          <cell r="G3" t="str">
            <v>Var.</v>
          </cell>
          <cell r="H3" t="str">
            <v>Var. € depuis</v>
          </cell>
          <cell r="I3" t="str">
            <v>Var.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Var.</v>
          </cell>
          <cell r="O3" t="str">
            <v>Var.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98.31</v>
          </cell>
          <cell r="D19"/>
          <cell r="E19">
            <v>0.99760000000000004</v>
          </cell>
          <cell r="F19">
            <v>-0.46999999999999886</v>
          </cell>
          <cell r="G19">
            <v>-4.758048187892272E-3</v>
          </cell>
          <cell r="H19">
            <v>-1.6899999999999977</v>
          </cell>
          <cell r="I19">
            <v>-1.6900000000000026E-2</v>
          </cell>
          <cell r="J19">
            <v>120997.04000000001</v>
          </cell>
          <cell r="K19"/>
          <cell r="L19">
            <v>11895219.002400002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-0.90999999999999659</v>
          </cell>
          <cell r="G20">
            <v>-9.2564337300375943E-3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98.18</v>
          </cell>
          <cell r="D164"/>
          <cell r="E164">
            <v>0.99729999999999996</v>
          </cell>
          <cell r="F164">
            <v>0.35000000000000853</v>
          </cell>
          <cell r="G164">
            <v>3.5776346723910279E-3</v>
          </cell>
          <cell r="H164">
            <v>-1.8199999999999932</v>
          </cell>
          <cell r="I164">
            <v>-1.8199999999999883E-2</v>
          </cell>
          <cell r="J164">
            <v>138665.04</v>
          </cell>
          <cell r="K164"/>
          <cell r="L164">
            <v>13614133.627200002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0.88999999999998636</v>
          </cell>
          <cell r="G165">
            <v>9.0649826848643311E-3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/>
          <cell r="G249"/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/>
          <cell r="G250"/>
          <cell r="H250"/>
          <cell r="I250"/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/>
          <cell r="G251"/>
          <cell r="H251"/>
          <cell r="I251"/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/>
          <cell r="G252"/>
          <cell r="H252"/>
          <cell r="I252"/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/>
          <cell r="G253"/>
          <cell r="H253"/>
          <cell r="I253"/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/>
          <cell r="G254"/>
          <cell r="H254"/>
          <cell r="I254"/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/>
          <cell r="G255"/>
          <cell r="H255"/>
          <cell r="I255"/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/>
          <cell r="G256"/>
          <cell r="H256"/>
          <cell r="I256"/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/>
          <cell r="G257"/>
          <cell r="H257"/>
          <cell r="I257"/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/>
          <cell r="G258"/>
          <cell r="H258"/>
          <cell r="I258"/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/>
          <cell r="G259"/>
          <cell r="H259"/>
          <cell r="I259"/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/>
          <cell r="G260"/>
          <cell r="H260"/>
          <cell r="I260"/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/>
          <cell r="G261"/>
          <cell r="H261"/>
          <cell r="I261"/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/>
          <cell r="G262"/>
          <cell r="H262"/>
          <cell r="I262"/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/>
          <cell r="G263"/>
          <cell r="H263"/>
          <cell r="I263"/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/>
          <cell r="G264"/>
          <cell r="H264"/>
          <cell r="I264"/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/>
          <cell r="G265"/>
          <cell r="H265"/>
          <cell r="I265"/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/>
          <cell r="G266"/>
          <cell r="H266"/>
          <cell r="I266"/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/>
          <cell r="G267"/>
          <cell r="H267"/>
          <cell r="I267"/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/>
          <cell r="G268"/>
          <cell r="H268"/>
          <cell r="I268"/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/>
          <cell r="G269"/>
          <cell r="H269"/>
          <cell r="I269"/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/>
          <cell r="G270"/>
          <cell r="H270"/>
          <cell r="I270"/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/>
          <cell r="G271"/>
          <cell r="H271"/>
          <cell r="I271"/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/>
          <cell r="G272"/>
          <cell r="H272"/>
          <cell r="I272"/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/>
          <cell r="G273"/>
          <cell r="H273"/>
          <cell r="I273"/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/>
          <cell r="G274"/>
          <cell r="H274"/>
          <cell r="I274"/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/>
          <cell r="G275"/>
          <cell r="H275"/>
          <cell r="I275"/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/>
          <cell r="G276"/>
          <cell r="H276"/>
          <cell r="I276"/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/>
          <cell r="G277"/>
          <cell r="H277"/>
          <cell r="I277"/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/>
          <cell r="G278"/>
          <cell r="H278"/>
          <cell r="I278"/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/>
          <cell r="G279"/>
          <cell r="H279"/>
          <cell r="I279"/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/>
          <cell r="G280"/>
          <cell r="H280"/>
          <cell r="I280"/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/>
          <cell r="G281"/>
          <cell r="H281"/>
          <cell r="I281"/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/>
          <cell r="G282"/>
          <cell r="H282"/>
          <cell r="I282"/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/>
          <cell r="G283"/>
          <cell r="H283"/>
          <cell r="I283"/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/>
          <cell r="G284"/>
          <cell r="H284"/>
          <cell r="I284"/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/>
          <cell r="G285"/>
          <cell r="H285"/>
          <cell r="I285"/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/>
          <cell r="G286"/>
          <cell r="H286"/>
          <cell r="I286"/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/>
          <cell r="G287"/>
          <cell r="H287"/>
          <cell r="I287"/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/>
          <cell r="G288"/>
          <cell r="H288"/>
          <cell r="I288"/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/>
          <cell r="G289"/>
          <cell r="H289"/>
          <cell r="I289"/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/>
          <cell r="G290"/>
          <cell r="H290"/>
          <cell r="I290"/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/>
          <cell r="G291"/>
          <cell r="H291"/>
          <cell r="I291"/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/>
          <cell r="G292"/>
          <cell r="H292"/>
          <cell r="I292"/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/>
          <cell r="G293"/>
          <cell r="H293"/>
          <cell r="I293"/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/>
          <cell r="G294"/>
          <cell r="H294"/>
          <cell r="I294"/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/>
          <cell r="G295"/>
          <cell r="H295"/>
          <cell r="I295"/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/>
          <cell r="G296"/>
          <cell r="H296"/>
          <cell r="I296"/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98860.36</v>
          </cell>
          <cell r="E297">
            <v>0.90900000000000003</v>
          </cell>
          <cell r="F297"/>
          <cell r="G297"/>
          <cell r="H297"/>
          <cell r="I297"/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/>
          <cell r="G298"/>
          <cell r="H298"/>
          <cell r="I298"/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/>
          <cell r="G299"/>
          <cell r="H299"/>
          <cell r="I299"/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/>
          <cell r="G300"/>
          <cell r="H300"/>
          <cell r="I300"/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/>
          <cell r="G301"/>
          <cell r="H301"/>
          <cell r="I301"/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/>
          <cell r="G302"/>
          <cell r="H302"/>
          <cell r="I302"/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/>
          <cell r="G303"/>
          <cell r="H303"/>
          <cell r="I303"/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/>
          <cell r="G304"/>
          <cell r="H304"/>
          <cell r="I304"/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/>
          <cell r="G305"/>
          <cell r="H305"/>
          <cell r="I305"/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/>
          <cell r="G306"/>
          <cell r="H306"/>
          <cell r="I306"/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/>
          <cell r="G307"/>
          <cell r="H307"/>
          <cell r="I307"/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/>
          <cell r="G308"/>
          <cell r="H308"/>
          <cell r="I308"/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/>
          <cell r="G309"/>
          <cell r="H309"/>
          <cell r="I309"/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/>
          <cell r="G310"/>
          <cell r="H310"/>
          <cell r="I310"/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/>
          <cell r="G311"/>
          <cell r="H311"/>
          <cell r="I311"/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/>
          <cell r="G312"/>
          <cell r="H312"/>
          <cell r="I312"/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/>
          <cell r="G313"/>
          <cell r="H313"/>
          <cell r="I313"/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/>
          <cell r="G314"/>
          <cell r="H314"/>
          <cell r="I314"/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/>
          <cell r="G315"/>
          <cell r="H315"/>
          <cell r="I315"/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/>
          <cell r="G316"/>
          <cell r="H316"/>
          <cell r="I316"/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/>
          <cell r="G317"/>
          <cell r="H317"/>
          <cell r="I317"/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/>
          <cell r="G318"/>
          <cell r="H318"/>
          <cell r="I318"/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/>
          <cell r="G319"/>
          <cell r="H319"/>
          <cell r="I319"/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/>
          <cell r="G320"/>
          <cell r="H320"/>
          <cell r="I320"/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/>
          <cell r="G321"/>
          <cell r="H321"/>
          <cell r="I321"/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/>
          <cell r="G322"/>
          <cell r="H322"/>
          <cell r="I322"/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/>
          <cell r="G323"/>
          <cell r="H323"/>
          <cell r="I323"/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/>
          <cell r="G324"/>
          <cell r="H324"/>
          <cell r="I324"/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/>
          <cell r="G325"/>
          <cell r="H325"/>
          <cell r="I325"/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/>
          <cell r="G326"/>
          <cell r="H326"/>
          <cell r="I326"/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/>
          <cell r="G327"/>
          <cell r="H327"/>
          <cell r="I327"/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/>
          <cell r="G328"/>
          <cell r="H328"/>
          <cell r="I328"/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/>
          <cell r="G329"/>
          <cell r="H329"/>
          <cell r="I329"/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/>
          <cell r="G330"/>
          <cell r="H330"/>
          <cell r="I330"/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/>
          <cell r="G331"/>
          <cell r="H331"/>
          <cell r="I331"/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/>
          <cell r="G332"/>
          <cell r="H332"/>
          <cell r="I332"/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/>
          <cell r="G333"/>
          <cell r="H333"/>
          <cell r="I333"/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/>
          <cell r="G334"/>
          <cell r="H334"/>
          <cell r="I334"/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/>
          <cell r="G335"/>
          <cell r="H335"/>
          <cell r="I335"/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/>
          <cell r="G336"/>
          <cell r="H336"/>
          <cell r="I336"/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/>
          <cell r="G337"/>
          <cell r="H337"/>
          <cell r="I337"/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/>
          <cell r="G338"/>
          <cell r="H338"/>
          <cell r="I338"/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/>
          <cell r="G339"/>
          <cell r="H339"/>
          <cell r="I339"/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/>
          <cell r="G340"/>
          <cell r="H340"/>
          <cell r="I340"/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/>
          <cell r="G341"/>
          <cell r="H341"/>
          <cell r="I341"/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/>
          <cell r="G342"/>
          <cell r="H342"/>
          <cell r="I342"/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87171.81</v>
          </cell>
          <cell r="E343">
            <v>0.94620000000000004</v>
          </cell>
          <cell r="F343"/>
          <cell r="G343"/>
          <cell r="H343"/>
          <cell r="I343"/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/>
          <cell r="G344"/>
          <cell r="H344"/>
          <cell r="I344"/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/>
          <cell r="G345"/>
          <cell r="H345"/>
          <cell r="I345"/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/>
          <cell r="G346"/>
          <cell r="H346"/>
          <cell r="I346"/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/>
          <cell r="G347"/>
          <cell r="H347"/>
          <cell r="I347"/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/>
          <cell r="G348"/>
          <cell r="H348"/>
          <cell r="I348"/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/>
          <cell r="G349"/>
          <cell r="H349"/>
          <cell r="I349"/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/>
          <cell r="G350"/>
          <cell r="H350"/>
          <cell r="I350"/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/>
          <cell r="G351"/>
          <cell r="H351"/>
          <cell r="I351"/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/>
          <cell r="G352"/>
          <cell r="H352"/>
          <cell r="I352"/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/>
          <cell r="G353"/>
          <cell r="H353"/>
          <cell r="I353"/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/>
          <cell r="G354"/>
          <cell r="H354"/>
          <cell r="I354"/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/>
          <cell r="G355"/>
          <cell r="H355"/>
          <cell r="I355"/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/>
          <cell r="G356"/>
          <cell r="H356"/>
          <cell r="I356"/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/>
          <cell r="G357"/>
          <cell r="H357"/>
          <cell r="I357"/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/>
          <cell r="G358"/>
          <cell r="H358"/>
          <cell r="I358"/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/>
          <cell r="G359"/>
          <cell r="H359"/>
          <cell r="I359"/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/>
          <cell r="G360"/>
          <cell r="H360"/>
          <cell r="I360"/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/>
          <cell r="G361"/>
          <cell r="H361"/>
          <cell r="I361"/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/>
          <cell r="G362"/>
          <cell r="H362"/>
          <cell r="I362"/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/>
          <cell r="G363"/>
          <cell r="H363"/>
          <cell r="I363"/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81896.33</v>
          </cell>
          <cell r="E364">
            <v>0.93079999999999996</v>
          </cell>
          <cell r="F364"/>
          <cell r="G364"/>
          <cell r="H364"/>
          <cell r="I364"/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/>
          <cell r="G365"/>
          <cell r="H365"/>
          <cell r="I365"/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/>
          <cell r="G366"/>
          <cell r="H366"/>
          <cell r="I366"/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/>
          <cell r="G367"/>
          <cell r="H367"/>
          <cell r="I367"/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/>
          <cell r="G368"/>
          <cell r="H368"/>
          <cell r="I368"/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/>
          <cell r="G369"/>
          <cell r="H369"/>
          <cell r="I369"/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/>
          <cell r="G370"/>
          <cell r="H370"/>
          <cell r="I370"/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/>
          <cell r="G371"/>
          <cell r="H371"/>
          <cell r="I371"/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/>
          <cell r="G372"/>
          <cell r="H372"/>
          <cell r="I372"/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/>
          <cell r="G373"/>
          <cell r="H373"/>
          <cell r="I373"/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/>
          <cell r="G374"/>
          <cell r="H374"/>
          <cell r="I374"/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/>
          <cell r="G375"/>
          <cell r="H375"/>
          <cell r="I375"/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/>
          <cell r="G376"/>
          <cell r="H376"/>
          <cell r="I376"/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/>
          <cell r="G377"/>
          <cell r="H377"/>
          <cell r="I377"/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/>
          <cell r="G378"/>
          <cell r="H378"/>
          <cell r="I378"/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/>
          <cell r="G379"/>
          <cell r="H379"/>
          <cell r="I379"/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/>
          <cell r="G380"/>
          <cell r="H380"/>
          <cell r="I380"/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/>
          <cell r="G381"/>
          <cell r="H381"/>
          <cell r="I381"/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/>
          <cell r="G382"/>
          <cell r="H382"/>
          <cell r="I382"/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/>
          <cell r="G383"/>
          <cell r="H383"/>
          <cell r="I383"/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/>
          <cell r="G384"/>
          <cell r="H384"/>
          <cell r="I384"/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/>
          <cell r="G385"/>
          <cell r="H385"/>
          <cell r="I385"/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/>
          <cell r="G386"/>
          <cell r="H386"/>
          <cell r="I386"/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</v>
          </cell>
          <cell r="D387">
            <v>88644.69</v>
          </cell>
          <cell r="E387">
            <v>0.90710000000000002</v>
          </cell>
          <cell r="F387"/>
          <cell r="G387"/>
          <cell r="H387"/>
          <cell r="I387"/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/>
          <cell r="G388"/>
          <cell r="H388"/>
          <cell r="I388"/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/>
          <cell r="G389"/>
          <cell r="H389"/>
          <cell r="I389"/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/>
          <cell r="G390"/>
          <cell r="H390"/>
          <cell r="I390"/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/>
          <cell r="G391"/>
          <cell r="H391"/>
          <cell r="I391"/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/>
          <cell r="G392"/>
          <cell r="H392"/>
          <cell r="I392"/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/>
          <cell r="G393"/>
          <cell r="H393"/>
          <cell r="I393"/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/>
          <cell r="G394"/>
          <cell r="H394"/>
          <cell r="I394"/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/>
          <cell r="G395"/>
          <cell r="H395"/>
          <cell r="I395"/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/>
          <cell r="G396"/>
          <cell r="H396"/>
          <cell r="I396"/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/>
          <cell r="G397"/>
          <cell r="H397"/>
          <cell r="I397"/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/>
          <cell r="G398"/>
          <cell r="H398"/>
          <cell r="I398"/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/>
          <cell r="G399"/>
          <cell r="H399"/>
          <cell r="I399"/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/>
          <cell r="G400"/>
          <cell r="H400"/>
          <cell r="I400"/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/>
          <cell r="G401"/>
          <cell r="H401"/>
          <cell r="I401"/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/>
          <cell r="G402"/>
          <cell r="H402"/>
          <cell r="I402"/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/>
          <cell r="G403"/>
          <cell r="H403"/>
          <cell r="I403"/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/>
          <cell r="G404"/>
          <cell r="H404"/>
          <cell r="I404"/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/>
          <cell r="G405"/>
          <cell r="H405"/>
          <cell r="I405"/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/>
          <cell r="G406"/>
          <cell r="H406"/>
          <cell r="I406"/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/>
          <cell r="G407"/>
          <cell r="H407"/>
          <cell r="I407"/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/>
          <cell r="G408"/>
          <cell r="H408"/>
          <cell r="I408"/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/>
          <cell r="G409"/>
          <cell r="H409"/>
          <cell r="I409"/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/>
          <cell r="G410"/>
          <cell r="H410"/>
          <cell r="I410"/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/>
          <cell r="G411"/>
          <cell r="H411"/>
          <cell r="I411"/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/>
          <cell r="G412"/>
          <cell r="H412"/>
          <cell r="I412"/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/>
          <cell r="G413"/>
          <cell r="H413"/>
          <cell r="I413"/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/>
          <cell r="G414"/>
          <cell r="H414"/>
          <cell r="I414"/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/>
          <cell r="G415"/>
          <cell r="H415"/>
          <cell r="I415"/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/>
          <cell r="G416"/>
          <cell r="H416"/>
          <cell r="I416"/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/>
          <cell r="G417"/>
          <cell r="H417"/>
          <cell r="I417"/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/>
          <cell r="G418"/>
          <cell r="H418"/>
          <cell r="I418"/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/>
          <cell r="G419"/>
          <cell r="H419"/>
          <cell r="I419"/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/>
          <cell r="G420"/>
          <cell r="H420"/>
          <cell r="I420"/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/>
          <cell r="G421"/>
          <cell r="H421"/>
          <cell r="I421"/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/>
          <cell r="G422"/>
          <cell r="H422"/>
          <cell r="I422"/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/>
          <cell r="G423"/>
          <cell r="H423"/>
          <cell r="I423"/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/>
          <cell r="G424"/>
          <cell r="H424"/>
          <cell r="I424"/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/>
          <cell r="G425"/>
          <cell r="H425"/>
          <cell r="I425"/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/>
          <cell r="G426"/>
          <cell r="H426"/>
          <cell r="I426"/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/>
          <cell r="G427"/>
          <cell r="H427"/>
          <cell r="I427"/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/>
          <cell r="G428"/>
          <cell r="H428"/>
          <cell r="I428"/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/>
          <cell r="G429"/>
          <cell r="H429"/>
          <cell r="I429"/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/>
          <cell r="G430"/>
          <cell r="H430"/>
          <cell r="I430"/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/>
          <cell r="G431"/>
          <cell r="H431"/>
          <cell r="I431"/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/>
          <cell r="G432"/>
          <cell r="H432"/>
          <cell r="I432"/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/>
          <cell r="G433"/>
          <cell r="H433"/>
          <cell r="I433"/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/>
          <cell r="G434"/>
          <cell r="H434"/>
          <cell r="I434"/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/>
          <cell r="G435"/>
          <cell r="H435"/>
          <cell r="I435"/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95381.82</v>
          </cell>
          <cell r="E436">
            <v>0.88170000000000004</v>
          </cell>
          <cell r="F436"/>
          <cell r="G436"/>
          <cell r="H436"/>
          <cell r="I436"/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/>
          <cell r="G437"/>
          <cell r="H437"/>
          <cell r="I437"/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/>
          <cell r="G438"/>
          <cell r="H438"/>
          <cell r="I438"/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/>
          <cell r="G439"/>
          <cell r="H439"/>
          <cell r="I439"/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/>
          <cell r="G440"/>
          <cell r="H440"/>
          <cell r="I440"/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/>
          <cell r="G441"/>
          <cell r="H441"/>
          <cell r="I441"/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/>
          <cell r="G442"/>
          <cell r="H442"/>
          <cell r="I442"/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/>
          <cell r="G443"/>
          <cell r="H443"/>
          <cell r="I443"/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97512.16</v>
          </cell>
          <cell r="E444">
            <v>0.93120000000000003</v>
          </cell>
          <cell r="F444"/>
          <cell r="G444"/>
          <cell r="H444"/>
          <cell r="I444"/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/>
          <cell r="G445"/>
          <cell r="H445"/>
          <cell r="I445"/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/>
          <cell r="G446"/>
          <cell r="H446"/>
          <cell r="I446"/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/>
          <cell r="G447"/>
          <cell r="H447"/>
          <cell r="I447"/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/>
          <cell r="G448"/>
          <cell r="H448"/>
          <cell r="I448"/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/>
          <cell r="G449"/>
          <cell r="H449"/>
          <cell r="I449"/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/>
          <cell r="G450"/>
          <cell r="H450"/>
          <cell r="I450"/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/>
          <cell r="G451"/>
          <cell r="H451"/>
          <cell r="I451"/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/>
          <cell r="G452"/>
          <cell r="H452"/>
          <cell r="I452"/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/>
          <cell r="G453"/>
          <cell r="H453"/>
          <cell r="I453"/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/>
          <cell r="G454"/>
          <cell r="H454"/>
          <cell r="I454"/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/>
          <cell r="G455"/>
          <cell r="H455"/>
          <cell r="I455"/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/>
          <cell r="G456"/>
          <cell r="H456"/>
          <cell r="I456"/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/>
          <cell r="G457"/>
          <cell r="H457"/>
          <cell r="I457"/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/>
          <cell r="G458"/>
          <cell r="H458"/>
          <cell r="I458"/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/>
          <cell r="G459"/>
          <cell r="H459"/>
          <cell r="I459"/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/>
          <cell r="G460"/>
          <cell r="H460"/>
          <cell r="I460"/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/>
          <cell r="G461"/>
          <cell r="H461"/>
          <cell r="I461"/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/>
          <cell r="G462"/>
          <cell r="H462"/>
          <cell r="I462"/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/>
          <cell r="G463"/>
          <cell r="H463"/>
          <cell r="I463"/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/>
          <cell r="G464"/>
          <cell r="H464"/>
          <cell r="I464"/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/>
          <cell r="G465"/>
          <cell r="H465"/>
          <cell r="I465"/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/>
          <cell r="G466"/>
          <cell r="H466"/>
          <cell r="I466"/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/>
          <cell r="G467"/>
          <cell r="H467"/>
          <cell r="I467"/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/>
          <cell r="G468"/>
          <cell r="H468"/>
          <cell r="I468"/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/>
          <cell r="G469"/>
          <cell r="H469"/>
          <cell r="I469"/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/>
          <cell r="G470"/>
          <cell r="H470"/>
          <cell r="I470"/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/>
          <cell r="G471"/>
          <cell r="H471"/>
          <cell r="I471"/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/>
          <cell r="G472"/>
          <cell r="H472"/>
          <cell r="I472"/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/>
          <cell r="G473"/>
          <cell r="H473"/>
          <cell r="I473"/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/>
          <cell r="G474"/>
          <cell r="H474"/>
          <cell r="I474"/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/>
          <cell r="G475"/>
          <cell r="H475"/>
          <cell r="I475"/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/>
          <cell r="G476"/>
          <cell r="H476"/>
          <cell r="I476"/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/>
          <cell r="G477"/>
          <cell r="H477"/>
          <cell r="I477"/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/>
          <cell r="G478"/>
          <cell r="H478"/>
          <cell r="I478"/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/>
          <cell r="G479"/>
          <cell r="H479"/>
          <cell r="I479"/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/>
          <cell r="G480"/>
          <cell r="H480"/>
          <cell r="I480"/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/>
          <cell r="G481"/>
          <cell r="H481"/>
          <cell r="I481"/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/>
          <cell r="G482"/>
          <cell r="H482"/>
          <cell r="I482"/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/>
          <cell r="G483"/>
          <cell r="H483"/>
          <cell r="I483"/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/>
          <cell r="G484"/>
          <cell r="H484"/>
          <cell r="I484"/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/>
          <cell r="G485"/>
          <cell r="H485"/>
          <cell r="I485"/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/>
          <cell r="G486"/>
          <cell r="H486"/>
          <cell r="I486"/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/>
          <cell r="G487"/>
          <cell r="H487"/>
          <cell r="I487"/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/>
          <cell r="G488"/>
          <cell r="H488"/>
          <cell r="I488"/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/>
          <cell r="G489"/>
          <cell r="H489"/>
          <cell r="I489"/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/>
          <cell r="G490"/>
          <cell r="H490"/>
          <cell r="I490"/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/>
          <cell r="G491"/>
          <cell r="H491"/>
          <cell r="I491"/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/>
          <cell r="G492"/>
          <cell r="H492"/>
          <cell r="I492"/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/>
          <cell r="G493"/>
          <cell r="H493"/>
          <cell r="I493"/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/>
          <cell r="G494"/>
          <cell r="H494"/>
          <cell r="I494"/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/>
          <cell r="G495"/>
          <cell r="H495"/>
          <cell r="I495"/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/>
          <cell r="G496"/>
          <cell r="H496"/>
          <cell r="I496"/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/>
          <cell r="G497"/>
          <cell r="H497"/>
          <cell r="I497"/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/>
          <cell r="G498"/>
          <cell r="H498"/>
          <cell r="I498"/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/>
          <cell r="G499"/>
          <cell r="H499"/>
          <cell r="I499"/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/>
          <cell r="G500"/>
          <cell r="H500"/>
          <cell r="I500"/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/>
          <cell r="G501"/>
          <cell r="H501"/>
          <cell r="I501"/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/>
          <cell r="G502"/>
          <cell r="H502"/>
          <cell r="I502"/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/>
          <cell r="G503"/>
          <cell r="H503"/>
          <cell r="I503"/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/>
          <cell r="G504"/>
          <cell r="H504"/>
          <cell r="I504"/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/>
          <cell r="G505"/>
          <cell r="H505"/>
          <cell r="I505"/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/>
          <cell r="G506"/>
          <cell r="H506"/>
          <cell r="I506"/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/>
          <cell r="G507"/>
          <cell r="H507"/>
          <cell r="I507"/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/>
          <cell r="G508"/>
          <cell r="H508"/>
          <cell r="I508"/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/>
          <cell r="G509"/>
          <cell r="H509"/>
          <cell r="I509"/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/>
          <cell r="G510"/>
          <cell r="H510"/>
          <cell r="I510"/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/>
          <cell r="G511"/>
          <cell r="H511"/>
          <cell r="I511"/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/>
          <cell r="G512"/>
          <cell r="H512"/>
          <cell r="I512"/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/>
          <cell r="G513"/>
          <cell r="H513"/>
          <cell r="I513"/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/>
          <cell r="G514"/>
          <cell r="H514"/>
          <cell r="I514"/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/>
          <cell r="G515"/>
          <cell r="H515"/>
          <cell r="I515"/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/>
          <cell r="G516"/>
          <cell r="H516"/>
          <cell r="I516"/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/>
          <cell r="G517"/>
          <cell r="H517"/>
          <cell r="I517"/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/>
          <cell r="G518"/>
          <cell r="H518"/>
          <cell r="I518"/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/>
          <cell r="G519"/>
          <cell r="H519"/>
          <cell r="I519"/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/>
          <cell r="G520"/>
          <cell r="H520"/>
          <cell r="I520"/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/>
          <cell r="G521"/>
          <cell r="H521"/>
          <cell r="I521"/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/>
          <cell r="G522"/>
          <cell r="H522"/>
          <cell r="I522"/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/>
          <cell r="G523"/>
          <cell r="H523"/>
          <cell r="I523"/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/>
          <cell r="G524"/>
          <cell r="H524"/>
          <cell r="I524"/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/>
          <cell r="G525"/>
          <cell r="H525"/>
          <cell r="I525"/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/>
          <cell r="G526"/>
          <cell r="H526"/>
          <cell r="I526"/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/>
          <cell r="G527"/>
          <cell r="H527"/>
          <cell r="I527"/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/>
          <cell r="G528"/>
          <cell r="H528"/>
          <cell r="I528"/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/>
          <cell r="G529"/>
          <cell r="H529"/>
          <cell r="I529"/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/>
          <cell r="G530"/>
          <cell r="H530"/>
          <cell r="I530"/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/>
          <cell r="G531"/>
          <cell r="H531"/>
          <cell r="I531"/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/>
          <cell r="G532"/>
          <cell r="H532"/>
          <cell r="I532"/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/>
          <cell r="G533"/>
          <cell r="H533"/>
          <cell r="I533"/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/>
          <cell r="G534"/>
          <cell r="H534"/>
          <cell r="I534"/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/>
          <cell r="G535"/>
          <cell r="H535"/>
          <cell r="I535"/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/>
          <cell r="G536"/>
          <cell r="H536"/>
          <cell r="I536"/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/>
          <cell r="G537"/>
          <cell r="H537"/>
          <cell r="I537"/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/>
          <cell r="G538"/>
          <cell r="H538"/>
          <cell r="I538"/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/>
          <cell r="G539"/>
          <cell r="H539"/>
          <cell r="I539"/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/>
          <cell r="G540"/>
          <cell r="H540"/>
          <cell r="I540"/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/>
          <cell r="G541"/>
          <cell r="H541"/>
          <cell r="I541"/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/>
          <cell r="G542"/>
          <cell r="H542"/>
          <cell r="I542"/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/>
          <cell r="G543"/>
          <cell r="H543"/>
          <cell r="I543"/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/>
          <cell r="G544"/>
          <cell r="H544"/>
          <cell r="I544"/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/>
          <cell r="G545"/>
          <cell r="H545"/>
          <cell r="I545"/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/>
          <cell r="G546"/>
          <cell r="H546"/>
          <cell r="I546"/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/>
          <cell r="G547"/>
          <cell r="H547"/>
          <cell r="I547"/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/>
          <cell r="G548"/>
          <cell r="H548"/>
          <cell r="I548"/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/>
          <cell r="G549"/>
          <cell r="H549"/>
          <cell r="I549"/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/>
          <cell r="G550"/>
          <cell r="H550"/>
          <cell r="I550"/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/>
          <cell r="G551"/>
          <cell r="H551"/>
          <cell r="I551"/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/>
          <cell r="G552"/>
          <cell r="H552"/>
          <cell r="I552"/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/>
          <cell r="G553"/>
          <cell r="H553"/>
          <cell r="I553"/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/>
          <cell r="G554"/>
          <cell r="H554"/>
          <cell r="I554"/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/>
          <cell r="G555"/>
          <cell r="H555"/>
          <cell r="I555"/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/>
          <cell r="G556"/>
          <cell r="H556"/>
          <cell r="I556"/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/>
          <cell r="G557"/>
          <cell r="H557"/>
          <cell r="I557"/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10183.969999999999</v>
          </cell>
          <cell r="E558">
            <v>0.95989999999999998</v>
          </cell>
          <cell r="F558"/>
          <cell r="G558"/>
          <cell r="H558"/>
          <cell r="I558"/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/>
          <cell r="G559"/>
          <cell r="H559"/>
          <cell r="I559"/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/>
          <cell r="G560"/>
          <cell r="H560"/>
          <cell r="I560"/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/>
          <cell r="G561"/>
          <cell r="H561"/>
          <cell r="I561"/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/>
          <cell r="G562"/>
          <cell r="H562"/>
          <cell r="I562"/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/>
          <cell r="G563"/>
          <cell r="H563"/>
          <cell r="I563"/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/>
          <cell r="G564"/>
          <cell r="H564"/>
          <cell r="I564"/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/>
          <cell r="G565"/>
          <cell r="H565"/>
          <cell r="I565"/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/>
          <cell r="G566"/>
          <cell r="H566"/>
          <cell r="I566"/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/>
          <cell r="G567"/>
          <cell r="H567"/>
          <cell r="I567"/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/>
          <cell r="G568"/>
          <cell r="H568"/>
          <cell r="I568"/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/>
          <cell r="G569"/>
          <cell r="H569"/>
          <cell r="I569"/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/>
          <cell r="G570"/>
          <cell r="H570"/>
          <cell r="I570"/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/>
          <cell r="G571"/>
          <cell r="H571"/>
          <cell r="I571"/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/>
          <cell r="G572"/>
          <cell r="H572"/>
          <cell r="I572"/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/>
          <cell r="G573"/>
          <cell r="H573"/>
          <cell r="I573"/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/>
          <cell r="G574"/>
          <cell r="H574"/>
          <cell r="I574"/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/>
          <cell r="G575"/>
          <cell r="H575"/>
          <cell r="I575"/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/>
          <cell r="G576"/>
          <cell r="H576"/>
          <cell r="I576"/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/>
          <cell r="G577"/>
          <cell r="H577"/>
          <cell r="I577"/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/>
          <cell r="G578"/>
          <cell r="H578"/>
          <cell r="I578"/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/>
          <cell r="G579"/>
          <cell r="H579"/>
          <cell r="I579"/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/>
          <cell r="G580"/>
          <cell r="H580"/>
          <cell r="I580"/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/>
          <cell r="G581"/>
          <cell r="H581"/>
          <cell r="I581"/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/>
          <cell r="G582"/>
          <cell r="H582"/>
          <cell r="I582"/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/>
          <cell r="G583"/>
          <cell r="H583"/>
          <cell r="I583"/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/>
          <cell r="G584"/>
          <cell r="H584"/>
          <cell r="I584"/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/>
          <cell r="G585"/>
          <cell r="H585"/>
          <cell r="I585"/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/>
          <cell r="G586"/>
          <cell r="H586"/>
          <cell r="I586"/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/>
          <cell r="G587"/>
          <cell r="H587"/>
          <cell r="I587"/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/>
          <cell r="G588"/>
          <cell r="H588"/>
          <cell r="I588"/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/>
          <cell r="G589"/>
          <cell r="H589"/>
          <cell r="I589"/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/>
          <cell r="G590"/>
          <cell r="H590"/>
          <cell r="I590"/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/>
          <cell r="G591"/>
          <cell r="H591"/>
          <cell r="I591"/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/>
          <cell r="G592"/>
          <cell r="H592"/>
          <cell r="I592"/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/>
          <cell r="G593"/>
          <cell r="H593"/>
          <cell r="I593"/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/>
          <cell r="G594"/>
          <cell r="H594"/>
          <cell r="I594"/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/>
          <cell r="G595"/>
          <cell r="H595"/>
          <cell r="I595"/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/>
          <cell r="G596"/>
          <cell r="H596"/>
          <cell r="I596"/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/>
          <cell r="G597"/>
          <cell r="H597"/>
          <cell r="I597"/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/>
          <cell r="G598"/>
          <cell r="H598"/>
          <cell r="I598"/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/>
          <cell r="G599"/>
          <cell r="H599"/>
          <cell r="I599"/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/>
          <cell r="G600"/>
          <cell r="H600"/>
          <cell r="I600"/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/>
          <cell r="G601"/>
          <cell r="H601"/>
          <cell r="I601"/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/>
          <cell r="G602"/>
          <cell r="H602"/>
          <cell r="I602"/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/>
          <cell r="G603"/>
          <cell r="H603"/>
          <cell r="I603"/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/>
          <cell r="G604"/>
          <cell r="H604"/>
          <cell r="I604"/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/>
          <cell r="G605"/>
          <cell r="H605"/>
          <cell r="I605"/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/>
          <cell r="G606"/>
          <cell r="H606"/>
          <cell r="I606"/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/>
          <cell r="G607"/>
          <cell r="H607"/>
          <cell r="I607"/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/>
          <cell r="G608"/>
          <cell r="H608"/>
          <cell r="I608"/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/>
          <cell r="G609"/>
          <cell r="H609"/>
          <cell r="I609"/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/>
          <cell r="G610"/>
          <cell r="H610"/>
          <cell r="I610"/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/>
          <cell r="G611"/>
          <cell r="H611"/>
          <cell r="I611"/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/>
          <cell r="G612"/>
          <cell r="H612"/>
          <cell r="I612"/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/>
          <cell r="G613"/>
          <cell r="H613"/>
          <cell r="I613"/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/>
          <cell r="G614"/>
          <cell r="H614"/>
          <cell r="I614"/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/>
          <cell r="G615"/>
          <cell r="H615"/>
          <cell r="I615"/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/>
          <cell r="G616"/>
          <cell r="H616"/>
          <cell r="I616"/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/>
          <cell r="G617"/>
          <cell r="H617"/>
          <cell r="I617"/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/>
          <cell r="G618"/>
          <cell r="H618"/>
          <cell r="I618"/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/>
          <cell r="G619"/>
          <cell r="H619"/>
          <cell r="I619"/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/>
          <cell r="G620"/>
          <cell r="H620"/>
          <cell r="I620"/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/>
          <cell r="G621"/>
          <cell r="H621"/>
          <cell r="I621"/>
          <cell r="J621"/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/>
          <cell r="G622"/>
          <cell r="H622"/>
          <cell r="I622"/>
          <cell r="J622"/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/>
          <cell r="G623"/>
          <cell r="H623"/>
          <cell r="I623"/>
          <cell r="J623"/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/>
          <cell r="G624"/>
          <cell r="H624"/>
          <cell r="I624"/>
          <cell r="J624"/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/>
          <cell r="G625"/>
          <cell r="H625"/>
          <cell r="I625"/>
          <cell r="J625"/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/>
          <cell r="G626"/>
          <cell r="H626"/>
          <cell r="I626"/>
          <cell r="J626"/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/>
          <cell r="G627"/>
          <cell r="H627"/>
          <cell r="I627"/>
          <cell r="J627"/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120.67</v>
          </cell>
          <cell r="D628">
            <v>114316.17</v>
          </cell>
          <cell r="E628"/>
          <cell r="F628"/>
          <cell r="G628"/>
          <cell r="H628"/>
          <cell r="I628"/>
          <cell r="J628"/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/>
          <cell r="G629"/>
          <cell r="H629"/>
          <cell r="I629"/>
          <cell r="J629"/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/>
          <cell r="G630"/>
          <cell r="H630"/>
          <cell r="I630"/>
          <cell r="J630"/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/>
          <cell r="G631"/>
          <cell r="H631"/>
          <cell r="I631"/>
          <cell r="J631"/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/>
          <cell r="G632"/>
          <cell r="H632"/>
          <cell r="I632"/>
          <cell r="J632"/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/>
          <cell r="G633"/>
          <cell r="H633"/>
          <cell r="I633"/>
          <cell r="J633"/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/>
          <cell r="G634"/>
          <cell r="H634"/>
          <cell r="I634"/>
          <cell r="J634"/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/>
          <cell r="G635"/>
          <cell r="H635"/>
          <cell r="I635"/>
          <cell r="J635"/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/>
          <cell r="G636"/>
          <cell r="H636"/>
          <cell r="I636"/>
          <cell r="J636"/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/>
          <cell r="G637"/>
          <cell r="H637"/>
          <cell r="I637"/>
          <cell r="J637"/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/>
          <cell r="G638"/>
          <cell r="H638"/>
          <cell r="I638"/>
          <cell r="J638"/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/>
          <cell r="G639"/>
          <cell r="H639"/>
          <cell r="I639"/>
          <cell r="J639"/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/>
          <cell r="G640"/>
          <cell r="H640"/>
          <cell r="I640"/>
          <cell r="J640"/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/>
          <cell r="G641"/>
          <cell r="H641"/>
          <cell r="I641"/>
          <cell r="J641"/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/>
          <cell r="G642"/>
          <cell r="H642"/>
          <cell r="I642"/>
          <cell r="J642"/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/>
          <cell r="G643"/>
          <cell r="H643"/>
          <cell r="I643"/>
          <cell r="J643"/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/>
          <cell r="G644"/>
          <cell r="H644"/>
          <cell r="I644"/>
          <cell r="J644"/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/>
          <cell r="G645"/>
          <cell r="H645"/>
          <cell r="I645"/>
          <cell r="J645"/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/>
          <cell r="G646"/>
          <cell r="H646"/>
          <cell r="I646"/>
          <cell r="J646"/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/>
          <cell r="G647"/>
          <cell r="H647"/>
          <cell r="I647"/>
          <cell r="J647"/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/>
          <cell r="G648"/>
          <cell r="H648"/>
          <cell r="I648"/>
          <cell r="J648"/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/>
          <cell r="G649"/>
          <cell r="H649"/>
          <cell r="I649"/>
          <cell r="J649"/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/>
          <cell r="G650"/>
          <cell r="H650"/>
          <cell r="I650"/>
          <cell r="J650"/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/>
          <cell r="G651"/>
          <cell r="H651"/>
          <cell r="I651"/>
          <cell r="J651"/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G652"/>
          <cell r="H652"/>
          <cell r="I652"/>
          <cell r="J652"/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/>
          <cell r="G653"/>
          <cell r="H653"/>
          <cell r="I653"/>
          <cell r="J653"/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/>
          <cell r="G654"/>
          <cell r="H654"/>
          <cell r="I654"/>
          <cell r="J654"/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/>
          <cell r="G655"/>
          <cell r="H655"/>
          <cell r="I655"/>
          <cell r="J655"/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/>
          <cell r="G656"/>
          <cell r="H656"/>
          <cell r="I656"/>
          <cell r="J656"/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/>
          <cell r="G657"/>
          <cell r="H657"/>
          <cell r="I657"/>
          <cell r="J657"/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/>
          <cell r="G658"/>
          <cell r="H658"/>
          <cell r="I658"/>
          <cell r="J658"/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/>
          <cell r="G659"/>
          <cell r="H659"/>
          <cell r="I659"/>
          <cell r="J659"/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/>
          <cell r="G660"/>
          <cell r="H660"/>
          <cell r="I660"/>
          <cell r="J660"/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/>
          <cell r="G661"/>
          <cell r="H661"/>
          <cell r="I661"/>
          <cell r="J661"/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/>
          <cell r="G662"/>
          <cell r="H662"/>
          <cell r="I662"/>
          <cell r="J662"/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/>
          <cell r="G663"/>
          <cell r="H663"/>
          <cell r="I663"/>
          <cell r="J663"/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/>
          <cell r="G664"/>
          <cell r="H664"/>
          <cell r="I664"/>
          <cell r="J664"/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/>
          <cell r="G665"/>
          <cell r="H665"/>
          <cell r="I665"/>
          <cell r="J665"/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/>
          <cell r="G666"/>
          <cell r="H666"/>
          <cell r="I666"/>
          <cell r="J666"/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/>
          <cell r="G667"/>
          <cell r="H667"/>
          <cell r="I667"/>
          <cell r="J667"/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/>
          <cell r="G668"/>
          <cell r="H668"/>
          <cell r="I668"/>
          <cell r="J668"/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/>
          <cell r="G669"/>
          <cell r="H669"/>
          <cell r="I669"/>
          <cell r="J669"/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/>
          <cell r="G670"/>
          <cell r="H670"/>
          <cell r="I670"/>
          <cell r="J670"/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/>
          <cell r="G671"/>
          <cell r="H671"/>
          <cell r="I671"/>
          <cell r="J671"/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/>
          <cell r="G672"/>
          <cell r="H672"/>
          <cell r="I672"/>
          <cell r="J672"/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/>
          <cell r="G673"/>
          <cell r="H673"/>
          <cell r="I673"/>
          <cell r="J673"/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/>
          <cell r="G674"/>
          <cell r="H674"/>
          <cell r="I674"/>
          <cell r="J674"/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/>
          <cell r="G675"/>
          <cell r="H675"/>
          <cell r="I675"/>
          <cell r="J675"/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/>
          <cell r="G676"/>
          <cell r="H676"/>
          <cell r="I676"/>
          <cell r="J676"/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/>
          <cell r="G677"/>
          <cell r="H677"/>
          <cell r="I677"/>
          <cell r="J677"/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/>
          <cell r="G678"/>
          <cell r="H678"/>
          <cell r="I678"/>
          <cell r="J678"/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/>
          <cell r="G679"/>
          <cell r="H679"/>
          <cell r="I679"/>
          <cell r="J679"/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/>
          <cell r="G680"/>
          <cell r="H680"/>
          <cell r="I680"/>
          <cell r="J680"/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/>
          <cell r="G681"/>
          <cell r="H681"/>
          <cell r="I681"/>
          <cell r="J681"/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/>
          <cell r="G682"/>
          <cell r="H682"/>
          <cell r="I682"/>
          <cell r="J682"/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/>
          <cell r="G683"/>
          <cell r="H683"/>
          <cell r="I683"/>
          <cell r="J683"/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/>
          <cell r="G684"/>
          <cell r="H684"/>
          <cell r="I684"/>
          <cell r="J684"/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/>
          <cell r="G685"/>
          <cell r="H685"/>
          <cell r="I685"/>
          <cell r="J685"/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/>
          <cell r="G686"/>
          <cell r="H686"/>
          <cell r="I686"/>
          <cell r="J686"/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/>
          <cell r="G687"/>
          <cell r="H687"/>
          <cell r="I687"/>
          <cell r="J687"/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/>
          <cell r="G688"/>
          <cell r="H688"/>
          <cell r="I688"/>
          <cell r="J688"/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/>
          <cell r="G689"/>
          <cell r="H689"/>
          <cell r="I689"/>
          <cell r="J689"/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/>
          <cell r="G690"/>
          <cell r="H690"/>
          <cell r="I690"/>
          <cell r="J690"/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/>
          <cell r="G691"/>
          <cell r="H691"/>
          <cell r="I691"/>
          <cell r="J691"/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/>
          <cell r="G692"/>
          <cell r="H692"/>
          <cell r="I692"/>
          <cell r="J692"/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/>
          <cell r="G693"/>
          <cell r="H693"/>
          <cell r="I693"/>
          <cell r="J693"/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/>
          <cell r="G694"/>
          <cell r="H694"/>
          <cell r="I694"/>
          <cell r="J694"/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/>
          <cell r="G695"/>
          <cell r="H695"/>
          <cell r="I695"/>
          <cell r="J695"/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/>
          <cell r="G696"/>
          <cell r="H696"/>
          <cell r="I696"/>
          <cell r="J696"/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/>
          <cell r="G697"/>
          <cell r="H697"/>
          <cell r="I697"/>
          <cell r="J697"/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/>
          <cell r="G698"/>
          <cell r="H698"/>
          <cell r="I698"/>
          <cell r="J698"/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/>
          <cell r="G699"/>
          <cell r="H699"/>
          <cell r="I699"/>
          <cell r="J699"/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/>
          <cell r="G700"/>
          <cell r="H700"/>
          <cell r="I700"/>
          <cell r="J700"/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/>
          <cell r="G701"/>
          <cell r="H701"/>
          <cell r="I701"/>
          <cell r="J701"/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/>
          <cell r="G702"/>
          <cell r="H702"/>
          <cell r="I702"/>
          <cell r="J702"/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/>
          <cell r="G703"/>
          <cell r="H703"/>
          <cell r="I703"/>
          <cell r="J703"/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/>
          <cell r="G704"/>
          <cell r="H704"/>
          <cell r="I704"/>
          <cell r="J704"/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/>
          <cell r="G705"/>
          <cell r="H705"/>
          <cell r="I705"/>
          <cell r="J705"/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/>
          <cell r="G706"/>
          <cell r="H706"/>
          <cell r="I706"/>
          <cell r="J706"/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/>
          <cell r="G707"/>
          <cell r="H707"/>
          <cell r="I707"/>
          <cell r="J707"/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/>
          <cell r="G708"/>
          <cell r="H708"/>
          <cell r="I708"/>
          <cell r="J708"/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/>
          <cell r="G709"/>
          <cell r="H709"/>
          <cell r="I709"/>
          <cell r="J709"/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/>
          <cell r="G710"/>
          <cell r="H710"/>
          <cell r="I710"/>
          <cell r="J710"/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/>
          <cell r="G711"/>
          <cell r="H711"/>
          <cell r="I711"/>
          <cell r="J711"/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/>
          <cell r="G712"/>
          <cell r="H712"/>
          <cell r="I712"/>
          <cell r="J712"/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/>
          <cell r="G713"/>
          <cell r="H713"/>
          <cell r="I713"/>
          <cell r="J713"/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/>
          <cell r="G714"/>
          <cell r="H714"/>
          <cell r="I714"/>
          <cell r="J714"/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>
            <v>1.4</v>
          </cell>
          <cell r="L715"/>
          <cell r="M715" t="e">
            <v>#N/A</v>
          </cell>
          <cell r="N715" t="e">
            <v>#N/A</v>
          </cell>
          <cell r="O715" t="e">
            <v>#N/A</v>
          </cell>
          <cell r="P715" t="e">
            <v>#N/A</v>
          </cell>
          <cell r="R715" t="e">
            <v>#N/A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>
            <v>1.4</v>
          </cell>
          <cell r="L716"/>
          <cell r="M716" t="e">
            <v>#N/A</v>
          </cell>
          <cell r="N716" t="e">
            <v>#N/A</v>
          </cell>
          <cell r="O716" t="e">
            <v>#N/A</v>
          </cell>
          <cell r="P716" t="e">
            <v>#N/A</v>
          </cell>
          <cell r="R716" t="e">
            <v>#N/A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>
            <v>1.4</v>
          </cell>
          <cell r="L717"/>
          <cell r="M717" t="e">
            <v>#N/A</v>
          </cell>
          <cell r="N717" t="e">
            <v>#N/A</v>
          </cell>
          <cell r="O717" t="e">
            <v>#N/A</v>
          </cell>
          <cell r="P717" t="e">
            <v>#N/A</v>
          </cell>
          <cell r="R717" t="e">
            <v>#N/A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>
            <v>1.4</v>
          </cell>
          <cell r="L718"/>
          <cell r="M718" t="e">
            <v>#N/A</v>
          </cell>
          <cell r="N718" t="e">
            <v>#N/A</v>
          </cell>
          <cell r="O718" t="e">
            <v>#N/A</v>
          </cell>
          <cell r="P718" t="e">
            <v>#N/A</v>
          </cell>
          <cell r="R718" t="e">
            <v>#N/A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>
            <v>1.4</v>
          </cell>
          <cell r="L719"/>
          <cell r="M719" t="e">
            <v>#N/A</v>
          </cell>
          <cell r="N719" t="e">
            <v>#N/A</v>
          </cell>
          <cell r="O719" t="e">
            <v>#N/A</v>
          </cell>
          <cell r="P719" t="e">
            <v>#N/A</v>
          </cell>
          <cell r="R719" t="e">
            <v>#N/A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>
            <v>1.4</v>
          </cell>
          <cell r="L720"/>
          <cell r="M720" t="e">
            <v>#N/A</v>
          </cell>
          <cell r="N720" t="e">
            <v>#N/A</v>
          </cell>
          <cell r="O720" t="e">
            <v>#N/A</v>
          </cell>
          <cell r="P720" t="e">
            <v>#N/A</v>
          </cell>
          <cell r="R720" t="e">
            <v>#N/A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>
            <v>1.4</v>
          </cell>
          <cell r="L721"/>
          <cell r="M721" t="e">
            <v>#N/A</v>
          </cell>
          <cell r="N721" t="e">
            <v>#N/A</v>
          </cell>
          <cell r="O721" t="e">
            <v>#N/A</v>
          </cell>
          <cell r="P721" t="e">
            <v>#N/A</v>
          </cell>
          <cell r="R721" t="e">
            <v>#N/A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>
            <v>1.4</v>
          </cell>
          <cell r="L722"/>
          <cell r="M722" t="e">
            <v>#N/A</v>
          </cell>
          <cell r="N722" t="e">
            <v>#N/A</v>
          </cell>
          <cell r="O722" t="e">
            <v>#N/A</v>
          </cell>
          <cell r="P722" t="e">
            <v>#N/A</v>
          </cell>
          <cell r="R722" t="e">
            <v>#N/A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>
            <v>1.4</v>
          </cell>
          <cell r="L723"/>
          <cell r="M723" t="e">
            <v>#N/A</v>
          </cell>
          <cell r="N723" t="e">
            <v>#N/A</v>
          </cell>
          <cell r="O723" t="e">
            <v>#N/A</v>
          </cell>
          <cell r="P723" t="e">
            <v>#N/A</v>
          </cell>
          <cell r="R723" t="e">
            <v>#N/A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>
            <v>1.4</v>
          </cell>
          <cell r="L724"/>
          <cell r="M724" t="e">
            <v>#N/A</v>
          </cell>
          <cell r="N724" t="e">
            <v>#N/A</v>
          </cell>
          <cell r="O724" t="e">
            <v>#N/A</v>
          </cell>
          <cell r="P724" t="e">
            <v>#N/A</v>
          </cell>
          <cell r="R724" t="e">
            <v>#N/A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>
            <v>1.4</v>
          </cell>
          <cell r="L725"/>
          <cell r="M725" t="e">
            <v>#N/A</v>
          </cell>
          <cell r="N725" t="e">
            <v>#N/A</v>
          </cell>
          <cell r="O725" t="e">
            <v>#N/A</v>
          </cell>
          <cell r="P725" t="e">
            <v>#N/A</v>
          </cell>
          <cell r="R725" t="e">
            <v>#N/A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>
            <v>1.4</v>
          </cell>
          <cell r="L726"/>
          <cell r="M726" t="e">
            <v>#N/A</v>
          </cell>
          <cell r="N726" t="e">
            <v>#N/A</v>
          </cell>
          <cell r="O726" t="e">
            <v>#N/A</v>
          </cell>
          <cell r="P726" t="e">
            <v>#N/A</v>
          </cell>
          <cell r="R726" t="e">
            <v>#N/A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>
            <v>1.4</v>
          </cell>
          <cell r="L727"/>
          <cell r="M727" t="e">
            <v>#N/A</v>
          </cell>
          <cell r="N727" t="e">
            <v>#N/A</v>
          </cell>
          <cell r="O727" t="e">
            <v>#N/A</v>
          </cell>
          <cell r="P727" t="e">
            <v>#N/A</v>
          </cell>
          <cell r="R727" t="e">
            <v>#N/A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>
            <v>1.4</v>
          </cell>
          <cell r="L728"/>
          <cell r="M728" t="e">
            <v>#N/A</v>
          </cell>
          <cell r="N728" t="e">
            <v>#N/A</v>
          </cell>
          <cell r="O728" t="e">
            <v>#N/A</v>
          </cell>
          <cell r="P728" t="e">
            <v>#N/A</v>
          </cell>
          <cell r="R728" t="e">
            <v>#N/A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>
            <v>1.4</v>
          </cell>
          <cell r="L729"/>
          <cell r="M729" t="e">
            <v>#N/A</v>
          </cell>
          <cell r="N729" t="e">
            <v>#N/A</v>
          </cell>
          <cell r="O729" t="e">
            <v>#N/A</v>
          </cell>
          <cell r="P729" t="e">
            <v>#N/A</v>
          </cell>
          <cell r="R729" t="e">
            <v>#N/A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>
            <v>1.4</v>
          </cell>
          <cell r="L730"/>
          <cell r="M730" t="e">
            <v>#N/A</v>
          </cell>
          <cell r="N730" t="e">
            <v>#N/A</v>
          </cell>
          <cell r="O730" t="e">
            <v>#N/A</v>
          </cell>
          <cell r="P730" t="e">
            <v>#N/A</v>
          </cell>
          <cell r="R730" t="e">
            <v>#N/A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>
            <v>1.4</v>
          </cell>
          <cell r="L731"/>
          <cell r="M731" t="e">
            <v>#N/A</v>
          </cell>
          <cell r="N731" t="e">
            <v>#N/A</v>
          </cell>
          <cell r="O731" t="e">
            <v>#N/A</v>
          </cell>
          <cell r="P731" t="e">
            <v>#N/A</v>
          </cell>
          <cell r="R731" t="e">
            <v>#N/A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>
            <v>1.4</v>
          </cell>
          <cell r="L732"/>
          <cell r="M732" t="e">
            <v>#N/A</v>
          </cell>
          <cell r="N732" t="e">
            <v>#N/A</v>
          </cell>
          <cell r="O732" t="e">
            <v>#N/A</v>
          </cell>
          <cell r="P732" t="e">
            <v>#N/A</v>
          </cell>
          <cell r="R732" t="e">
            <v>#N/A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>
            <v>1.4</v>
          </cell>
          <cell r="L733"/>
          <cell r="M733" t="e">
            <v>#N/A</v>
          </cell>
          <cell r="N733" t="e">
            <v>#N/A</v>
          </cell>
          <cell r="O733" t="e">
            <v>#N/A</v>
          </cell>
          <cell r="P733" t="e">
            <v>#N/A</v>
          </cell>
          <cell r="R733" t="e">
            <v>#N/A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>
            <v>1.4</v>
          </cell>
          <cell r="L734"/>
          <cell r="M734" t="e">
            <v>#N/A</v>
          </cell>
          <cell r="N734" t="e">
            <v>#N/A</v>
          </cell>
          <cell r="O734" t="e">
            <v>#N/A</v>
          </cell>
          <cell r="P734" t="e">
            <v>#N/A</v>
          </cell>
          <cell r="R734" t="e">
            <v>#N/A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>
            <v>1.4</v>
          </cell>
          <cell r="L735"/>
          <cell r="M735" t="e">
            <v>#N/A</v>
          </cell>
          <cell r="N735" t="e">
            <v>#N/A</v>
          </cell>
          <cell r="O735" t="e">
            <v>#N/A</v>
          </cell>
          <cell r="P735" t="e">
            <v>#N/A</v>
          </cell>
          <cell r="R735" t="e">
            <v>#N/A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>
            <v>1.4</v>
          </cell>
          <cell r="L736"/>
          <cell r="M736" t="e">
            <v>#N/A</v>
          </cell>
          <cell r="N736" t="e">
            <v>#N/A</v>
          </cell>
          <cell r="O736" t="e">
            <v>#N/A</v>
          </cell>
          <cell r="P736" t="e">
            <v>#N/A</v>
          </cell>
          <cell r="R736" t="e">
            <v>#N/A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>
            <v>1.4</v>
          </cell>
          <cell r="L737"/>
          <cell r="M737" t="e">
            <v>#N/A</v>
          </cell>
          <cell r="N737" t="e">
            <v>#N/A</v>
          </cell>
          <cell r="O737" t="e">
            <v>#N/A</v>
          </cell>
          <cell r="P737" t="e">
            <v>#N/A</v>
          </cell>
          <cell r="R737" t="e">
            <v>#N/A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>
            <v>1.4</v>
          </cell>
          <cell r="L738"/>
          <cell r="M738" t="e">
            <v>#N/A</v>
          </cell>
          <cell r="N738" t="e">
            <v>#N/A</v>
          </cell>
          <cell r="O738" t="e">
            <v>#N/A</v>
          </cell>
          <cell r="P738" t="e">
            <v>#N/A</v>
          </cell>
          <cell r="R738" t="e">
            <v>#N/A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>
            <v>1.4</v>
          </cell>
          <cell r="L739"/>
          <cell r="M739" t="e">
            <v>#N/A</v>
          </cell>
          <cell r="N739" t="e">
            <v>#N/A</v>
          </cell>
          <cell r="O739" t="e">
            <v>#N/A</v>
          </cell>
          <cell r="P739" t="e">
            <v>#N/A</v>
          </cell>
          <cell r="R739" t="e">
            <v>#N/A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>
            <v>1.4</v>
          </cell>
          <cell r="L740"/>
          <cell r="M740" t="e">
            <v>#N/A</v>
          </cell>
          <cell r="N740" t="e">
            <v>#N/A</v>
          </cell>
          <cell r="O740" t="e">
            <v>#N/A</v>
          </cell>
          <cell r="P740" t="e">
            <v>#N/A</v>
          </cell>
          <cell r="R740" t="e">
            <v>#N/A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>
            <v>1.4</v>
          </cell>
          <cell r="L741"/>
          <cell r="M741" t="e">
            <v>#N/A</v>
          </cell>
          <cell r="N741" t="e">
            <v>#N/A</v>
          </cell>
          <cell r="O741" t="e">
            <v>#N/A</v>
          </cell>
          <cell r="P741" t="e">
            <v>#N/A</v>
          </cell>
          <cell r="R741" t="e">
            <v>#N/A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>
            <v>1.4</v>
          </cell>
          <cell r="L742"/>
          <cell r="M742" t="e">
            <v>#N/A</v>
          </cell>
          <cell r="N742" t="e">
            <v>#N/A</v>
          </cell>
          <cell r="O742" t="e">
            <v>#N/A</v>
          </cell>
          <cell r="P742" t="e">
            <v>#N/A</v>
          </cell>
          <cell r="R742" t="e">
            <v>#N/A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>
            <v>1.4</v>
          </cell>
          <cell r="L743"/>
          <cell r="M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R743" t="e">
            <v>#N/A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>
            <v>1.4</v>
          </cell>
          <cell r="L744"/>
          <cell r="M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R744" t="e">
            <v>#N/A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>
            <v>1.4</v>
          </cell>
          <cell r="L745"/>
          <cell r="M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R745" t="e">
            <v>#N/A</v>
          </cell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>
            <v>1.4</v>
          </cell>
          <cell r="L746"/>
          <cell r="M746" t="e">
            <v>#N/A</v>
          </cell>
          <cell r="N746" t="e">
            <v>#N/A</v>
          </cell>
          <cell r="O746" t="e">
            <v>#N/A</v>
          </cell>
          <cell r="P746" t="e">
            <v>#N/A</v>
          </cell>
          <cell r="R746" t="e">
            <v>#N/A</v>
          </cell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>
            <v>1.4</v>
          </cell>
          <cell r="L747"/>
          <cell r="M747" t="e">
            <v>#N/A</v>
          </cell>
          <cell r="N747" t="e">
            <v>#N/A</v>
          </cell>
          <cell r="O747" t="e">
            <v>#N/A</v>
          </cell>
          <cell r="P747" t="e">
            <v>#N/A</v>
          </cell>
          <cell r="R747" t="e">
            <v>#N/A</v>
          </cell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>
            <v>1.4</v>
          </cell>
          <cell r="L748"/>
          <cell r="M748" t="e">
            <v>#N/A</v>
          </cell>
          <cell r="N748" t="e">
            <v>#N/A</v>
          </cell>
          <cell r="O748" t="e">
            <v>#N/A</v>
          </cell>
          <cell r="P748" t="e">
            <v>#N/A</v>
          </cell>
          <cell r="R748" t="e">
            <v>#N/A</v>
          </cell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>
            <v>1.4</v>
          </cell>
          <cell r="L749"/>
          <cell r="M749" t="e">
            <v>#N/A</v>
          </cell>
          <cell r="N749" t="e">
            <v>#N/A</v>
          </cell>
          <cell r="O749" t="e">
            <v>#N/A</v>
          </cell>
          <cell r="P749" t="e">
            <v>#N/A</v>
          </cell>
          <cell r="R749" t="e">
            <v>#N/A</v>
          </cell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>
            <v>1.4</v>
          </cell>
          <cell r="L750"/>
          <cell r="M750" t="e">
            <v>#N/A</v>
          </cell>
          <cell r="N750" t="e">
            <v>#N/A</v>
          </cell>
          <cell r="O750" t="e">
            <v>#N/A</v>
          </cell>
          <cell r="P750" t="e">
            <v>#N/A</v>
          </cell>
          <cell r="R750" t="e">
            <v>#N/A</v>
          </cell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>
            <v>1.4</v>
          </cell>
          <cell r="L751"/>
          <cell r="M751" t="e">
            <v>#N/A</v>
          </cell>
          <cell r="N751" t="e">
            <v>#N/A</v>
          </cell>
          <cell r="O751" t="e">
            <v>#N/A</v>
          </cell>
          <cell r="P751" t="e">
            <v>#N/A</v>
          </cell>
          <cell r="R751" t="e">
            <v>#N/A</v>
          </cell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>
            <v>1.4</v>
          </cell>
          <cell r="L752"/>
          <cell r="M752" t="e">
            <v>#N/A</v>
          </cell>
          <cell r="N752" t="e">
            <v>#N/A</v>
          </cell>
          <cell r="O752" t="e">
            <v>#N/A</v>
          </cell>
          <cell r="P752" t="e">
            <v>#N/A</v>
          </cell>
          <cell r="R752" t="e">
            <v>#N/A</v>
          </cell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>
            <v>1.4</v>
          </cell>
          <cell r="L753"/>
          <cell r="M753"/>
          <cell r="N753"/>
          <cell r="O753"/>
          <cell r="P753"/>
          <cell r="R753">
            <v>0</v>
          </cell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>
            <v>1.4</v>
          </cell>
          <cell r="L754"/>
          <cell r="M754"/>
          <cell r="N754"/>
          <cell r="O754"/>
          <cell r="P754"/>
          <cell r="R754">
            <v>0</v>
          </cell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>
            <v>1.4</v>
          </cell>
          <cell r="L755"/>
          <cell r="M755"/>
          <cell r="N755"/>
          <cell r="O755"/>
          <cell r="P755"/>
          <cell r="R755">
            <v>0</v>
          </cell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>
            <v>1.4</v>
          </cell>
          <cell r="L756"/>
          <cell r="M756"/>
          <cell r="N756"/>
          <cell r="O756"/>
          <cell r="P756"/>
          <cell r="R756">
            <v>0</v>
          </cell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>
            <v>1.4</v>
          </cell>
          <cell r="L757"/>
          <cell r="M757"/>
          <cell r="N757"/>
          <cell r="O757"/>
          <cell r="P757"/>
          <cell r="R757">
            <v>0</v>
          </cell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>
            <v>1.4</v>
          </cell>
          <cell r="L758"/>
          <cell r="M758"/>
          <cell r="N758"/>
          <cell r="O758"/>
          <cell r="P758"/>
          <cell r="R758">
            <v>0</v>
          </cell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>
            <v>1.4</v>
          </cell>
          <cell r="L759"/>
          <cell r="M759"/>
          <cell r="N759"/>
          <cell r="O759"/>
          <cell r="P759"/>
          <cell r="R759">
            <v>0</v>
          </cell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>
            <v>1.4</v>
          </cell>
          <cell r="L760"/>
          <cell r="M760"/>
          <cell r="N760"/>
          <cell r="O760"/>
          <cell r="P760"/>
          <cell r="R760">
            <v>0</v>
          </cell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>
            <v>1.4</v>
          </cell>
          <cell r="L761"/>
          <cell r="M761"/>
          <cell r="N761"/>
          <cell r="O761"/>
          <cell r="P761"/>
          <cell r="R761">
            <v>0</v>
          </cell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>
            <v>1.4</v>
          </cell>
          <cell r="L762"/>
          <cell r="M762"/>
          <cell r="N762"/>
          <cell r="O762"/>
          <cell r="P762"/>
          <cell r="R762">
            <v>0</v>
          </cell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>
            <v>1.4</v>
          </cell>
          <cell r="L763"/>
          <cell r="M763"/>
          <cell r="N763"/>
          <cell r="O763"/>
          <cell r="P763"/>
          <cell r="R763">
            <v>0</v>
          </cell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>
            <v>1.4</v>
          </cell>
          <cell r="L764"/>
          <cell r="M764"/>
          <cell r="N764"/>
          <cell r="O764"/>
          <cell r="P764"/>
          <cell r="R764">
            <v>0</v>
          </cell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>
            <v>1.4</v>
          </cell>
          <cell r="L765"/>
          <cell r="M765"/>
          <cell r="N765"/>
          <cell r="O765"/>
          <cell r="P765"/>
          <cell r="R765">
            <v>0</v>
          </cell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>
            <v>1.4</v>
          </cell>
          <cell r="L766"/>
          <cell r="M766"/>
          <cell r="N766"/>
          <cell r="O766"/>
          <cell r="P766"/>
          <cell r="R766">
            <v>0</v>
          </cell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>
            <v>1.4</v>
          </cell>
          <cell r="L767"/>
          <cell r="M767"/>
          <cell r="N767"/>
          <cell r="O767"/>
          <cell r="P767"/>
          <cell r="R767">
            <v>0</v>
          </cell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>
            <v>1.4</v>
          </cell>
          <cell r="L768"/>
          <cell r="M768"/>
          <cell r="N768"/>
          <cell r="O768"/>
          <cell r="P768"/>
          <cell r="R768">
            <v>0</v>
          </cell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>
            <v>1.4</v>
          </cell>
          <cell r="L769"/>
          <cell r="M769"/>
          <cell r="N769"/>
          <cell r="O769"/>
          <cell r="P769"/>
          <cell r="R769">
            <v>0</v>
          </cell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>
            <v>1.4</v>
          </cell>
          <cell r="L770"/>
          <cell r="M770"/>
          <cell r="N770"/>
          <cell r="O770"/>
          <cell r="P770"/>
          <cell r="R770">
            <v>0</v>
          </cell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>
            <v>1.4</v>
          </cell>
          <cell r="L771"/>
          <cell r="M771"/>
          <cell r="N771"/>
          <cell r="O771"/>
          <cell r="P771"/>
          <cell r="R771">
            <v>0</v>
          </cell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>
            <v>1.4</v>
          </cell>
          <cell r="L772"/>
          <cell r="M772"/>
          <cell r="N772"/>
          <cell r="O772"/>
          <cell r="P772"/>
          <cell r="R772">
            <v>0</v>
          </cell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>
            <v>1.4</v>
          </cell>
          <cell r="L773"/>
          <cell r="M773"/>
          <cell r="N773"/>
          <cell r="O773"/>
          <cell r="P773"/>
          <cell r="R773">
            <v>0</v>
          </cell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>
            <v>1.4</v>
          </cell>
          <cell r="L774"/>
          <cell r="M774"/>
          <cell r="N774"/>
          <cell r="O774"/>
          <cell r="P774"/>
          <cell r="R774">
            <v>0</v>
          </cell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>
            <v>1.4</v>
          </cell>
          <cell r="L775"/>
          <cell r="M775"/>
          <cell r="N775"/>
          <cell r="O775"/>
          <cell r="P775"/>
          <cell r="R775">
            <v>0</v>
          </cell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>
            <v>1.4</v>
          </cell>
          <cell r="L776"/>
          <cell r="M776"/>
          <cell r="N776"/>
          <cell r="O776"/>
          <cell r="P776"/>
          <cell r="R776">
            <v>0</v>
          </cell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>
            <v>1.4</v>
          </cell>
          <cell r="L777"/>
          <cell r="M777"/>
          <cell r="N777"/>
          <cell r="O777"/>
          <cell r="P777"/>
          <cell r="R777">
            <v>0</v>
          </cell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>
            <v>1.4</v>
          </cell>
          <cell r="L778"/>
          <cell r="M778"/>
          <cell r="N778"/>
          <cell r="O778"/>
          <cell r="P778"/>
          <cell r="R778">
            <v>0</v>
          </cell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>
            <v>1.4</v>
          </cell>
          <cell r="L779"/>
          <cell r="M779"/>
          <cell r="N779"/>
          <cell r="O779"/>
          <cell r="P779"/>
          <cell r="R779">
            <v>0</v>
          </cell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>
            <v>1.4</v>
          </cell>
          <cell r="L780"/>
          <cell r="M780"/>
          <cell r="N780"/>
          <cell r="O780"/>
          <cell r="P780"/>
          <cell r="R780">
            <v>0</v>
          </cell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>
            <v>1.4</v>
          </cell>
          <cell r="L781"/>
          <cell r="M781"/>
          <cell r="N781"/>
          <cell r="O781"/>
          <cell r="P781"/>
          <cell r="R781">
            <v>0</v>
          </cell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>
            <v>1.4</v>
          </cell>
          <cell r="L782"/>
          <cell r="M782"/>
          <cell r="N782"/>
          <cell r="O782"/>
          <cell r="P782"/>
          <cell r="R782">
            <v>0</v>
          </cell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>
            <v>1.4</v>
          </cell>
          <cell r="L783"/>
          <cell r="M783"/>
          <cell r="N783"/>
          <cell r="O783"/>
          <cell r="P783"/>
          <cell r="R783">
            <v>0</v>
          </cell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>
            <v>1.4</v>
          </cell>
          <cell r="L784"/>
          <cell r="M784"/>
          <cell r="N784"/>
          <cell r="O784"/>
          <cell r="P784"/>
          <cell r="R784">
            <v>0</v>
          </cell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>
            <v>1.4</v>
          </cell>
          <cell r="L785"/>
          <cell r="M785"/>
          <cell r="N785"/>
          <cell r="O785"/>
          <cell r="P785"/>
          <cell r="R785">
            <v>0</v>
          </cell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>
            <v>1.4</v>
          </cell>
          <cell r="L786"/>
          <cell r="M786"/>
          <cell r="N786"/>
          <cell r="O786"/>
          <cell r="P786"/>
          <cell r="R786">
            <v>0</v>
          </cell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>
            <v>1.4</v>
          </cell>
          <cell r="L787"/>
          <cell r="M787"/>
          <cell r="N787"/>
          <cell r="O787"/>
          <cell r="P787"/>
          <cell r="R787">
            <v>0</v>
          </cell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>
            <v>1.4</v>
          </cell>
          <cell r="L788"/>
          <cell r="M788"/>
          <cell r="N788"/>
          <cell r="O788"/>
          <cell r="P788"/>
          <cell r="R788">
            <v>0</v>
          </cell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>
            <v>1.4</v>
          </cell>
          <cell r="L789"/>
          <cell r="M789"/>
          <cell r="N789"/>
          <cell r="O789"/>
          <cell r="P789"/>
          <cell r="R789">
            <v>0</v>
          </cell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>
            <v>1.4</v>
          </cell>
          <cell r="L790"/>
          <cell r="M790"/>
          <cell r="N790"/>
          <cell r="O790"/>
          <cell r="P790"/>
          <cell r="R790">
            <v>0</v>
          </cell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>
            <v>1.4</v>
          </cell>
          <cell r="L791"/>
          <cell r="M791"/>
          <cell r="N791"/>
          <cell r="O791"/>
          <cell r="P791"/>
          <cell r="R791">
            <v>0</v>
          </cell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>
            <v>1.4</v>
          </cell>
          <cell r="L792"/>
          <cell r="M792"/>
          <cell r="N792"/>
          <cell r="O792"/>
          <cell r="P792"/>
          <cell r="R792">
            <v>0</v>
          </cell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>
            <v>1.4</v>
          </cell>
          <cell r="L793"/>
          <cell r="M793"/>
          <cell r="N793"/>
          <cell r="O793"/>
          <cell r="P793"/>
          <cell r="R793">
            <v>0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>
            <v>1.4</v>
          </cell>
          <cell r="L794"/>
          <cell r="M794"/>
          <cell r="N794"/>
          <cell r="O794"/>
          <cell r="P794"/>
          <cell r="R794">
            <v>0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>
            <v>1.4</v>
          </cell>
          <cell r="L795"/>
          <cell r="M795"/>
          <cell r="N795"/>
          <cell r="O795"/>
          <cell r="P795"/>
          <cell r="R795">
            <v>0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>
            <v>1.4</v>
          </cell>
          <cell r="L796"/>
          <cell r="M796"/>
          <cell r="N796"/>
          <cell r="O796"/>
          <cell r="P796"/>
          <cell r="R796">
            <v>0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>
            <v>1.4</v>
          </cell>
          <cell r="L797"/>
          <cell r="M797"/>
          <cell r="N797"/>
          <cell r="O797"/>
          <cell r="P797"/>
          <cell r="R797">
            <v>0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>
            <v>1.4</v>
          </cell>
          <cell r="L798"/>
          <cell r="M798"/>
          <cell r="N798"/>
          <cell r="O798"/>
          <cell r="P798"/>
          <cell r="R798">
            <v>0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>
            <v>1.4</v>
          </cell>
          <cell r="L799"/>
          <cell r="M799"/>
          <cell r="N799"/>
          <cell r="O799"/>
          <cell r="P799"/>
          <cell r="R799">
            <v>0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>
            <v>1.4</v>
          </cell>
          <cell r="L800"/>
          <cell r="M800"/>
          <cell r="N800"/>
          <cell r="O800"/>
          <cell r="P800"/>
          <cell r="R800">
            <v>0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>
            <v>1.4</v>
          </cell>
          <cell r="L801"/>
          <cell r="M801"/>
          <cell r="N801"/>
          <cell r="O801"/>
          <cell r="P801"/>
          <cell r="R801">
            <v>0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>
            <v>1.4</v>
          </cell>
          <cell r="L802"/>
          <cell r="M802"/>
          <cell r="N802"/>
          <cell r="O802"/>
          <cell r="P802"/>
          <cell r="R802">
            <v>0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>
            <v>1.4</v>
          </cell>
          <cell r="L803"/>
          <cell r="M803"/>
          <cell r="N803"/>
          <cell r="O803"/>
          <cell r="P803"/>
          <cell r="R803">
            <v>0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>
            <v>1.4</v>
          </cell>
          <cell r="L804"/>
          <cell r="M804"/>
          <cell r="N804"/>
          <cell r="O804"/>
          <cell r="P804"/>
          <cell r="R804">
            <v>0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>
            <v>1.4</v>
          </cell>
          <cell r="L805"/>
          <cell r="M805"/>
          <cell r="N805"/>
          <cell r="O805"/>
          <cell r="P805"/>
          <cell r="R805">
            <v>0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>
            <v>1.4</v>
          </cell>
          <cell r="L806"/>
          <cell r="M806"/>
          <cell r="N806"/>
          <cell r="O806"/>
          <cell r="P806"/>
          <cell r="R806">
            <v>0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>
            <v>1.4</v>
          </cell>
          <cell r="L807"/>
          <cell r="M807"/>
          <cell r="N807"/>
          <cell r="O807"/>
          <cell r="P807"/>
          <cell r="R807">
            <v>0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>
            <v>1.4</v>
          </cell>
          <cell r="L808"/>
          <cell r="M808"/>
          <cell r="N808"/>
          <cell r="O808"/>
          <cell r="P808"/>
          <cell r="R808">
            <v>0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>
            <v>1.4</v>
          </cell>
          <cell r="L809"/>
          <cell r="M809"/>
          <cell r="N809"/>
          <cell r="O809"/>
          <cell r="P809"/>
          <cell r="R809">
            <v>0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>
            <v>1.4</v>
          </cell>
          <cell r="L810"/>
          <cell r="M810"/>
          <cell r="N810"/>
          <cell r="O810"/>
          <cell r="P810"/>
          <cell r="R810">
            <v>0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>
            <v>1.4</v>
          </cell>
          <cell r="L811"/>
          <cell r="M811"/>
          <cell r="N811"/>
          <cell r="O811"/>
          <cell r="P811"/>
          <cell r="R811">
            <v>0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>
            <v>1.4</v>
          </cell>
          <cell r="L812"/>
          <cell r="M812"/>
          <cell r="N812"/>
          <cell r="O812"/>
          <cell r="P812"/>
          <cell r="R812">
            <v>0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>
            <v>1.4</v>
          </cell>
          <cell r="L813"/>
          <cell r="M813"/>
          <cell r="N813"/>
          <cell r="O813"/>
          <cell r="P813"/>
          <cell r="R813">
            <v>0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>
            <v>1.4</v>
          </cell>
          <cell r="L814"/>
          <cell r="M814"/>
          <cell r="N814"/>
          <cell r="O814"/>
          <cell r="P814"/>
          <cell r="R814">
            <v>0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>
            <v>1.4</v>
          </cell>
          <cell r="L815"/>
          <cell r="M815"/>
          <cell r="N815"/>
          <cell r="O815"/>
          <cell r="P815"/>
          <cell r="R815">
            <v>0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>
            <v>1.4</v>
          </cell>
          <cell r="L816"/>
          <cell r="M816"/>
          <cell r="N816"/>
          <cell r="O816"/>
          <cell r="P816"/>
          <cell r="R816">
            <v>0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>
            <v>1.4</v>
          </cell>
          <cell r="L817"/>
          <cell r="M817"/>
          <cell r="N817"/>
          <cell r="O817"/>
          <cell r="P817"/>
          <cell r="R817">
            <v>0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>
            <v>1.4</v>
          </cell>
          <cell r="L818"/>
          <cell r="M818"/>
          <cell r="N818"/>
          <cell r="O818"/>
          <cell r="P818"/>
          <cell r="R818">
            <v>0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>
            <v>1.4</v>
          </cell>
          <cell r="L819"/>
          <cell r="M819"/>
          <cell r="N819"/>
          <cell r="O819"/>
          <cell r="P819"/>
          <cell r="R819">
            <v>0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>
            <v>1.4</v>
          </cell>
          <cell r="L820"/>
          <cell r="M820"/>
          <cell r="N820"/>
          <cell r="O820"/>
          <cell r="P820"/>
          <cell r="R820">
            <v>0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>
            <v>1.4</v>
          </cell>
          <cell r="L821"/>
          <cell r="M821"/>
          <cell r="N821"/>
          <cell r="O821"/>
          <cell r="P821"/>
          <cell r="R821">
            <v>0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>
            <v>1.4</v>
          </cell>
          <cell r="L822"/>
          <cell r="M822"/>
          <cell r="N822"/>
          <cell r="O822"/>
          <cell r="P822"/>
          <cell r="R822">
            <v>0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>
            <v>1.4</v>
          </cell>
          <cell r="L823"/>
          <cell r="M823"/>
          <cell r="N823"/>
          <cell r="O823"/>
          <cell r="P823"/>
          <cell r="R823">
            <v>0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>
            <v>1.4</v>
          </cell>
          <cell r="L824"/>
          <cell r="M824"/>
          <cell r="N824"/>
          <cell r="O824"/>
          <cell r="P824"/>
          <cell r="R824">
            <v>0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>
            <v>1.4</v>
          </cell>
          <cell r="L825"/>
          <cell r="M825"/>
          <cell r="N825"/>
          <cell r="O825"/>
          <cell r="P825"/>
          <cell r="R825">
            <v>0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>
            <v>1.4</v>
          </cell>
          <cell r="L826"/>
          <cell r="M826"/>
          <cell r="N826"/>
          <cell r="O826"/>
          <cell r="P826"/>
          <cell r="R826">
            <v>0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>
            <v>1.4</v>
          </cell>
          <cell r="L827"/>
          <cell r="M827"/>
          <cell r="N827"/>
          <cell r="O827"/>
          <cell r="P827"/>
          <cell r="R827">
            <v>0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>
            <v>1.4</v>
          </cell>
          <cell r="L828"/>
          <cell r="M828"/>
          <cell r="N828"/>
          <cell r="O828"/>
          <cell r="P828"/>
          <cell r="R828">
            <v>0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>
            <v>1.4</v>
          </cell>
          <cell r="L829"/>
          <cell r="M829"/>
          <cell r="N829"/>
          <cell r="O829"/>
          <cell r="P829"/>
          <cell r="R829">
            <v>0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>
            <v>1.4</v>
          </cell>
          <cell r="L830"/>
          <cell r="M830"/>
          <cell r="N830"/>
          <cell r="O830"/>
          <cell r="P830"/>
          <cell r="R830">
            <v>0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>
            <v>1.4</v>
          </cell>
          <cell r="L831"/>
          <cell r="M831"/>
          <cell r="N831"/>
          <cell r="O831"/>
          <cell r="P831"/>
          <cell r="R831">
            <v>0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>
            <v>1.4</v>
          </cell>
          <cell r="L832"/>
          <cell r="M832"/>
          <cell r="N832"/>
          <cell r="O832"/>
          <cell r="P832"/>
          <cell r="R832">
            <v>0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>
            <v>1.4</v>
          </cell>
          <cell r="L833"/>
          <cell r="M833"/>
          <cell r="N833"/>
          <cell r="O833"/>
          <cell r="P833"/>
          <cell r="R833">
            <v>0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>
            <v>1.4</v>
          </cell>
          <cell r="L834"/>
          <cell r="M834"/>
          <cell r="N834"/>
          <cell r="O834"/>
          <cell r="P834"/>
          <cell r="R834">
            <v>0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>
            <v>1.4</v>
          </cell>
          <cell r="L835"/>
          <cell r="M835"/>
          <cell r="N835"/>
          <cell r="O835"/>
          <cell r="P835"/>
          <cell r="R835">
            <v>0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>
            <v>1.4</v>
          </cell>
          <cell r="L836"/>
          <cell r="M836"/>
          <cell r="N836"/>
          <cell r="O836"/>
          <cell r="P836"/>
          <cell r="R836">
            <v>0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>
            <v>1.4</v>
          </cell>
          <cell r="L837"/>
          <cell r="M837"/>
          <cell r="N837"/>
          <cell r="O837"/>
          <cell r="P837"/>
          <cell r="R837">
            <v>0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>
            <v>1.4</v>
          </cell>
          <cell r="L838"/>
          <cell r="M838"/>
          <cell r="N838"/>
          <cell r="O838"/>
          <cell r="P838"/>
          <cell r="R838">
            <v>0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>
            <v>1.4</v>
          </cell>
          <cell r="L839"/>
          <cell r="M839"/>
          <cell r="N839"/>
          <cell r="O839"/>
          <cell r="P839"/>
          <cell r="R839">
            <v>0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>
            <v>1.4</v>
          </cell>
          <cell r="L840"/>
          <cell r="M840"/>
          <cell r="N840"/>
          <cell r="O840"/>
          <cell r="P840"/>
          <cell r="R840">
            <v>0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>
            <v>1.4</v>
          </cell>
          <cell r="L841"/>
          <cell r="M841"/>
          <cell r="N841"/>
          <cell r="O841"/>
          <cell r="P841"/>
          <cell r="R841">
            <v>0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>
            <v>1.4</v>
          </cell>
          <cell r="L842"/>
          <cell r="M842"/>
          <cell r="N842"/>
          <cell r="O842"/>
          <cell r="P842"/>
          <cell r="R842">
            <v>0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>
            <v>1.4</v>
          </cell>
          <cell r="L843"/>
          <cell r="M843"/>
          <cell r="N843"/>
          <cell r="O843"/>
          <cell r="P843"/>
          <cell r="R843">
            <v>0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>
            <v>1.4</v>
          </cell>
          <cell r="L844"/>
          <cell r="M844"/>
          <cell r="N844"/>
          <cell r="O844"/>
          <cell r="P844"/>
          <cell r="R844">
            <v>0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>
            <v>1.4</v>
          </cell>
          <cell r="L845"/>
          <cell r="M845"/>
          <cell r="N845"/>
          <cell r="O845"/>
          <cell r="P845"/>
          <cell r="R845">
            <v>0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>
            <v>1.4</v>
          </cell>
          <cell r="L846"/>
          <cell r="M846"/>
          <cell r="N846"/>
          <cell r="O846"/>
          <cell r="P846"/>
          <cell r="R846">
            <v>0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>
            <v>1.4</v>
          </cell>
          <cell r="L847"/>
          <cell r="M847"/>
          <cell r="N847"/>
          <cell r="O847"/>
          <cell r="P847"/>
          <cell r="R847">
            <v>0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>
            <v>1.4</v>
          </cell>
          <cell r="L848"/>
          <cell r="M848"/>
          <cell r="N848"/>
          <cell r="O848"/>
          <cell r="P848"/>
          <cell r="R848">
            <v>0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>
            <v>1.4</v>
          </cell>
          <cell r="L849"/>
          <cell r="M849"/>
          <cell r="N849"/>
          <cell r="O849"/>
          <cell r="P849"/>
          <cell r="R849">
            <v>0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>
            <v>1.4</v>
          </cell>
          <cell r="L850"/>
          <cell r="M850"/>
          <cell r="N850"/>
          <cell r="O850"/>
          <cell r="P850"/>
          <cell r="R850">
            <v>0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>
            <v>1.4</v>
          </cell>
          <cell r="L851"/>
          <cell r="M851"/>
          <cell r="N851"/>
          <cell r="O851"/>
          <cell r="P851"/>
          <cell r="R851">
            <v>0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>
            <v>1.4</v>
          </cell>
          <cell r="L852"/>
          <cell r="M852"/>
          <cell r="N852"/>
          <cell r="O852"/>
          <cell r="P852"/>
          <cell r="R852">
            <v>0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>
            <v>1.4</v>
          </cell>
          <cell r="L853"/>
          <cell r="M853"/>
          <cell r="N853"/>
          <cell r="O853"/>
          <cell r="P853"/>
          <cell r="R853">
            <v>0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>
            <v>1.4</v>
          </cell>
          <cell r="L854"/>
          <cell r="M854"/>
          <cell r="N854"/>
          <cell r="O854"/>
          <cell r="P854"/>
          <cell r="R854">
            <v>0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>
            <v>1.4</v>
          </cell>
          <cell r="L855"/>
          <cell r="M855"/>
          <cell r="N855"/>
          <cell r="O855"/>
          <cell r="P855"/>
          <cell r="R855"/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>
            <v>1.4</v>
          </cell>
          <cell r="L856"/>
          <cell r="M856"/>
          <cell r="N856"/>
          <cell r="O856"/>
          <cell r="P856"/>
          <cell r="R856"/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>
            <v>1.4</v>
          </cell>
          <cell r="L857"/>
          <cell r="M857"/>
          <cell r="N857"/>
          <cell r="O857"/>
          <cell r="P857"/>
          <cell r="R857"/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>
            <v>1.4</v>
          </cell>
          <cell r="L858"/>
          <cell r="M858"/>
          <cell r="N858"/>
          <cell r="O858"/>
          <cell r="P858"/>
          <cell r="R858"/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>
            <v>1.4</v>
          </cell>
          <cell r="L859"/>
          <cell r="M859"/>
          <cell r="N859"/>
          <cell r="O859"/>
          <cell r="P859"/>
          <cell r="R859"/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>
            <v>1.4</v>
          </cell>
          <cell r="L860"/>
          <cell r="M860"/>
          <cell r="N860"/>
          <cell r="O860"/>
          <cell r="P860"/>
          <cell r="R860"/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>
            <v>1.4</v>
          </cell>
          <cell r="L861"/>
          <cell r="M861"/>
          <cell r="N861"/>
          <cell r="O861"/>
          <cell r="P861"/>
          <cell r="R861"/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>
            <v>1.4</v>
          </cell>
          <cell r="L862"/>
          <cell r="M862"/>
          <cell r="N862"/>
          <cell r="O862"/>
          <cell r="P862"/>
          <cell r="R862"/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>
            <v>1.4</v>
          </cell>
          <cell r="L863"/>
          <cell r="M863"/>
          <cell r="N863"/>
          <cell r="O863"/>
          <cell r="P863"/>
          <cell r="R863"/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>
            <v>1.4</v>
          </cell>
          <cell r="L864"/>
          <cell r="M864"/>
          <cell r="N864"/>
          <cell r="O864"/>
          <cell r="P864"/>
          <cell r="R864"/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>
            <v>1.4</v>
          </cell>
          <cell r="L865"/>
          <cell r="M865"/>
          <cell r="N865"/>
          <cell r="O865"/>
          <cell r="P865"/>
          <cell r="R865"/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>
            <v>1.4</v>
          </cell>
          <cell r="L866"/>
          <cell r="M866"/>
          <cell r="N866"/>
          <cell r="O866"/>
          <cell r="P866"/>
          <cell r="R866"/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>
            <v>1.4</v>
          </cell>
          <cell r="L867"/>
          <cell r="M867"/>
          <cell r="N867"/>
          <cell r="O867"/>
          <cell r="P867"/>
          <cell r="R867"/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>
            <v>1.4</v>
          </cell>
          <cell r="L868"/>
          <cell r="M868"/>
          <cell r="N868"/>
          <cell r="O868"/>
          <cell r="P868"/>
          <cell r="R868"/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>
            <v>1.4</v>
          </cell>
          <cell r="L869"/>
          <cell r="M869"/>
          <cell r="N869"/>
          <cell r="O869"/>
          <cell r="P869"/>
          <cell r="R869"/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>
            <v>1.4</v>
          </cell>
          <cell r="L870"/>
          <cell r="M870"/>
          <cell r="N870"/>
          <cell r="O870"/>
          <cell r="P870"/>
          <cell r="R870"/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>
            <v>1.4</v>
          </cell>
          <cell r="L871"/>
          <cell r="M871"/>
          <cell r="N871"/>
          <cell r="O871"/>
          <cell r="P871"/>
          <cell r="R871"/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>
            <v>1.4</v>
          </cell>
          <cell r="L872"/>
          <cell r="M872"/>
          <cell r="N872"/>
          <cell r="O872"/>
          <cell r="P872"/>
          <cell r="R872"/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>
            <v>1.4</v>
          </cell>
          <cell r="L873"/>
          <cell r="M873"/>
          <cell r="N873"/>
          <cell r="O873"/>
          <cell r="P873"/>
          <cell r="R873"/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>
            <v>1.4</v>
          </cell>
          <cell r="L874"/>
          <cell r="M874"/>
          <cell r="N874"/>
          <cell r="O874"/>
          <cell r="P874"/>
          <cell r="R874"/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>
            <v>1.4</v>
          </cell>
          <cell r="L875"/>
          <cell r="M875"/>
          <cell r="N875"/>
          <cell r="O875"/>
          <cell r="P875"/>
          <cell r="R875"/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>
            <v>1.4</v>
          </cell>
          <cell r="L876"/>
          <cell r="M876"/>
          <cell r="N876"/>
          <cell r="O876"/>
          <cell r="P876"/>
          <cell r="R876"/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>
            <v>1.4</v>
          </cell>
          <cell r="L877"/>
          <cell r="M877"/>
          <cell r="N877"/>
          <cell r="O877"/>
          <cell r="P877"/>
          <cell r="R877"/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>
            <v>1.4</v>
          </cell>
          <cell r="L878"/>
          <cell r="M878"/>
          <cell r="N878"/>
          <cell r="O878"/>
          <cell r="P878"/>
          <cell r="R878"/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>
            <v>1.4</v>
          </cell>
          <cell r="L879"/>
          <cell r="M879"/>
          <cell r="N879"/>
          <cell r="O879"/>
          <cell r="P879"/>
          <cell r="R879"/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>
            <v>1.4</v>
          </cell>
          <cell r="L880"/>
          <cell r="M880"/>
          <cell r="N880"/>
          <cell r="O880"/>
          <cell r="P880"/>
          <cell r="R880"/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>
            <v>1.4</v>
          </cell>
          <cell r="L881"/>
          <cell r="M881"/>
          <cell r="N881"/>
          <cell r="O881"/>
          <cell r="P881"/>
          <cell r="R881"/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>
            <v>1.4</v>
          </cell>
          <cell r="L882"/>
          <cell r="M882"/>
          <cell r="N882"/>
          <cell r="O882"/>
          <cell r="P882"/>
          <cell r="R882"/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>
            <v>1.4</v>
          </cell>
          <cell r="L883"/>
          <cell r="M883"/>
          <cell r="N883"/>
          <cell r="O883"/>
          <cell r="P883"/>
          <cell r="R883"/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>
            <v>1.4</v>
          </cell>
          <cell r="L884"/>
          <cell r="M884"/>
          <cell r="N884"/>
          <cell r="O884"/>
          <cell r="P884"/>
          <cell r="R884"/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>
            <v>1.4</v>
          </cell>
          <cell r="L885"/>
          <cell r="M885"/>
          <cell r="N885"/>
          <cell r="O885"/>
          <cell r="P885"/>
          <cell r="R885"/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>
            <v>1.4</v>
          </cell>
          <cell r="L886"/>
          <cell r="M886"/>
          <cell r="N886"/>
          <cell r="O886"/>
          <cell r="P886"/>
          <cell r="R886"/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>
            <v>1.4</v>
          </cell>
          <cell r="L887"/>
          <cell r="M887"/>
          <cell r="N887"/>
          <cell r="O887"/>
          <cell r="P887"/>
          <cell r="R887"/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>
            <v>1.4</v>
          </cell>
          <cell r="L888"/>
          <cell r="M888"/>
          <cell r="N888"/>
          <cell r="O888"/>
          <cell r="P888"/>
          <cell r="R888"/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>
            <v>1.4</v>
          </cell>
          <cell r="L889"/>
          <cell r="M889"/>
          <cell r="N889"/>
          <cell r="O889"/>
          <cell r="P889"/>
          <cell r="R889"/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>
            <v>1.4</v>
          </cell>
          <cell r="L890"/>
          <cell r="M890"/>
          <cell r="N890"/>
          <cell r="O890"/>
          <cell r="P890"/>
          <cell r="R890"/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>
            <v>1.4</v>
          </cell>
          <cell r="L891"/>
          <cell r="M891"/>
          <cell r="N891"/>
          <cell r="O891"/>
          <cell r="P891"/>
          <cell r="R891"/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>
            <v>1.4</v>
          </cell>
          <cell r="L892"/>
          <cell r="M892"/>
          <cell r="N892"/>
          <cell r="O892"/>
          <cell r="P892"/>
          <cell r="R892"/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>
            <v>1.4</v>
          </cell>
          <cell r="L893"/>
          <cell r="M893"/>
          <cell r="N893"/>
          <cell r="O893"/>
          <cell r="P893"/>
          <cell r="R893"/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>
            <v>1.4</v>
          </cell>
          <cell r="L894"/>
          <cell r="M894"/>
          <cell r="N894"/>
          <cell r="O894"/>
          <cell r="P894"/>
          <cell r="R894"/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>
            <v>1.4</v>
          </cell>
          <cell r="L895"/>
          <cell r="M895"/>
          <cell r="N895"/>
          <cell r="O895"/>
          <cell r="P895"/>
          <cell r="R895"/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>
            <v>1.4</v>
          </cell>
          <cell r="L896"/>
          <cell r="M896"/>
          <cell r="N896"/>
          <cell r="O896"/>
          <cell r="P896"/>
          <cell r="R896"/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>
            <v>1.4</v>
          </cell>
          <cell r="L897"/>
          <cell r="M897"/>
          <cell r="N897"/>
          <cell r="O897"/>
          <cell r="P897"/>
          <cell r="R897"/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>
            <v>1.4</v>
          </cell>
          <cell r="L898"/>
          <cell r="M898"/>
          <cell r="N898"/>
          <cell r="O898"/>
          <cell r="P898"/>
          <cell r="R898"/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>
            <v>1.4</v>
          </cell>
          <cell r="L899"/>
          <cell r="M899"/>
          <cell r="N899"/>
          <cell r="O899"/>
          <cell r="P899"/>
          <cell r="R899"/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>
            <v>1.4</v>
          </cell>
          <cell r="L900"/>
          <cell r="M900"/>
          <cell r="N900"/>
          <cell r="O900"/>
          <cell r="P900"/>
          <cell r="R900"/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>
            <v>1.4</v>
          </cell>
          <cell r="L901"/>
          <cell r="M901"/>
          <cell r="N901"/>
          <cell r="O901"/>
          <cell r="P901"/>
          <cell r="R901"/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>
            <v>1.4</v>
          </cell>
          <cell r="L902"/>
          <cell r="M902"/>
          <cell r="N902"/>
          <cell r="O902"/>
          <cell r="P902"/>
          <cell r="R902"/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>
            <v>1.4</v>
          </cell>
          <cell r="L903"/>
          <cell r="M903"/>
          <cell r="N903"/>
          <cell r="O903"/>
          <cell r="P903"/>
          <cell r="R903"/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>
            <v>1.4</v>
          </cell>
          <cell r="L904"/>
          <cell r="M904"/>
          <cell r="N904"/>
          <cell r="O904"/>
          <cell r="P904"/>
          <cell r="R904"/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>
            <v>1.4</v>
          </cell>
          <cell r="L905"/>
          <cell r="M905"/>
          <cell r="N905"/>
          <cell r="O905"/>
          <cell r="P905"/>
          <cell r="R905"/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>
            <v>1.4</v>
          </cell>
          <cell r="L906"/>
          <cell r="M906"/>
          <cell r="N906"/>
          <cell r="O906"/>
          <cell r="P906"/>
          <cell r="R906"/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>
            <v>1.4</v>
          </cell>
          <cell r="L907"/>
          <cell r="M907"/>
          <cell r="N907"/>
          <cell r="O907"/>
          <cell r="P907"/>
          <cell r="R907"/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>
            <v>1.4</v>
          </cell>
          <cell r="L908"/>
          <cell r="M908"/>
          <cell r="N908"/>
          <cell r="O908"/>
          <cell r="P908"/>
          <cell r="R908"/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>
            <v>1.4</v>
          </cell>
          <cell r="L909"/>
          <cell r="M909"/>
          <cell r="N909"/>
          <cell r="O909"/>
          <cell r="P909"/>
          <cell r="R909"/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>
            <v>1.4</v>
          </cell>
          <cell r="L910"/>
          <cell r="M910"/>
          <cell r="N910"/>
          <cell r="O910"/>
          <cell r="P910"/>
          <cell r="R910"/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>
            <v>1.4</v>
          </cell>
          <cell r="L911"/>
          <cell r="M911"/>
          <cell r="N911"/>
          <cell r="O911"/>
          <cell r="P911"/>
          <cell r="R911"/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>
            <v>1.4</v>
          </cell>
          <cell r="L912"/>
          <cell r="M912"/>
          <cell r="N912"/>
          <cell r="O912"/>
          <cell r="P912"/>
          <cell r="R912"/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>
            <v>1.4</v>
          </cell>
          <cell r="L913"/>
          <cell r="M913"/>
          <cell r="N913"/>
          <cell r="O913"/>
          <cell r="P913"/>
          <cell r="R913"/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>
            <v>1.4</v>
          </cell>
          <cell r="L914"/>
          <cell r="M914"/>
          <cell r="N914"/>
          <cell r="O914"/>
          <cell r="P914"/>
          <cell r="R914"/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>
            <v>1.4</v>
          </cell>
          <cell r="L915"/>
          <cell r="M915"/>
          <cell r="N915"/>
          <cell r="O915"/>
          <cell r="P915"/>
          <cell r="R915"/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>
            <v>1.4</v>
          </cell>
          <cell r="L916"/>
          <cell r="M916"/>
          <cell r="N916"/>
          <cell r="O916"/>
          <cell r="P916"/>
          <cell r="R916"/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>
            <v>1.4</v>
          </cell>
          <cell r="L917"/>
          <cell r="M917"/>
          <cell r="N917"/>
          <cell r="O917"/>
          <cell r="P917"/>
          <cell r="R917"/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>
            <v>1.4</v>
          </cell>
          <cell r="L918"/>
          <cell r="M918"/>
          <cell r="N918"/>
          <cell r="O918"/>
          <cell r="P918"/>
          <cell r="R918"/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>
            <v>1.4</v>
          </cell>
          <cell r="L919"/>
          <cell r="M919"/>
          <cell r="N919"/>
          <cell r="O919"/>
          <cell r="P919"/>
          <cell r="R919"/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>
            <v>1.4</v>
          </cell>
          <cell r="L920"/>
          <cell r="M920"/>
          <cell r="N920"/>
          <cell r="O920"/>
          <cell r="P920"/>
          <cell r="R920"/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>
            <v>1.4</v>
          </cell>
          <cell r="L921"/>
          <cell r="M921"/>
          <cell r="N921"/>
          <cell r="O921"/>
          <cell r="P921"/>
          <cell r="R921"/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>
            <v>1.4</v>
          </cell>
          <cell r="L922"/>
          <cell r="M922"/>
          <cell r="N922"/>
          <cell r="O922"/>
          <cell r="P922"/>
          <cell r="R922"/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>
            <v>1.4</v>
          </cell>
          <cell r="L923"/>
          <cell r="M923"/>
          <cell r="N923"/>
          <cell r="O923"/>
          <cell r="P923"/>
          <cell r="R923"/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>
            <v>1.4</v>
          </cell>
          <cell r="L924"/>
          <cell r="M924"/>
          <cell r="N924"/>
          <cell r="O924"/>
          <cell r="P924"/>
          <cell r="R924"/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>
            <v>1.4</v>
          </cell>
          <cell r="L925"/>
          <cell r="M925"/>
          <cell r="N925"/>
          <cell r="O925"/>
          <cell r="P925"/>
          <cell r="R925"/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>
            <v>1.4</v>
          </cell>
          <cell r="L926"/>
          <cell r="M926"/>
          <cell r="N926"/>
          <cell r="O926"/>
          <cell r="P926"/>
          <cell r="R926"/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>
            <v>1.4</v>
          </cell>
          <cell r="L927"/>
          <cell r="M927"/>
          <cell r="N927"/>
          <cell r="O927"/>
          <cell r="P927"/>
          <cell r="R927"/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>
            <v>1.4</v>
          </cell>
          <cell r="L928"/>
          <cell r="M928"/>
          <cell r="N928"/>
          <cell r="O928"/>
          <cell r="P928"/>
          <cell r="R928"/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>
            <v>1.4</v>
          </cell>
          <cell r="L929"/>
          <cell r="M929"/>
          <cell r="N929"/>
          <cell r="O929"/>
          <cell r="P929"/>
          <cell r="R929"/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>
            <v>1.4</v>
          </cell>
          <cell r="L930"/>
          <cell r="M930"/>
          <cell r="N930"/>
          <cell r="O930"/>
          <cell r="P930"/>
          <cell r="R930"/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>
            <v>1.4</v>
          </cell>
          <cell r="L931"/>
          <cell r="M931"/>
          <cell r="N931"/>
          <cell r="O931"/>
          <cell r="P931"/>
          <cell r="R931"/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>
            <v>1.4</v>
          </cell>
          <cell r="L932"/>
          <cell r="M932"/>
          <cell r="N932"/>
          <cell r="O932"/>
          <cell r="P932"/>
          <cell r="R932"/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>
            <v>1.4</v>
          </cell>
          <cell r="L933"/>
          <cell r="M933"/>
          <cell r="N933"/>
          <cell r="O933"/>
          <cell r="P933"/>
          <cell r="R933"/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>
            <v>1.4</v>
          </cell>
          <cell r="L934"/>
          <cell r="M934"/>
          <cell r="N934"/>
          <cell r="O934"/>
          <cell r="P934"/>
          <cell r="R934"/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>
            <v>1.4</v>
          </cell>
          <cell r="L935"/>
          <cell r="M935"/>
          <cell r="N935"/>
          <cell r="O935"/>
          <cell r="P935"/>
          <cell r="R935"/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>
            <v>1.4</v>
          </cell>
          <cell r="L936"/>
          <cell r="M936"/>
          <cell r="N936"/>
          <cell r="O936"/>
          <cell r="P936"/>
          <cell r="R936"/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>
            <v>1.4</v>
          </cell>
          <cell r="L937"/>
          <cell r="M937"/>
          <cell r="N937"/>
          <cell r="O937"/>
          <cell r="P937"/>
          <cell r="R937"/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>
            <v>1.4</v>
          </cell>
          <cell r="L938"/>
          <cell r="M938"/>
          <cell r="N938"/>
          <cell r="O938"/>
          <cell r="P938"/>
          <cell r="R938"/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>
            <v>1.4</v>
          </cell>
          <cell r="L939"/>
          <cell r="M939"/>
          <cell r="N939"/>
          <cell r="O939"/>
          <cell r="P939"/>
          <cell r="R939"/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>
            <v>1.4</v>
          </cell>
          <cell r="L940"/>
          <cell r="M940"/>
          <cell r="N940"/>
          <cell r="O940"/>
          <cell r="P940"/>
          <cell r="R940"/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>
            <v>1.4</v>
          </cell>
          <cell r="L941"/>
          <cell r="M941"/>
          <cell r="N941"/>
          <cell r="O941"/>
          <cell r="P941"/>
          <cell r="R941"/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>
            <v>1.4</v>
          </cell>
          <cell r="L942"/>
          <cell r="M942"/>
          <cell r="N942"/>
          <cell r="O942"/>
          <cell r="P942"/>
          <cell r="R942"/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>
            <v>1.4</v>
          </cell>
          <cell r="L943"/>
          <cell r="M943"/>
          <cell r="N943"/>
          <cell r="O943"/>
          <cell r="P943"/>
          <cell r="R943"/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>
            <v>1.4</v>
          </cell>
          <cell r="L944"/>
          <cell r="M944"/>
          <cell r="N944"/>
          <cell r="O944"/>
          <cell r="P944"/>
          <cell r="R944"/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>
            <v>1.4</v>
          </cell>
          <cell r="L945"/>
          <cell r="M945"/>
          <cell r="N945"/>
          <cell r="O945"/>
          <cell r="P945"/>
          <cell r="R945"/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>
            <v>1.4</v>
          </cell>
          <cell r="L946"/>
          <cell r="M946"/>
          <cell r="N946"/>
          <cell r="O946"/>
          <cell r="P946"/>
          <cell r="R946"/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>
            <v>1.4</v>
          </cell>
          <cell r="L947"/>
          <cell r="M947"/>
          <cell r="N947"/>
          <cell r="O947"/>
          <cell r="P947"/>
          <cell r="R947"/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>
            <v>1.4</v>
          </cell>
          <cell r="L948"/>
          <cell r="M948"/>
          <cell r="N948"/>
          <cell r="O948"/>
          <cell r="P948"/>
          <cell r="R948"/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>
            <v>1.4</v>
          </cell>
          <cell r="L949"/>
          <cell r="M949"/>
          <cell r="N949"/>
          <cell r="O949"/>
          <cell r="P949"/>
          <cell r="R949"/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>
            <v>1.4</v>
          </cell>
          <cell r="L950"/>
          <cell r="M950"/>
          <cell r="N950"/>
          <cell r="O950"/>
          <cell r="P950"/>
          <cell r="R950"/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>
            <v>1.4</v>
          </cell>
          <cell r="L951"/>
          <cell r="M951"/>
          <cell r="N951"/>
          <cell r="O951"/>
          <cell r="P951"/>
          <cell r="R951"/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>
            <v>1.4</v>
          </cell>
          <cell r="L952"/>
          <cell r="M952"/>
          <cell r="N952"/>
          <cell r="O952"/>
          <cell r="P952"/>
          <cell r="R952"/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>
            <v>1.4</v>
          </cell>
          <cell r="L953"/>
          <cell r="M953"/>
          <cell r="N953"/>
          <cell r="O953"/>
          <cell r="P953"/>
          <cell r="R953"/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>
            <v>1.4</v>
          </cell>
          <cell r="L954"/>
          <cell r="M954"/>
          <cell r="N954"/>
          <cell r="O954"/>
          <cell r="P954"/>
          <cell r="R954"/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>
            <v>1.4</v>
          </cell>
          <cell r="L955"/>
          <cell r="M955"/>
          <cell r="N955"/>
          <cell r="O955"/>
          <cell r="P955"/>
          <cell r="R955"/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>
            <v>1.4</v>
          </cell>
          <cell r="L956"/>
          <cell r="M956"/>
          <cell r="N956"/>
          <cell r="O956"/>
          <cell r="P956"/>
          <cell r="R956"/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>
            <v>1.4</v>
          </cell>
          <cell r="L957"/>
          <cell r="M957"/>
          <cell r="N957"/>
          <cell r="O957"/>
          <cell r="P957"/>
          <cell r="R957"/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>
            <v>1.4</v>
          </cell>
          <cell r="L958"/>
          <cell r="M958"/>
          <cell r="N958"/>
          <cell r="O958"/>
          <cell r="P958"/>
          <cell r="R958"/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>
            <v>1.4</v>
          </cell>
          <cell r="L959"/>
          <cell r="M959"/>
          <cell r="N959"/>
          <cell r="O959"/>
          <cell r="P959"/>
          <cell r="R959"/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>
            <v>1.4</v>
          </cell>
          <cell r="L960"/>
          <cell r="M960"/>
          <cell r="N960"/>
          <cell r="O960"/>
          <cell r="P960"/>
          <cell r="R960"/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>
            <v>1.4</v>
          </cell>
          <cell r="L961"/>
          <cell r="M961"/>
          <cell r="N961"/>
          <cell r="O961"/>
          <cell r="P961"/>
          <cell r="R961"/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>
            <v>1.4</v>
          </cell>
          <cell r="L962"/>
          <cell r="M962"/>
          <cell r="N962"/>
          <cell r="O962"/>
          <cell r="P962"/>
          <cell r="R962"/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>
            <v>1.4</v>
          </cell>
          <cell r="L963"/>
          <cell r="M963"/>
          <cell r="N963"/>
          <cell r="O963"/>
          <cell r="P963"/>
          <cell r="R963"/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>
            <v>1.4</v>
          </cell>
          <cell r="L964"/>
          <cell r="M964"/>
          <cell r="N964"/>
          <cell r="O964"/>
          <cell r="P964"/>
          <cell r="R964"/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>
            <v>1.4</v>
          </cell>
          <cell r="L965"/>
          <cell r="M965"/>
          <cell r="N965"/>
          <cell r="O965"/>
          <cell r="P965"/>
          <cell r="R965"/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>
            <v>1.4</v>
          </cell>
          <cell r="L966"/>
          <cell r="M966"/>
          <cell r="N966"/>
          <cell r="O966"/>
          <cell r="P966"/>
          <cell r="R966"/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>
            <v>1.4</v>
          </cell>
          <cell r="L967"/>
          <cell r="M967"/>
          <cell r="N967"/>
          <cell r="O967"/>
          <cell r="P967"/>
          <cell r="R967"/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>
            <v>1.4</v>
          </cell>
          <cell r="L968"/>
          <cell r="M968"/>
          <cell r="N968"/>
          <cell r="O968"/>
          <cell r="P968"/>
          <cell r="R968"/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>
            <v>1.4</v>
          </cell>
          <cell r="L969"/>
          <cell r="M969"/>
          <cell r="N969"/>
          <cell r="O969"/>
          <cell r="P969"/>
          <cell r="R969"/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>
            <v>1.4</v>
          </cell>
          <cell r="L970"/>
          <cell r="M970"/>
          <cell r="N970"/>
          <cell r="O970"/>
          <cell r="P970"/>
          <cell r="R970"/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>
            <v>1.4</v>
          </cell>
          <cell r="L971"/>
          <cell r="M971"/>
          <cell r="N971"/>
          <cell r="O971"/>
          <cell r="P971"/>
          <cell r="R971"/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>
            <v>1.4</v>
          </cell>
          <cell r="L972"/>
          <cell r="M972"/>
          <cell r="N972"/>
          <cell r="O972"/>
          <cell r="P972"/>
          <cell r="R972"/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>
            <v>1.4</v>
          </cell>
          <cell r="L973"/>
          <cell r="M973"/>
          <cell r="N973"/>
          <cell r="O973"/>
          <cell r="P973"/>
          <cell r="R973"/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>
            <v>1.4</v>
          </cell>
          <cell r="L974"/>
          <cell r="M974"/>
          <cell r="N974"/>
          <cell r="O974"/>
          <cell r="P974"/>
          <cell r="R974"/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>
            <v>1.4</v>
          </cell>
          <cell r="L975"/>
          <cell r="M975"/>
          <cell r="N975"/>
          <cell r="O975"/>
          <cell r="P975"/>
          <cell r="R975"/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>
            <v>1.4</v>
          </cell>
          <cell r="L976"/>
          <cell r="M976"/>
          <cell r="N976"/>
          <cell r="O976"/>
          <cell r="P976"/>
          <cell r="R976"/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>
            <v>1.4</v>
          </cell>
          <cell r="L977"/>
          <cell r="M977"/>
          <cell r="N977"/>
          <cell r="O977"/>
          <cell r="P977"/>
          <cell r="R977"/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>
            <v>1.4</v>
          </cell>
          <cell r="L978"/>
          <cell r="M978"/>
          <cell r="N978"/>
          <cell r="O978"/>
          <cell r="P978"/>
          <cell r="R978"/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>
            <v>1.4</v>
          </cell>
          <cell r="L979"/>
          <cell r="M979"/>
          <cell r="N979"/>
          <cell r="O979"/>
          <cell r="P979"/>
          <cell r="R979"/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>
            <v>1.4</v>
          </cell>
          <cell r="L980"/>
          <cell r="M980"/>
          <cell r="N980"/>
          <cell r="O980"/>
          <cell r="P980"/>
          <cell r="R980"/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>
            <v>1.4</v>
          </cell>
          <cell r="L981"/>
          <cell r="M981"/>
          <cell r="N981"/>
          <cell r="O981"/>
          <cell r="P981"/>
          <cell r="R981"/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>
            <v>1.4</v>
          </cell>
          <cell r="L982"/>
          <cell r="M982"/>
          <cell r="N982"/>
          <cell r="O982"/>
          <cell r="P982"/>
          <cell r="R982"/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>
            <v>1.4</v>
          </cell>
          <cell r="L983"/>
          <cell r="M983"/>
          <cell r="N983"/>
          <cell r="O983"/>
          <cell r="P983"/>
          <cell r="R983"/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>
            <v>1.4</v>
          </cell>
          <cell r="L984"/>
          <cell r="M984"/>
          <cell r="N984"/>
          <cell r="O984"/>
          <cell r="P984"/>
          <cell r="R984"/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>
            <v>1.4</v>
          </cell>
          <cell r="L985"/>
          <cell r="M985"/>
          <cell r="N985"/>
          <cell r="O985"/>
          <cell r="P985"/>
          <cell r="R985"/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>
            <v>1.4</v>
          </cell>
          <cell r="L986"/>
          <cell r="M986"/>
          <cell r="N986"/>
          <cell r="O986"/>
          <cell r="P986"/>
          <cell r="R986"/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>
            <v>1.4</v>
          </cell>
          <cell r="L987"/>
          <cell r="M987"/>
          <cell r="N987"/>
          <cell r="O987"/>
          <cell r="P987"/>
          <cell r="R987"/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>
            <v>1.4</v>
          </cell>
          <cell r="L988"/>
          <cell r="M988"/>
          <cell r="N988"/>
          <cell r="O988"/>
          <cell r="P988"/>
          <cell r="R988"/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>
            <v>1.4</v>
          </cell>
          <cell r="L989"/>
          <cell r="M989"/>
          <cell r="N989"/>
          <cell r="O989"/>
          <cell r="P989"/>
          <cell r="R989"/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>
            <v>1.4</v>
          </cell>
          <cell r="L990"/>
          <cell r="M990"/>
          <cell r="N990"/>
          <cell r="O990"/>
          <cell r="P990"/>
          <cell r="R990"/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>
            <v>1.4</v>
          </cell>
          <cell r="L991"/>
          <cell r="M991"/>
          <cell r="N991"/>
          <cell r="O991"/>
          <cell r="P991"/>
          <cell r="R991"/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>
            <v>1.4</v>
          </cell>
          <cell r="L992"/>
          <cell r="M992"/>
          <cell r="N992"/>
          <cell r="O992"/>
          <cell r="P992"/>
          <cell r="R992"/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>
            <v>1.4</v>
          </cell>
          <cell r="L993"/>
          <cell r="M993"/>
          <cell r="N993"/>
          <cell r="O993"/>
          <cell r="P993"/>
          <cell r="R993"/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>
            <v>1.4</v>
          </cell>
          <cell r="L994"/>
          <cell r="M994"/>
          <cell r="N994"/>
          <cell r="O994"/>
          <cell r="P994"/>
          <cell r="R994"/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>
            <v>1.4</v>
          </cell>
          <cell r="L995"/>
          <cell r="M995"/>
          <cell r="N995"/>
          <cell r="O995"/>
          <cell r="P995"/>
          <cell r="R995"/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>
            <v>1.4</v>
          </cell>
          <cell r="L996"/>
          <cell r="M996"/>
          <cell r="N996"/>
          <cell r="O996"/>
          <cell r="P996"/>
          <cell r="R996"/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>
            <v>1.4</v>
          </cell>
          <cell r="L997"/>
          <cell r="M997"/>
          <cell r="N997"/>
          <cell r="O997"/>
          <cell r="P997"/>
          <cell r="R997"/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>
            <v>1.4</v>
          </cell>
          <cell r="L998"/>
          <cell r="M998"/>
          <cell r="N998"/>
          <cell r="O998"/>
          <cell r="P998"/>
          <cell r="R998"/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>
            <v>1.4</v>
          </cell>
          <cell r="L999"/>
          <cell r="M999"/>
          <cell r="N999"/>
          <cell r="O999"/>
          <cell r="P999"/>
          <cell r="R999"/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>
            <v>1.4</v>
          </cell>
          <cell r="L1000"/>
          <cell r="M1000"/>
          <cell r="N1000"/>
          <cell r="O1000"/>
          <cell r="P1000"/>
          <cell r="R1000"/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>
            <v>1.4</v>
          </cell>
          <cell r="L1001"/>
          <cell r="M1001"/>
          <cell r="N1001"/>
          <cell r="O1001"/>
          <cell r="P1001"/>
          <cell r="R1001"/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>
            <v>1.4</v>
          </cell>
          <cell r="L1002"/>
          <cell r="M1002"/>
          <cell r="N1002"/>
          <cell r="O1002"/>
          <cell r="P1002"/>
          <cell r="R1002"/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>
            <v>1.4</v>
          </cell>
          <cell r="L1003"/>
          <cell r="M1003"/>
          <cell r="N1003"/>
          <cell r="O1003"/>
          <cell r="P1003"/>
          <cell r="R1003"/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>
            <v>1.4</v>
          </cell>
          <cell r="L1004"/>
          <cell r="M1004"/>
          <cell r="N1004"/>
          <cell r="O1004"/>
          <cell r="P1004"/>
          <cell r="R1004"/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>
            <v>1.4</v>
          </cell>
          <cell r="L1005"/>
          <cell r="M1005"/>
          <cell r="N1005"/>
          <cell r="O1005"/>
          <cell r="P1005"/>
          <cell r="R1005"/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>
            <v>1.4</v>
          </cell>
          <cell r="L1006"/>
          <cell r="M1006"/>
          <cell r="N1006"/>
          <cell r="O1006"/>
          <cell r="P1006"/>
          <cell r="R1006"/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>
            <v>1.4</v>
          </cell>
          <cell r="L1007"/>
          <cell r="M1007"/>
          <cell r="N1007"/>
          <cell r="O1007"/>
          <cell r="P1007"/>
          <cell r="R1007"/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>
            <v>1.4</v>
          </cell>
          <cell r="L1008"/>
          <cell r="M1008"/>
          <cell r="N1008"/>
          <cell r="O1008"/>
          <cell r="P1008"/>
          <cell r="R1008"/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>
            <v>1.4</v>
          </cell>
          <cell r="L1009"/>
          <cell r="M1009"/>
          <cell r="N1009"/>
          <cell r="O1009"/>
          <cell r="P1009"/>
          <cell r="R1009"/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>
            <v>1.4</v>
          </cell>
          <cell r="L1010"/>
          <cell r="M1010"/>
          <cell r="N1010"/>
          <cell r="O1010"/>
          <cell r="P1010"/>
          <cell r="R1010"/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>
            <v>1.4</v>
          </cell>
          <cell r="L1011"/>
          <cell r="M1011"/>
          <cell r="N1011"/>
          <cell r="O1011"/>
          <cell r="P1011"/>
          <cell r="R1011"/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>
            <v>1.4</v>
          </cell>
          <cell r="L1012"/>
          <cell r="M1012"/>
          <cell r="N1012"/>
          <cell r="O1012"/>
          <cell r="P1012"/>
          <cell r="R1012"/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>
            <v>1.4</v>
          </cell>
          <cell r="L1013"/>
          <cell r="M1013"/>
          <cell r="N1013"/>
          <cell r="O1013"/>
          <cell r="P1013"/>
          <cell r="R1013"/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>
            <v>1.4</v>
          </cell>
          <cell r="L1014"/>
          <cell r="M1014"/>
          <cell r="N1014"/>
          <cell r="O1014"/>
          <cell r="P1014"/>
          <cell r="R1014"/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>
            <v>1.4</v>
          </cell>
          <cell r="L1015"/>
          <cell r="M1015"/>
          <cell r="N1015"/>
          <cell r="O1015"/>
          <cell r="P1015"/>
          <cell r="R1015"/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>
            <v>1.4</v>
          </cell>
          <cell r="L1016"/>
          <cell r="M1016"/>
          <cell r="N1016"/>
          <cell r="O1016"/>
          <cell r="P1016"/>
          <cell r="R1016"/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>
            <v>1.4</v>
          </cell>
          <cell r="L1017"/>
          <cell r="M1017"/>
          <cell r="N1017"/>
          <cell r="O1017"/>
          <cell r="P1017"/>
          <cell r="R1017"/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>
            <v>1.4</v>
          </cell>
          <cell r="L1018"/>
          <cell r="M1018"/>
          <cell r="N1018"/>
          <cell r="O1018"/>
          <cell r="P1018"/>
          <cell r="R1018"/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>
            <v>1.4</v>
          </cell>
          <cell r="L1019"/>
          <cell r="M1019"/>
          <cell r="N1019"/>
          <cell r="O1019"/>
          <cell r="P1019"/>
          <cell r="R1019"/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>
            <v>1.4</v>
          </cell>
          <cell r="L1020"/>
          <cell r="M1020"/>
          <cell r="N1020"/>
          <cell r="O1020"/>
          <cell r="P1020"/>
          <cell r="R1020"/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>
            <v>1.4</v>
          </cell>
          <cell r="L1021"/>
          <cell r="M1021"/>
          <cell r="N1021"/>
          <cell r="O1021"/>
          <cell r="P1021"/>
          <cell r="R1021"/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>
            <v>1.4</v>
          </cell>
          <cell r="L1022"/>
          <cell r="M1022"/>
          <cell r="N1022"/>
          <cell r="O1022"/>
          <cell r="P1022"/>
          <cell r="R1022"/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>
            <v>1.4</v>
          </cell>
          <cell r="L1023"/>
          <cell r="M1023"/>
          <cell r="N1023"/>
          <cell r="O1023"/>
          <cell r="P1023"/>
          <cell r="R1023"/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>
            <v>1.4</v>
          </cell>
          <cell r="L1024"/>
          <cell r="M1024"/>
          <cell r="N1024"/>
          <cell r="O1024"/>
          <cell r="P1024"/>
          <cell r="R1024"/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>
            <v>1.4</v>
          </cell>
          <cell r="L1025"/>
          <cell r="M1025"/>
          <cell r="N1025"/>
          <cell r="O1025"/>
          <cell r="P1025"/>
          <cell r="R1025"/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>
            <v>1.4</v>
          </cell>
          <cell r="L1026"/>
          <cell r="M1026"/>
          <cell r="N1026"/>
          <cell r="O1026"/>
          <cell r="P1026"/>
          <cell r="R1026"/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>
            <v>1.4</v>
          </cell>
          <cell r="L1027"/>
          <cell r="M1027"/>
          <cell r="N1027"/>
          <cell r="O1027"/>
          <cell r="P1027"/>
          <cell r="R1027"/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>
            <v>1.4</v>
          </cell>
          <cell r="L1028"/>
          <cell r="M1028"/>
          <cell r="N1028"/>
          <cell r="O1028"/>
          <cell r="P1028"/>
          <cell r="R1028"/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>
            <v>1.4</v>
          </cell>
          <cell r="L1029"/>
          <cell r="M1029"/>
          <cell r="N1029"/>
          <cell r="O1029"/>
          <cell r="P1029"/>
          <cell r="R1029"/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>
            <v>1.4</v>
          </cell>
          <cell r="L1030"/>
          <cell r="M1030"/>
          <cell r="N1030"/>
          <cell r="O1030"/>
          <cell r="P1030"/>
          <cell r="R1030"/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>
            <v>1.4</v>
          </cell>
          <cell r="L1031"/>
          <cell r="M1031"/>
          <cell r="N1031"/>
          <cell r="O1031"/>
          <cell r="P1031"/>
          <cell r="R1031"/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>
            <v>1.4</v>
          </cell>
          <cell r="L1032"/>
          <cell r="M1032"/>
          <cell r="N1032"/>
          <cell r="O1032"/>
          <cell r="P1032"/>
          <cell r="R1032"/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>
            <v>1.4</v>
          </cell>
          <cell r="L1033"/>
          <cell r="M1033"/>
          <cell r="N1033"/>
          <cell r="O1033"/>
          <cell r="P1033"/>
          <cell r="R1033"/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>
            <v>1.4</v>
          </cell>
          <cell r="L1034"/>
          <cell r="M1034"/>
          <cell r="N1034"/>
          <cell r="O1034"/>
          <cell r="P1034"/>
          <cell r="R1034"/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>
            <v>1.4</v>
          </cell>
          <cell r="L1035"/>
          <cell r="M1035"/>
          <cell r="N1035"/>
          <cell r="O1035"/>
          <cell r="P1035"/>
          <cell r="R1035"/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>
            <v>1.4</v>
          </cell>
          <cell r="L1036"/>
          <cell r="M1036"/>
          <cell r="N1036"/>
          <cell r="O1036"/>
          <cell r="P1036"/>
          <cell r="R1036"/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>
            <v>1.4</v>
          </cell>
          <cell r="L1037"/>
          <cell r="M1037"/>
          <cell r="N1037"/>
          <cell r="O1037"/>
          <cell r="P1037"/>
          <cell r="R1037"/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>
            <v>1.4</v>
          </cell>
          <cell r="L1038"/>
          <cell r="M1038"/>
          <cell r="N1038"/>
          <cell r="O1038"/>
          <cell r="P1038"/>
          <cell r="R1038"/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>
            <v>1.4</v>
          </cell>
          <cell r="L1039"/>
          <cell r="M1039"/>
          <cell r="N1039"/>
          <cell r="O1039"/>
          <cell r="P1039"/>
          <cell r="R1039"/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>
            <v>1.4</v>
          </cell>
          <cell r="L1040"/>
          <cell r="M1040"/>
          <cell r="N1040"/>
          <cell r="O1040"/>
          <cell r="P1040"/>
          <cell r="R1040"/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>
            <v>1.4</v>
          </cell>
          <cell r="L1041"/>
          <cell r="M1041"/>
          <cell r="N1041"/>
          <cell r="O1041"/>
          <cell r="P1041"/>
          <cell r="R1041"/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>
            <v>1.4</v>
          </cell>
          <cell r="L1042"/>
          <cell r="M1042"/>
          <cell r="N1042"/>
          <cell r="O1042"/>
          <cell r="P1042"/>
          <cell r="R1042"/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>
            <v>1.4</v>
          </cell>
          <cell r="L1043"/>
          <cell r="M1043"/>
          <cell r="N1043"/>
          <cell r="O1043"/>
          <cell r="P1043"/>
          <cell r="R1043"/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>
            <v>1.4</v>
          </cell>
          <cell r="L1044"/>
          <cell r="M1044"/>
          <cell r="N1044"/>
          <cell r="O1044"/>
          <cell r="P1044"/>
          <cell r="R1044"/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>
            <v>1.4</v>
          </cell>
          <cell r="L1045"/>
          <cell r="M1045"/>
          <cell r="N1045"/>
          <cell r="O1045"/>
          <cell r="P1045"/>
          <cell r="R1045"/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>
            <v>1.4</v>
          </cell>
          <cell r="L1046"/>
          <cell r="M1046"/>
          <cell r="N1046"/>
          <cell r="O1046"/>
          <cell r="P1046"/>
          <cell r="R1046"/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>
            <v>1.4</v>
          </cell>
          <cell r="L1047"/>
          <cell r="M1047"/>
          <cell r="N1047"/>
          <cell r="O1047"/>
          <cell r="P1047"/>
          <cell r="R1047"/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>
            <v>1.4</v>
          </cell>
          <cell r="L1048"/>
          <cell r="M1048"/>
          <cell r="N1048"/>
          <cell r="O1048"/>
          <cell r="P1048"/>
          <cell r="R1048"/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>
            <v>1.4</v>
          </cell>
          <cell r="L1049"/>
          <cell r="M1049"/>
          <cell r="N1049"/>
          <cell r="O1049"/>
          <cell r="P1049"/>
          <cell r="R1049"/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>
            <v>1.4</v>
          </cell>
          <cell r="L1050"/>
          <cell r="M1050"/>
          <cell r="N1050"/>
          <cell r="O1050"/>
          <cell r="P1050"/>
          <cell r="R1050"/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>
            <v>1.4</v>
          </cell>
          <cell r="L1051"/>
          <cell r="M1051"/>
          <cell r="N1051"/>
          <cell r="O1051"/>
          <cell r="P1051"/>
          <cell r="R1051"/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>
            <v>1.4</v>
          </cell>
          <cell r="L1052"/>
          <cell r="M1052"/>
          <cell r="N1052"/>
          <cell r="O1052"/>
          <cell r="P1052"/>
          <cell r="R1052"/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>
            <v>1.4</v>
          </cell>
          <cell r="L1053"/>
          <cell r="M1053"/>
          <cell r="N1053"/>
          <cell r="O1053"/>
          <cell r="P1053"/>
          <cell r="R1053"/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>
            <v>1.4</v>
          </cell>
          <cell r="L1054"/>
          <cell r="M1054"/>
          <cell r="N1054"/>
          <cell r="O1054"/>
          <cell r="P1054"/>
          <cell r="R1054"/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>
            <v>1.4</v>
          </cell>
          <cell r="L1055"/>
          <cell r="M1055"/>
          <cell r="N1055"/>
          <cell r="O1055"/>
          <cell r="P1055"/>
          <cell r="R1055"/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>
            <v>1.4</v>
          </cell>
          <cell r="L1056"/>
          <cell r="M1056"/>
          <cell r="N1056"/>
          <cell r="O1056"/>
          <cell r="P1056"/>
          <cell r="R1056"/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>
            <v>1.4</v>
          </cell>
          <cell r="L1057"/>
          <cell r="M1057"/>
          <cell r="N1057"/>
          <cell r="O1057"/>
          <cell r="P1057"/>
          <cell r="R1057"/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>
            <v>1.4</v>
          </cell>
          <cell r="L1058"/>
          <cell r="M1058"/>
          <cell r="N1058"/>
          <cell r="O1058"/>
          <cell r="P1058"/>
          <cell r="R1058"/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>
            <v>1.4</v>
          </cell>
          <cell r="L1059"/>
          <cell r="M1059"/>
          <cell r="N1059"/>
          <cell r="O1059"/>
          <cell r="P1059"/>
          <cell r="R1059"/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>
            <v>1.4</v>
          </cell>
          <cell r="L1060"/>
          <cell r="M1060"/>
          <cell r="N1060"/>
          <cell r="O1060"/>
          <cell r="P1060"/>
          <cell r="R1060"/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>
            <v>1.4</v>
          </cell>
          <cell r="L1061"/>
          <cell r="M1061"/>
          <cell r="N1061"/>
          <cell r="O1061"/>
          <cell r="P1061"/>
          <cell r="R1061"/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>
            <v>1.4</v>
          </cell>
          <cell r="L1062"/>
          <cell r="M1062"/>
          <cell r="N1062"/>
          <cell r="O1062"/>
          <cell r="P1062"/>
          <cell r="R1062"/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>
            <v>1.4</v>
          </cell>
          <cell r="L1063"/>
          <cell r="M1063"/>
          <cell r="N1063"/>
          <cell r="O1063"/>
          <cell r="P1063"/>
          <cell r="R1063"/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>
            <v>1.4</v>
          </cell>
          <cell r="L1064"/>
          <cell r="M1064"/>
          <cell r="N1064"/>
          <cell r="O1064"/>
          <cell r="P1064"/>
          <cell r="R1064"/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>
            <v>1.4</v>
          </cell>
          <cell r="L1065"/>
          <cell r="M1065"/>
          <cell r="N1065"/>
          <cell r="O1065"/>
          <cell r="P1065"/>
          <cell r="R1065"/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>
            <v>1.4</v>
          </cell>
          <cell r="L1066"/>
          <cell r="M1066"/>
          <cell r="N1066"/>
          <cell r="O1066"/>
          <cell r="P1066"/>
          <cell r="R1066"/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>
            <v>1.4</v>
          </cell>
          <cell r="L1067"/>
          <cell r="M1067"/>
          <cell r="N1067"/>
          <cell r="O1067"/>
          <cell r="P1067"/>
          <cell r="R1067"/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>
            <v>1.4</v>
          </cell>
          <cell r="L1068"/>
          <cell r="M1068"/>
          <cell r="N1068"/>
          <cell r="O1068"/>
          <cell r="P1068"/>
          <cell r="R1068"/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>
            <v>1.4</v>
          </cell>
          <cell r="L1069"/>
          <cell r="M1069"/>
          <cell r="N1069"/>
          <cell r="O1069"/>
          <cell r="P1069"/>
          <cell r="R1069"/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>
            <v>1.4</v>
          </cell>
          <cell r="L1070"/>
          <cell r="M1070"/>
          <cell r="N1070"/>
          <cell r="O1070"/>
          <cell r="P1070"/>
          <cell r="R1070"/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>
            <v>1.4</v>
          </cell>
          <cell r="L1071"/>
          <cell r="M1071"/>
          <cell r="N1071"/>
          <cell r="O1071"/>
          <cell r="P1071"/>
          <cell r="R1071"/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>
            <v>1.4</v>
          </cell>
          <cell r="L1072"/>
          <cell r="M1072"/>
          <cell r="N1072"/>
          <cell r="O1072"/>
          <cell r="P1072"/>
          <cell r="R1072"/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>
            <v>1.4</v>
          </cell>
          <cell r="L1073"/>
          <cell r="M1073"/>
          <cell r="N1073"/>
          <cell r="O1073"/>
          <cell r="P1073"/>
          <cell r="R1073"/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>
            <v>1.4</v>
          </cell>
          <cell r="L1074"/>
          <cell r="M1074"/>
          <cell r="N1074"/>
          <cell r="O1074"/>
          <cell r="P1074"/>
          <cell r="R1074"/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>
            <v>1.4</v>
          </cell>
          <cell r="L1075"/>
          <cell r="M1075"/>
          <cell r="N1075"/>
          <cell r="O1075"/>
          <cell r="P1075"/>
          <cell r="R1075"/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>
            <v>1.4</v>
          </cell>
          <cell r="L1076"/>
          <cell r="M1076"/>
          <cell r="N1076"/>
          <cell r="O1076"/>
          <cell r="P1076"/>
          <cell r="R1076"/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>
            <v>1.4</v>
          </cell>
          <cell r="L1077"/>
          <cell r="M1077"/>
          <cell r="N1077"/>
          <cell r="O1077"/>
          <cell r="P1077"/>
          <cell r="R1077"/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>
            <v>1.4</v>
          </cell>
          <cell r="L1078"/>
          <cell r="M1078"/>
          <cell r="N1078"/>
          <cell r="O1078"/>
          <cell r="P1078"/>
          <cell r="R1078"/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>
            <v>1.4</v>
          </cell>
          <cell r="L1079"/>
          <cell r="M1079"/>
          <cell r="N1079"/>
          <cell r="O1079"/>
          <cell r="P1079"/>
          <cell r="R1079"/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>
            <v>1.4</v>
          </cell>
          <cell r="L1080"/>
          <cell r="M1080"/>
          <cell r="N1080"/>
          <cell r="O1080"/>
          <cell r="P1080"/>
          <cell r="R1080"/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>
            <v>1.4</v>
          </cell>
          <cell r="L1081"/>
          <cell r="M1081"/>
          <cell r="N1081"/>
          <cell r="O1081"/>
          <cell r="P1081"/>
          <cell r="R1081"/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>
            <v>1.4</v>
          </cell>
          <cell r="L1082"/>
          <cell r="M1082"/>
          <cell r="N1082"/>
          <cell r="O1082"/>
          <cell r="P1082"/>
          <cell r="R1082"/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>
            <v>1.4</v>
          </cell>
          <cell r="L1083"/>
          <cell r="M1083"/>
          <cell r="N1083"/>
          <cell r="O1083"/>
          <cell r="P1083"/>
          <cell r="R1083"/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>
            <v>1.4</v>
          </cell>
          <cell r="L1084"/>
          <cell r="M1084"/>
          <cell r="N1084"/>
          <cell r="O1084"/>
          <cell r="P1084"/>
          <cell r="R1084"/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>
            <v>1.4</v>
          </cell>
          <cell r="L1085"/>
          <cell r="M1085"/>
          <cell r="N1085"/>
          <cell r="O1085"/>
          <cell r="P1085"/>
          <cell r="R1085"/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>
            <v>1.4</v>
          </cell>
          <cell r="L1086"/>
          <cell r="M1086"/>
          <cell r="N1086"/>
          <cell r="O1086"/>
          <cell r="P1086"/>
          <cell r="R1086"/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>
            <v>1.4</v>
          </cell>
          <cell r="L1087"/>
          <cell r="M1087"/>
          <cell r="N1087"/>
          <cell r="O1087"/>
          <cell r="P1087"/>
          <cell r="R1087"/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>
            <v>1.4</v>
          </cell>
          <cell r="L1088"/>
          <cell r="M1088"/>
          <cell r="N1088"/>
          <cell r="O1088"/>
          <cell r="P1088"/>
          <cell r="R1088"/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>
            <v>1.4</v>
          </cell>
          <cell r="L1089"/>
          <cell r="M1089"/>
          <cell r="N1089"/>
          <cell r="O1089"/>
          <cell r="P1089"/>
          <cell r="R1089"/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>
            <v>1.4</v>
          </cell>
          <cell r="L1090"/>
          <cell r="M1090"/>
          <cell r="N1090"/>
          <cell r="O1090"/>
          <cell r="P1090"/>
          <cell r="R1090"/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>
            <v>1.4</v>
          </cell>
          <cell r="L1091"/>
          <cell r="M1091"/>
          <cell r="N1091"/>
          <cell r="O1091"/>
          <cell r="P1091"/>
          <cell r="R1091"/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>
            <v>1.4</v>
          </cell>
          <cell r="L1092"/>
          <cell r="M1092"/>
          <cell r="N1092"/>
          <cell r="O1092"/>
          <cell r="P1092"/>
          <cell r="R1092"/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>
            <v>1.4</v>
          </cell>
          <cell r="L1093"/>
          <cell r="M1093"/>
          <cell r="N1093"/>
          <cell r="O1093"/>
          <cell r="P1093"/>
          <cell r="R1093"/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>
            <v>1.4</v>
          </cell>
          <cell r="L1094"/>
          <cell r="M1094"/>
          <cell r="N1094"/>
          <cell r="O1094"/>
          <cell r="P1094"/>
          <cell r="R1094"/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>
            <v>1.4</v>
          </cell>
          <cell r="L1095"/>
          <cell r="M1095"/>
          <cell r="N1095"/>
          <cell r="O1095"/>
          <cell r="P1095"/>
          <cell r="R1095"/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>
            <v>1.4</v>
          </cell>
          <cell r="L1096"/>
          <cell r="M1096"/>
          <cell r="N1096"/>
          <cell r="O1096"/>
          <cell r="P1096"/>
          <cell r="R1096"/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>
            <v>1.4</v>
          </cell>
          <cell r="L1097"/>
          <cell r="M1097"/>
          <cell r="N1097"/>
          <cell r="O1097"/>
          <cell r="P1097"/>
          <cell r="R1097"/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>
            <v>1.4</v>
          </cell>
          <cell r="L1098"/>
          <cell r="M1098"/>
          <cell r="N1098"/>
          <cell r="O1098"/>
          <cell r="P1098"/>
          <cell r="R1098"/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>
            <v>1.4</v>
          </cell>
          <cell r="L1099"/>
          <cell r="M1099"/>
          <cell r="N1099"/>
          <cell r="O1099"/>
          <cell r="P1099"/>
          <cell r="R1099"/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>
            <v>1.4</v>
          </cell>
          <cell r="L1100"/>
          <cell r="M1100"/>
          <cell r="N1100"/>
          <cell r="O1100"/>
          <cell r="P1100"/>
          <cell r="R1100"/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>
            <v>1.4</v>
          </cell>
          <cell r="L1101"/>
          <cell r="M1101"/>
          <cell r="N1101"/>
          <cell r="O1101"/>
          <cell r="P1101"/>
          <cell r="R1101"/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>
            <v>1.4</v>
          </cell>
          <cell r="L1102"/>
          <cell r="M1102"/>
          <cell r="N1102"/>
          <cell r="O1102"/>
          <cell r="P1102"/>
          <cell r="R1102"/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>
            <v>1.4</v>
          </cell>
          <cell r="L1103"/>
          <cell r="M1103"/>
          <cell r="N1103"/>
          <cell r="O1103"/>
          <cell r="P1103"/>
          <cell r="R1103"/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>
            <v>1.4</v>
          </cell>
          <cell r="L1104"/>
          <cell r="M1104"/>
          <cell r="N1104"/>
          <cell r="O1104"/>
          <cell r="P1104"/>
          <cell r="R1104"/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>
            <v>1.4</v>
          </cell>
          <cell r="L1105"/>
          <cell r="M1105"/>
          <cell r="N1105"/>
          <cell r="O1105"/>
          <cell r="P1105"/>
          <cell r="R1105"/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>
            <v>1.4</v>
          </cell>
          <cell r="L1106"/>
          <cell r="M1106"/>
          <cell r="N1106"/>
          <cell r="O1106"/>
          <cell r="P1106"/>
          <cell r="R1106"/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>
            <v>1.4</v>
          </cell>
          <cell r="L1107"/>
          <cell r="M1107"/>
          <cell r="N1107"/>
          <cell r="O1107"/>
          <cell r="P1107"/>
          <cell r="R1107"/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>
            <v>1.4</v>
          </cell>
          <cell r="L1108"/>
          <cell r="M1108"/>
          <cell r="N1108"/>
          <cell r="O1108"/>
          <cell r="P1108"/>
          <cell r="R1108"/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>
            <v>1.4</v>
          </cell>
          <cell r="L1109"/>
          <cell r="M1109"/>
          <cell r="N1109"/>
          <cell r="O1109"/>
          <cell r="P1109"/>
          <cell r="R1109"/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>
            <v>1.4</v>
          </cell>
          <cell r="L1110"/>
          <cell r="M1110"/>
          <cell r="N1110"/>
          <cell r="O1110"/>
          <cell r="P1110"/>
          <cell r="R1110"/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>
            <v>1.4</v>
          </cell>
          <cell r="L1111"/>
          <cell r="M1111"/>
          <cell r="N1111"/>
          <cell r="O1111"/>
          <cell r="P1111"/>
          <cell r="R1111"/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>
            <v>1.4</v>
          </cell>
          <cell r="L1112"/>
          <cell r="M1112"/>
          <cell r="N1112"/>
          <cell r="O1112"/>
          <cell r="P1112"/>
          <cell r="R1112"/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>
            <v>1.4</v>
          </cell>
          <cell r="L1113"/>
          <cell r="M1113"/>
          <cell r="N1113"/>
          <cell r="O1113"/>
          <cell r="P1113"/>
          <cell r="R1113"/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>
            <v>1.4</v>
          </cell>
          <cell r="L1114"/>
          <cell r="M1114"/>
          <cell r="N1114"/>
          <cell r="O1114"/>
          <cell r="P1114"/>
          <cell r="R1114"/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>
            <v>1.4</v>
          </cell>
          <cell r="L1115"/>
          <cell r="M1115"/>
          <cell r="N1115"/>
          <cell r="O1115"/>
          <cell r="P1115"/>
          <cell r="R1115"/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>
            <v>1.4</v>
          </cell>
          <cell r="L1116"/>
          <cell r="M1116"/>
          <cell r="N1116"/>
          <cell r="O1116"/>
          <cell r="P1116"/>
          <cell r="R1116"/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>
            <v>1.4</v>
          </cell>
          <cell r="L1117"/>
          <cell r="M1117"/>
          <cell r="N1117"/>
          <cell r="O1117"/>
          <cell r="P1117"/>
          <cell r="R1117"/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>
            <v>1.4</v>
          </cell>
          <cell r="L1118"/>
          <cell r="M1118"/>
          <cell r="N1118"/>
          <cell r="O1118"/>
          <cell r="P1118"/>
          <cell r="R1118"/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>
            <v>1.4</v>
          </cell>
          <cell r="L1119"/>
          <cell r="M1119"/>
          <cell r="N1119"/>
          <cell r="O1119"/>
          <cell r="P1119"/>
          <cell r="R1119"/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>
            <v>1.4</v>
          </cell>
          <cell r="L1120"/>
          <cell r="M1120"/>
          <cell r="N1120"/>
          <cell r="O1120"/>
          <cell r="P1120"/>
          <cell r="R1120"/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>
            <v>1.4</v>
          </cell>
          <cell r="L1121"/>
          <cell r="M1121"/>
          <cell r="N1121"/>
          <cell r="O1121"/>
          <cell r="P1121"/>
          <cell r="R1121"/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>
            <v>1.4</v>
          </cell>
          <cell r="L1122"/>
          <cell r="M1122"/>
          <cell r="N1122"/>
          <cell r="O1122"/>
          <cell r="P1122"/>
          <cell r="R1122"/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>
            <v>1.4</v>
          </cell>
          <cell r="L1123"/>
          <cell r="M1123"/>
          <cell r="N1123"/>
          <cell r="O1123"/>
          <cell r="P1123"/>
          <cell r="R1123"/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>
            <v>1.4</v>
          </cell>
          <cell r="L1124"/>
          <cell r="M1124"/>
          <cell r="N1124"/>
          <cell r="O1124"/>
          <cell r="P1124"/>
          <cell r="R1124"/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>
            <v>1.4</v>
          </cell>
          <cell r="L1125"/>
          <cell r="M1125"/>
          <cell r="N1125"/>
          <cell r="O1125"/>
          <cell r="P1125"/>
          <cell r="R1125"/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>
            <v>1.4</v>
          </cell>
          <cell r="L1126"/>
          <cell r="M1126"/>
          <cell r="N1126"/>
          <cell r="O1126"/>
          <cell r="P1126"/>
          <cell r="R1126"/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>
            <v>1.4</v>
          </cell>
          <cell r="L1127"/>
          <cell r="M1127"/>
          <cell r="N1127"/>
          <cell r="O1127"/>
          <cell r="P1127"/>
          <cell r="R1127"/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>
            <v>1.4</v>
          </cell>
          <cell r="L1128"/>
          <cell r="M1128"/>
          <cell r="N1128"/>
          <cell r="O1128"/>
          <cell r="P1128"/>
          <cell r="R1128"/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>
            <v>1.4</v>
          </cell>
          <cell r="L1129"/>
          <cell r="M1129"/>
          <cell r="N1129"/>
          <cell r="O1129"/>
          <cell r="P1129"/>
          <cell r="R1129"/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>
            <v>1.4</v>
          </cell>
          <cell r="L1130"/>
          <cell r="M1130"/>
          <cell r="N1130"/>
          <cell r="O1130"/>
          <cell r="P1130"/>
          <cell r="R1130"/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>
            <v>1.4</v>
          </cell>
          <cell r="L1131"/>
          <cell r="M1131"/>
          <cell r="N1131"/>
          <cell r="O1131"/>
          <cell r="P1131"/>
          <cell r="R1131"/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>
            <v>1.4</v>
          </cell>
          <cell r="L1132"/>
          <cell r="M1132"/>
          <cell r="N1132"/>
          <cell r="O1132"/>
          <cell r="P1132"/>
          <cell r="R1132"/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>
            <v>1.4</v>
          </cell>
          <cell r="L1133"/>
          <cell r="M1133"/>
          <cell r="N1133"/>
          <cell r="O1133"/>
          <cell r="P1133"/>
          <cell r="R1133"/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>
            <v>1.4</v>
          </cell>
          <cell r="L1134"/>
          <cell r="M1134"/>
          <cell r="N1134"/>
          <cell r="O1134"/>
          <cell r="P1134"/>
          <cell r="R1134"/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>
            <v>1.4</v>
          </cell>
          <cell r="L1135"/>
          <cell r="M1135"/>
          <cell r="N1135"/>
          <cell r="O1135"/>
          <cell r="P1135"/>
          <cell r="R1135"/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>
            <v>1.4</v>
          </cell>
          <cell r="L1136"/>
          <cell r="M1136"/>
          <cell r="N1136"/>
          <cell r="O1136"/>
          <cell r="P1136"/>
          <cell r="R1136"/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>
            <v>1.4</v>
          </cell>
          <cell r="L1137"/>
          <cell r="M1137"/>
          <cell r="N1137"/>
          <cell r="O1137"/>
          <cell r="P1137"/>
          <cell r="R1137"/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>
            <v>1.4</v>
          </cell>
          <cell r="L1138"/>
          <cell r="M1138"/>
          <cell r="N1138"/>
          <cell r="O1138"/>
          <cell r="P1138"/>
          <cell r="R1138"/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>
            <v>1.4</v>
          </cell>
          <cell r="L1139"/>
          <cell r="M1139"/>
          <cell r="N1139"/>
          <cell r="O1139"/>
          <cell r="P1139"/>
          <cell r="R1139"/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>
            <v>1.4</v>
          </cell>
          <cell r="L1140"/>
          <cell r="M1140"/>
          <cell r="N1140"/>
          <cell r="O1140"/>
          <cell r="P1140"/>
          <cell r="R1140"/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>
            <v>1.4</v>
          </cell>
          <cell r="L1141"/>
          <cell r="M1141"/>
          <cell r="N1141"/>
          <cell r="O1141"/>
          <cell r="P1141"/>
          <cell r="R1141"/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>
            <v>1.4</v>
          </cell>
          <cell r="L1142"/>
          <cell r="M1142"/>
          <cell r="N1142"/>
          <cell r="O1142"/>
          <cell r="P1142"/>
          <cell r="R1142"/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>
            <v>1.4</v>
          </cell>
          <cell r="L1143"/>
          <cell r="M1143"/>
          <cell r="N1143"/>
          <cell r="O1143"/>
          <cell r="P1143"/>
          <cell r="R1143"/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>
            <v>1.4</v>
          </cell>
          <cell r="L1144"/>
          <cell r="M1144"/>
          <cell r="N1144"/>
          <cell r="O1144"/>
          <cell r="P1144"/>
          <cell r="R1144"/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>
            <v>1.4</v>
          </cell>
          <cell r="L1145"/>
          <cell r="M1145"/>
          <cell r="N1145"/>
          <cell r="O1145"/>
          <cell r="P1145"/>
          <cell r="R1145"/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>
            <v>1.4</v>
          </cell>
          <cell r="L1146"/>
          <cell r="M1146"/>
          <cell r="N1146"/>
          <cell r="O1146"/>
          <cell r="P1146"/>
          <cell r="R1146"/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>
            <v>1.4</v>
          </cell>
          <cell r="L1147"/>
          <cell r="M1147"/>
          <cell r="N1147"/>
          <cell r="O1147"/>
          <cell r="P1147"/>
          <cell r="R1147"/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>
            <v>1.4</v>
          </cell>
          <cell r="L1148"/>
          <cell r="M1148"/>
          <cell r="N1148"/>
          <cell r="O1148"/>
          <cell r="P1148"/>
          <cell r="R1148"/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>
            <v>1.4</v>
          </cell>
          <cell r="L1149"/>
          <cell r="M1149"/>
          <cell r="N1149"/>
          <cell r="O1149"/>
          <cell r="P1149"/>
          <cell r="R1149"/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>
            <v>1.4</v>
          </cell>
          <cell r="L1150"/>
          <cell r="M1150"/>
          <cell r="N1150"/>
          <cell r="O1150"/>
          <cell r="P1150"/>
          <cell r="R1150"/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>
            <v>1.4</v>
          </cell>
          <cell r="L1151"/>
          <cell r="M1151"/>
          <cell r="N1151"/>
          <cell r="O1151"/>
          <cell r="P1151"/>
          <cell r="R1151"/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>
            <v>1.4</v>
          </cell>
          <cell r="L1152"/>
          <cell r="M1152"/>
          <cell r="N1152"/>
          <cell r="O1152"/>
          <cell r="P1152"/>
          <cell r="R1152"/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>
            <v>1.4</v>
          </cell>
          <cell r="L1153"/>
          <cell r="M1153"/>
          <cell r="N1153"/>
          <cell r="O1153"/>
          <cell r="P1153"/>
          <cell r="R1153"/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>
            <v>1.4</v>
          </cell>
          <cell r="L1154"/>
          <cell r="M1154"/>
          <cell r="N1154"/>
          <cell r="O1154"/>
          <cell r="P1154"/>
          <cell r="R1154"/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>
            <v>1.4</v>
          </cell>
          <cell r="L1155"/>
          <cell r="M1155"/>
          <cell r="N1155"/>
          <cell r="O1155"/>
          <cell r="P1155"/>
          <cell r="R1155"/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>
            <v>1.4</v>
          </cell>
          <cell r="L1156"/>
          <cell r="M1156"/>
          <cell r="N1156"/>
          <cell r="O1156"/>
          <cell r="P1156"/>
          <cell r="R1156"/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>
            <v>1.4</v>
          </cell>
          <cell r="L1157"/>
          <cell r="M1157"/>
          <cell r="N1157"/>
          <cell r="O1157"/>
          <cell r="P1157"/>
          <cell r="R1157"/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>
            <v>1.4</v>
          </cell>
          <cell r="L1158"/>
          <cell r="M1158"/>
          <cell r="N1158"/>
          <cell r="O1158"/>
          <cell r="P1158"/>
          <cell r="R1158"/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>
            <v>1.4</v>
          </cell>
          <cell r="L1159"/>
          <cell r="M1159"/>
          <cell r="N1159"/>
          <cell r="O1159"/>
          <cell r="P1159"/>
          <cell r="R1159"/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>
            <v>1.4</v>
          </cell>
          <cell r="L1160"/>
          <cell r="M1160"/>
          <cell r="N1160"/>
          <cell r="O1160"/>
          <cell r="P1160"/>
          <cell r="R1160"/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>
            <v>1.4</v>
          </cell>
          <cell r="L1161"/>
          <cell r="M1161"/>
          <cell r="N1161"/>
          <cell r="O1161"/>
          <cell r="P1161"/>
          <cell r="R1161"/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>
            <v>1.4</v>
          </cell>
          <cell r="L1162"/>
          <cell r="M1162"/>
          <cell r="N1162"/>
          <cell r="O1162"/>
          <cell r="P1162"/>
          <cell r="R1162"/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>
            <v>1.4</v>
          </cell>
          <cell r="L1163"/>
          <cell r="M1163"/>
          <cell r="N1163"/>
          <cell r="O1163"/>
          <cell r="P1163"/>
          <cell r="R1163"/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>
            <v>1.4</v>
          </cell>
          <cell r="L1164"/>
          <cell r="M1164"/>
          <cell r="N1164"/>
          <cell r="O1164"/>
          <cell r="P1164"/>
          <cell r="R1164"/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>
            <v>1.4</v>
          </cell>
          <cell r="L1165"/>
          <cell r="M1165"/>
          <cell r="N1165"/>
          <cell r="O1165"/>
          <cell r="P1165"/>
          <cell r="R1165"/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>
            <v>1.4</v>
          </cell>
          <cell r="L1166"/>
          <cell r="M1166"/>
          <cell r="N1166"/>
          <cell r="O1166"/>
          <cell r="P1166"/>
          <cell r="R1166"/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>
            <v>1.4</v>
          </cell>
          <cell r="L1167"/>
          <cell r="M1167"/>
          <cell r="N1167"/>
          <cell r="O1167"/>
          <cell r="P1167"/>
          <cell r="R1167"/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>
            <v>1.4</v>
          </cell>
          <cell r="L1168"/>
          <cell r="M1168"/>
          <cell r="N1168"/>
          <cell r="O1168"/>
          <cell r="P1168"/>
          <cell r="R1168"/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R1169"/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R1170"/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R1171"/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R1172"/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R1173"/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R1174"/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R1175"/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R1176"/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R1177"/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R1178"/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R1179"/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R1180"/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R1181"/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R1182"/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R1183"/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R1184"/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R1185"/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R1186"/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R1187"/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R1188"/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R1189"/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R1190"/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R1191"/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R1192"/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R1193"/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R1194"/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R1195"/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R1196"/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R1197"/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R1198"/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R1199"/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R1200"/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R1201"/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R1202"/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R1203"/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R1204"/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R1205"/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R1206"/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R1207"/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R1208"/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R1209"/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R1210"/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R1211"/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R1212"/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R1213"/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R1214"/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R1215"/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R1216"/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R1217"/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R1218"/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R1219"/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R1220"/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R1221"/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R1222"/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R1223"/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R1224"/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R1225"/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R1226"/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R1227"/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R1228"/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R1229"/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R1230"/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R1231"/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R1232"/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R1233"/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R1234"/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R1235"/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R1236"/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R1237"/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R1238"/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R1239"/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R1240"/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R1241"/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R1242"/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R1243"/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R1244"/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R1245"/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R1246"/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R1247"/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R1248"/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R1249"/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R1250"/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R1251"/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R1252"/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R1253"/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R1254"/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R1255"/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R1256"/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R1257"/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R1258"/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R1259"/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R1260"/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R1261"/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R1262"/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R1263"/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R1264"/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R1265"/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R1266"/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R1267"/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R1268"/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R1269"/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R1270"/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R1271"/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R1272"/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R1273"/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R1274"/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R1275"/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R1276"/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R1277"/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R1278"/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R1279"/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R1280"/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R1281"/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R1282"/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R1283"/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R1284"/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R1285"/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R1286"/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R1287"/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R1288"/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R1289"/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R1290"/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R1291"/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R1292"/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R1293"/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R1294"/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R1295"/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R1296"/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R1297"/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R1298"/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R1299"/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R1300"/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R1301"/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R1302"/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R1303"/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R1304"/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R1305"/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R1306"/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R1307"/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R1308"/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R1309"/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R1310"/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R1311"/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R1312"/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R1313"/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R1314"/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R1315"/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R1316"/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R1317"/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R1318"/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R1319"/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R1320"/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R1321"/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R1322"/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R1323"/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R1324"/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R1325"/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R1326"/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R1327"/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R1328"/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R1329"/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R1330"/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R1331"/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R1332"/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R1333"/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R1334"/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R1335"/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R1336"/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R1337"/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R1338"/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R1339"/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R1340"/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R1341"/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R1342"/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R1343"/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R1344"/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R1345"/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R1346"/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R1347"/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R1348"/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R1349"/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R1350"/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R1351"/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R1352"/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R1353"/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R1354"/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R1355"/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R1356"/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R1357"/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R1358"/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R1359"/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R1360"/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R1361"/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R1362"/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R1363"/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R1364"/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R1365"/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R1366"/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R1367"/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R1368"/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R1369"/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R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R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R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R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R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R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R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R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R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R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R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R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R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R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R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R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R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R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R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R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R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R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R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R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R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R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R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R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R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R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R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R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R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R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R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R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R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R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R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R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R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R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R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R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R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R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R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R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R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R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R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R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R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R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R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R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R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R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R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R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R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R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R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R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R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R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R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R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R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R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R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R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R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R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R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R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R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R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R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R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R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R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R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R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R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R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R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R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R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R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R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R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R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R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R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R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R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R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R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R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R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R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R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R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R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R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R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R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R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R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R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R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R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R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R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R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R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R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R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R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R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R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R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R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R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R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R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R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R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R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R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R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R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R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R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R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R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R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R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R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R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R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R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R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R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R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R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R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R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R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R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R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R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R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R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R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R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R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R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R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R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R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R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R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R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R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R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R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R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R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R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R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R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R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R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R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R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R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R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R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R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R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R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R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R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R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R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R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R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R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R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R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R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R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R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R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R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R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R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R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R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R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R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R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R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R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R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R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R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R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R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R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R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R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R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R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R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R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R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R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R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R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R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R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R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R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R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R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R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R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R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R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R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R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R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R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R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R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R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R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R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R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R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R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R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R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R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R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R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R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R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R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R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R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R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R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R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R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R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R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R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R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R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R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R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R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R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R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R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R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R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R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R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R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R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R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R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R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R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R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R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R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R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R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R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R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R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R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R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R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R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R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R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R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R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R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R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R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R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R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R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R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R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R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R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R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R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R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R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R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R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R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R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R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R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R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R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R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R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R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R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R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R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R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R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R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R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R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R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R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R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R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R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R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R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R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R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R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R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R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R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R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R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R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R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R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R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R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R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R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R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R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R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R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R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R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R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R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R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R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R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R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R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R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R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R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R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R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R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R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R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R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R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R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R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R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R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R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R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R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R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R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R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R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R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R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R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R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R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R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R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R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R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R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R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R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R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R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R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R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R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R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R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R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R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R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R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R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R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R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R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R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R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R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R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R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R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R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R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R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R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R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R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R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R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R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R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R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R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R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R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R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R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R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R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R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R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R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R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R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R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R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R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R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R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R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R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R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R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R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R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R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R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R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R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R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R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R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R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R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R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R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R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R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R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R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R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R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R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R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R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R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R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R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R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R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R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R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R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R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R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R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R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R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R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R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R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R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R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R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R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R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R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R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R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R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R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R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R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R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R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R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R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R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R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R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R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R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R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R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R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R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R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R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R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R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R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R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R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R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R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R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R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R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R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R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R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R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R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R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R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R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R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R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R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R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R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R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R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R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R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R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R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R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R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R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R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R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R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R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R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R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R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R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R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R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R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R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R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R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R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R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R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R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R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R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R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R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R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R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R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R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R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R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R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R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R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R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R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R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R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R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R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R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R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R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R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R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R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R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R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R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R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R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R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R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R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R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R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R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R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R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R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R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R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R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R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R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R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R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R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R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R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R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R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R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R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R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R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R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R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R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R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R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R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R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R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R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R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R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R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R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R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R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R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R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R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R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R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R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R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R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R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R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R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R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R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R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R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R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R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R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R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R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R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R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R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R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R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R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R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R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R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R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R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R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R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R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R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R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R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R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R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R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R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R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R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R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R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R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R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R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R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R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R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R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R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R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R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R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R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R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R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R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R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R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R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R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R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R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R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R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R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R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R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R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R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R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R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R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R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R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R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R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R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R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R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R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R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R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R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R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R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R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R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R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R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R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R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R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R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R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R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R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R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R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R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R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R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R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R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R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R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R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R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R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R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R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R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R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R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R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R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R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R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R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R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R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R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R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R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R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R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R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R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R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R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R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R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R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R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R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R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R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R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R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R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R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R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R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R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R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R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R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R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R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R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R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R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R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R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R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R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R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R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R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R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R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R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R2169"/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58"/>
  <sheetViews>
    <sheetView tabSelected="1" zoomScale="90" zoomScaleNormal="90" workbookViewId="0">
      <pane ySplit="1" topLeftCell="A694" activePane="bottomLeft" state="frozen"/>
      <selection pane="bottomLeft" activeCell="A718" sqref="A718:XFD736"/>
    </sheetView>
  </sheetViews>
  <sheetFormatPr baseColWidth="10" defaultColWidth="11.59765625" defaultRowHeight="18" x14ac:dyDescent="0.55000000000000004"/>
  <cols>
    <col min="1" max="1" width="23.73046875" style="10" customWidth="1"/>
    <col min="2" max="2" width="35" style="13" bestFit="1" customWidth="1"/>
    <col min="3" max="3" width="44.3984375" style="16" bestFit="1" customWidth="1"/>
    <col min="4" max="21" width="11.59765625" style="3"/>
    <col min="22" max="16384" width="11.59765625" style="1"/>
  </cols>
  <sheetData>
    <row r="1" spans="1:3" ht="54.6" customHeight="1" x14ac:dyDescent="0.5">
      <c r="A1" s="17" t="s">
        <v>0</v>
      </c>
      <c r="B1" s="18" t="s">
        <v>2</v>
      </c>
      <c r="C1" s="14" t="s">
        <v>1</v>
      </c>
    </row>
    <row r="2" spans="1:3" x14ac:dyDescent="0.55000000000000004">
      <c r="A2" s="7">
        <v>42936</v>
      </c>
      <c r="B2" s="11">
        <v>100</v>
      </c>
      <c r="C2" s="15">
        <v>100</v>
      </c>
    </row>
    <row r="3" spans="1:3" x14ac:dyDescent="0.55000000000000004">
      <c r="A3" s="7">
        <v>42937</v>
      </c>
      <c r="B3" s="11">
        <v>99.06</v>
      </c>
      <c r="C3" s="15">
        <v>98.70270941311567</v>
      </c>
    </row>
    <row r="4" spans="1:3" x14ac:dyDescent="0.55000000000000004">
      <c r="A4" s="7">
        <v>42940</v>
      </c>
      <c r="B4" s="11">
        <v>98.61</v>
      </c>
      <c r="C4" s="15">
        <v>98.640638093169059</v>
      </c>
    </row>
    <row r="5" spans="1:3" x14ac:dyDescent="0.55000000000000004">
      <c r="A5" s="7">
        <v>42941</v>
      </c>
      <c r="B5" s="11">
        <v>99.36</v>
      </c>
      <c r="C5" s="15">
        <v>99.115483690760698</v>
      </c>
    </row>
    <row r="6" spans="1:3" x14ac:dyDescent="0.55000000000000004">
      <c r="A6" s="7">
        <v>42942</v>
      </c>
      <c r="B6" s="11">
        <v>100.04</v>
      </c>
      <c r="C6" s="15">
        <v>99.70050588125757</v>
      </c>
    </row>
    <row r="7" spans="1:3" x14ac:dyDescent="0.55000000000000004">
      <c r="A7" s="7">
        <v>42943</v>
      </c>
      <c r="B7" s="11">
        <v>100.11</v>
      </c>
      <c r="C7" s="15">
        <v>99.733093324229543</v>
      </c>
    </row>
    <row r="8" spans="1:3" x14ac:dyDescent="0.55000000000000004">
      <c r="A8" s="7">
        <v>42944</v>
      </c>
      <c r="B8" s="11">
        <v>98.95</v>
      </c>
      <c r="C8" s="15">
        <v>98.88426802395955</v>
      </c>
    </row>
    <row r="9" spans="1:3" x14ac:dyDescent="0.55000000000000004">
      <c r="A9" s="7">
        <v>42947</v>
      </c>
      <c r="B9" s="11">
        <v>98.56</v>
      </c>
      <c r="C9" s="15">
        <v>98.514943670277148</v>
      </c>
    </row>
    <row r="10" spans="1:3" x14ac:dyDescent="0.55000000000000004">
      <c r="A10" s="7">
        <v>42948</v>
      </c>
      <c r="B10" s="11">
        <v>98.63</v>
      </c>
      <c r="C10" s="15">
        <v>99.236522764656598</v>
      </c>
    </row>
    <row r="11" spans="1:3" x14ac:dyDescent="0.55000000000000004">
      <c r="A11" s="7">
        <v>42949</v>
      </c>
      <c r="B11" s="11">
        <v>98.37</v>
      </c>
      <c r="C11" s="15">
        <v>98.828403836007581</v>
      </c>
    </row>
    <row r="12" spans="1:3" x14ac:dyDescent="0.55000000000000004">
      <c r="A12" s="7">
        <v>42950</v>
      </c>
      <c r="B12" s="11">
        <v>98.25</v>
      </c>
      <c r="C12" s="15">
        <v>99.065826634803386</v>
      </c>
    </row>
    <row r="13" spans="1:3" x14ac:dyDescent="0.55000000000000004">
      <c r="A13" s="7">
        <v>42951</v>
      </c>
      <c r="B13" s="11">
        <v>99.25</v>
      </c>
      <c r="C13" s="15">
        <v>100.11793550789858</v>
      </c>
    </row>
    <row r="14" spans="1:3" x14ac:dyDescent="0.55000000000000004">
      <c r="A14" s="7">
        <v>42954</v>
      </c>
      <c r="B14" s="11">
        <v>99.34</v>
      </c>
      <c r="C14" s="15">
        <v>100.13190155488655</v>
      </c>
    </row>
    <row r="15" spans="1:3" x14ac:dyDescent="0.55000000000000004">
      <c r="A15" s="7">
        <v>42955</v>
      </c>
      <c r="B15" s="11">
        <v>98.78</v>
      </c>
      <c r="C15" s="15">
        <v>100.36001365569041</v>
      </c>
    </row>
    <row r="16" spans="1:3" x14ac:dyDescent="0.55000000000000004">
      <c r="A16" s="7">
        <v>42956</v>
      </c>
      <c r="B16" s="11">
        <v>98.31</v>
      </c>
      <c r="C16" s="15">
        <v>99.224108500667256</v>
      </c>
    </row>
    <row r="17" spans="1:4" x14ac:dyDescent="0.55000000000000004">
      <c r="A17" s="7">
        <v>42957</v>
      </c>
      <c r="B17" s="11">
        <v>97.4</v>
      </c>
      <c r="C17" s="15">
        <v>98.367524285403931</v>
      </c>
    </row>
    <row r="18" spans="1:4" x14ac:dyDescent="0.55000000000000004">
      <c r="A18" s="7">
        <v>42958</v>
      </c>
      <c r="B18" s="11">
        <v>96.43</v>
      </c>
      <c r="C18" s="15">
        <v>97.515595419136588</v>
      </c>
    </row>
    <row r="19" spans="1:4" x14ac:dyDescent="0.55000000000000004">
      <c r="A19" s="7">
        <v>42961</v>
      </c>
      <c r="B19" s="11">
        <v>97.53</v>
      </c>
      <c r="C19" s="15">
        <v>98.761677167064974</v>
      </c>
    </row>
    <row r="20" spans="1:4" x14ac:dyDescent="0.55000000000000004">
      <c r="A20" s="7">
        <v>42963</v>
      </c>
      <c r="B20" s="11">
        <v>98.48</v>
      </c>
      <c r="C20" s="15">
        <v>99.688091617268242</v>
      </c>
    </row>
    <row r="21" spans="1:4" x14ac:dyDescent="0.55000000000000004">
      <c r="A21" s="7">
        <v>42964</v>
      </c>
      <c r="B21" s="11">
        <v>98.62</v>
      </c>
      <c r="C21" s="15">
        <v>99.166692529716656</v>
      </c>
    </row>
    <row r="22" spans="1:4" x14ac:dyDescent="0.55000000000000004">
      <c r="A22" s="7">
        <v>42965</v>
      </c>
      <c r="B22" s="11">
        <v>97.66</v>
      </c>
      <c r="C22" s="15">
        <v>98.654604140157048</v>
      </c>
    </row>
    <row r="23" spans="1:4" x14ac:dyDescent="0.55000000000000004">
      <c r="A23" s="7">
        <v>42968</v>
      </c>
      <c r="B23" s="11">
        <v>97.18</v>
      </c>
      <c r="C23" s="15">
        <v>98.136308618602769</v>
      </c>
    </row>
    <row r="24" spans="1:4" x14ac:dyDescent="0.55000000000000004">
      <c r="A24" s="7">
        <v>42969</v>
      </c>
      <c r="B24" s="11">
        <v>98.16</v>
      </c>
      <c r="C24" s="15">
        <v>98.960305390894149</v>
      </c>
    </row>
    <row r="25" spans="1:4" x14ac:dyDescent="0.55000000000000004">
      <c r="A25" s="7">
        <v>42970</v>
      </c>
      <c r="B25" s="11">
        <v>97.9</v>
      </c>
      <c r="C25" s="15">
        <v>98.532013283262472</v>
      </c>
      <c r="D25" s="4"/>
    </row>
    <row r="26" spans="1:4" x14ac:dyDescent="0.55000000000000004">
      <c r="A26" s="7">
        <v>42971</v>
      </c>
      <c r="B26" s="11">
        <v>97.56</v>
      </c>
      <c r="C26" s="15">
        <v>98.567704292231781</v>
      </c>
    </row>
    <row r="27" spans="1:4" x14ac:dyDescent="0.55000000000000004">
      <c r="A27" s="7">
        <v>42972</v>
      </c>
      <c r="B27" s="11">
        <v>97.43</v>
      </c>
      <c r="C27" s="15">
        <v>98.426492039353221</v>
      </c>
    </row>
    <row r="28" spans="1:4" x14ac:dyDescent="0.55000000000000004">
      <c r="A28" s="7">
        <v>42975</v>
      </c>
      <c r="B28" s="11">
        <v>96.98</v>
      </c>
      <c r="C28" s="15">
        <v>97.956301790757578</v>
      </c>
      <c r="D28" s="4"/>
    </row>
    <row r="29" spans="1:4" x14ac:dyDescent="0.55000000000000004">
      <c r="A29" s="7">
        <v>42976</v>
      </c>
      <c r="B29" s="11">
        <v>95.77</v>
      </c>
      <c r="C29" s="15">
        <v>96.879364389683744</v>
      </c>
    </row>
    <row r="30" spans="1:4" x14ac:dyDescent="0.55000000000000004">
      <c r="A30" s="7">
        <v>42977</v>
      </c>
      <c r="B30" s="11">
        <v>96.39</v>
      </c>
      <c r="C30" s="15">
        <v>97.456627665187298</v>
      </c>
    </row>
    <row r="31" spans="1:4" x14ac:dyDescent="0.55000000000000004">
      <c r="A31" s="7">
        <v>42978</v>
      </c>
      <c r="B31" s="11">
        <v>96.55</v>
      </c>
      <c r="C31" s="15">
        <v>98.069581949660162</v>
      </c>
    </row>
    <row r="32" spans="1:4" x14ac:dyDescent="0.55000000000000004">
      <c r="A32" s="7">
        <v>42979</v>
      </c>
      <c r="B32" s="11">
        <v>97.1</v>
      </c>
      <c r="C32" s="15">
        <v>98.676329102138354</v>
      </c>
    </row>
    <row r="33" spans="1:3" x14ac:dyDescent="0.55000000000000004">
      <c r="A33" s="7">
        <v>42982</v>
      </c>
      <c r="B33" s="11">
        <v>96.95</v>
      </c>
      <c r="C33" s="15">
        <v>98.272865522485333</v>
      </c>
    </row>
    <row r="34" spans="1:3" x14ac:dyDescent="0.55000000000000004">
      <c r="A34" s="7">
        <v>42983</v>
      </c>
      <c r="B34" s="11">
        <v>97.47</v>
      </c>
      <c r="C34" s="15">
        <v>98.134756835604108</v>
      </c>
    </row>
    <row r="35" spans="1:3" x14ac:dyDescent="0.55000000000000004">
      <c r="A35" s="7">
        <v>42984</v>
      </c>
      <c r="B35" s="11">
        <v>97.4</v>
      </c>
      <c r="C35" s="15">
        <v>98.378386766394598</v>
      </c>
    </row>
    <row r="36" spans="1:3" x14ac:dyDescent="0.55000000000000004">
      <c r="A36" s="7">
        <v>42985</v>
      </c>
      <c r="B36" s="11">
        <v>98.02</v>
      </c>
      <c r="C36" s="15">
        <v>98.701157630117009</v>
      </c>
    </row>
    <row r="37" spans="1:3" x14ac:dyDescent="0.55000000000000004">
      <c r="A37" s="7">
        <v>42986</v>
      </c>
      <c r="B37" s="11">
        <v>98.39</v>
      </c>
      <c r="C37" s="15">
        <v>98.792712827038272</v>
      </c>
    </row>
    <row r="38" spans="1:3" x14ac:dyDescent="0.55000000000000004">
      <c r="A38" s="7">
        <v>42989</v>
      </c>
      <c r="B38" s="11">
        <v>99.71</v>
      </c>
      <c r="C38" s="15">
        <v>100.07448558393594</v>
      </c>
    </row>
    <row r="39" spans="1:3" x14ac:dyDescent="0.55000000000000004">
      <c r="A39" s="7">
        <v>42990</v>
      </c>
      <c r="B39" s="11">
        <v>99.32</v>
      </c>
      <c r="C39" s="15">
        <v>100.53691691753825</v>
      </c>
    </row>
    <row r="40" spans="1:3" x14ac:dyDescent="0.55000000000000004">
      <c r="A40" s="7">
        <v>42991</v>
      </c>
      <c r="B40" s="11">
        <v>99.14</v>
      </c>
      <c r="C40" s="15">
        <v>100.67812917041681</v>
      </c>
    </row>
    <row r="41" spans="1:3" x14ac:dyDescent="0.55000000000000004">
      <c r="A41" s="7">
        <v>42992</v>
      </c>
      <c r="B41" s="11">
        <v>99.43</v>
      </c>
      <c r="C41" s="15">
        <v>100.7107166133888</v>
      </c>
    </row>
    <row r="42" spans="1:3" x14ac:dyDescent="0.55000000000000004">
      <c r="A42" s="7">
        <v>42993</v>
      </c>
      <c r="B42" s="11">
        <v>98.86</v>
      </c>
      <c r="C42" s="15">
        <v>100.42053319263835</v>
      </c>
    </row>
    <row r="43" spans="1:3" x14ac:dyDescent="0.55000000000000004">
      <c r="A43" s="7">
        <v>42996</v>
      </c>
      <c r="B43" s="11">
        <v>99.3</v>
      </c>
      <c r="C43" s="15">
        <v>100.82244498929272</v>
      </c>
    </row>
    <row r="44" spans="1:3" x14ac:dyDescent="0.55000000000000004">
      <c r="A44" s="7">
        <v>42997</v>
      </c>
      <c r="B44" s="11">
        <v>99.83</v>
      </c>
      <c r="C44" s="15">
        <v>100.92951801620063</v>
      </c>
    </row>
    <row r="45" spans="1:3" x14ac:dyDescent="0.55000000000000004">
      <c r="A45" s="7">
        <v>42998</v>
      </c>
      <c r="B45" s="11">
        <v>99.71</v>
      </c>
      <c r="C45" s="15">
        <v>100.76658080134075</v>
      </c>
    </row>
    <row r="46" spans="1:3" x14ac:dyDescent="0.55000000000000004">
      <c r="A46" s="7">
        <v>42999</v>
      </c>
      <c r="B46" s="11">
        <v>99.98</v>
      </c>
      <c r="C46" s="15">
        <v>101.03193569411255</v>
      </c>
    </row>
    <row r="47" spans="1:3" x14ac:dyDescent="0.55000000000000004">
      <c r="A47" s="7">
        <v>43000</v>
      </c>
      <c r="B47" s="11">
        <v>100.58</v>
      </c>
      <c r="C47" s="15">
        <v>101.10331771205114</v>
      </c>
    </row>
    <row r="48" spans="1:3" x14ac:dyDescent="0.55000000000000004">
      <c r="A48" s="7">
        <v>43003</v>
      </c>
      <c r="B48" s="11">
        <v>100.42</v>
      </c>
      <c r="C48" s="15">
        <v>100.95900189317526</v>
      </c>
    </row>
    <row r="49" spans="1:3" x14ac:dyDescent="0.55000000000000004">
      <c r="A49" s="7">
        <v>43004</v>
      </c>
      <c r="B49" s="11">
        <v>100.3</v>
      </c>
      <c r="C49" s="15">
        <v>100.98383042115391</v>
      </c>
    </row>
    <row r="50" spans="1:3" x14ac:dyDescent="0.55000000000000004">
      <c r="A50" s="7">
        <v>43005</v>
      </c>
      <c r="B50" s="11">
        <v>101.07</v>
      </c>
      <c r="C50" s="15">
        <v>101.50678129170419</v>
      </c>
    </row>
    <row r="51" spans="1:3" x14ac:dyDescent="0.55000000000000004">
      <c r="A51" s="7">
        <v>43006</v>
      </c>
      <c r="B51" s="11">
        <v>101.44</v>
      </c>
      <c r="C51" s="15">
        <v>101.79075758045997</v>
      </c>
    </row>
    <row r="52" spans="1:3" x14ac:dyDescent="0.55000000000000004">
      <c r="A52" s="7">
        <v>43007</v>
      </c>
      <c r="B52" s="11">
        <v>101.8</v>
      </c>
      <c r="C52" s="15">
        <v>102.46267961888209</v>
      </c>
    </row>
    <row r="53" spans="1:3" x14ac:dyDescent="0.55000000000000004">
      <c r="A53" s="7">
        <v>43010</v>
      </c>
      <c r="B53" s="11">
        <v>102.36</v>
      </c>
      <c r="C53" s="15">
        <v>102.78079513360854</v>
      </c>
    </row>
    <row r="54" spans="1:3" x14ac:dyDescent="0.55000000000000004">
      <c r="A54" s="7">
        <v>43011</v>
      </c>
      <c r="B54" s="11">
        <v>102.7</v>
      </c>
      <c r="C54" s="15">
        <v>102.91735203749109</v>
      </c>
    </row>
    <row r="55" spans="1:3" x14ac:dyDescent="0.55000000000000004">
      <c r="A55" s="7">
        <v>43012</v>
      </c>
      <c r="B55" s="11">
        <v>102.94</v>
      </c>
      <c r="C55" s="15">
        <v>102.62406505074331</v>
      </c>
    </row>
    <row r="56" spans="1:3" x14ac:dyDescent="0.55000000000000004">
      <c r="A56" s="7">
        <v>43013</v>
      </c>
      <c r="B56" s="11">
        <v>102.87</v>
      </c>
      <c r="C56" s="15">
        <v>103.04459824338164</v>
      </c>
    </row>
    <row r="57" spans="1:3" x14ac:dyDescent="0.55000000000000004">
      <c r="A57" s="7">
        <v>43014</v>
      </c>
      <c r="B57" s="11">
        <v>102.65</v>
      </c>
      <c r="C57" s="15">
        <v>102.71872381366191</v>
      </c>
    </row>
    <row r="58" spans="1:3" x14ac:dyDescent="0.55000000000000004">
      <c r="A58" s="7">
        <v>43017</v>
      </c>
      <c r="B58" s="11">
        <v>102.67</v>
      </c>
      <c r="C58" s="15">
        <v>102.90338599050311</v>
      </c>
    </row>
    <row r="59" spans="1:3" x14ac:dyDescent="0.55000000000000004">
      <c r="A59" s="7">
        <v>43018</v>
      </c>
      <c r="B59" s="11">
        <v>102.71</v>
      </c>
      <c r="C59" s="15">
        <v>102.67992923869527</v>
      </c>
    </row>
    <row r="60" spans="1:3" x14ac:dyDescent="0.55000000000000004">
      <c r="A60" s="7">
        <v>43019</v>
      </c>
      <c r="B60" s="11">
        <v>103.07</v>
      </c>
      <c r="C60" s="15">
        <v>102.9933894044257</v>
      </c>
    </row>
    <row r="61" spans="1:3" x14ac:dyDescent="0.55000000000000004">
      <c r="A61" s="7">
        <v>43020</v>
      </c>
      <c r="B61" s="11">
        <v>102.71</v>
      </c>
      <c r="C61" s="15">
        <v>103.02908041339501</v>
      </c>
    </row>
    <row r="62" spans="1:3" x14ac:dyDescent="0.55000000000000004">
      <c r="A62" s="7">
        <v>43021</v>
      </c>
      <c r="B62" s="11">
        <v>102.37</v>
      </c>
      <c r="C62" s="15">
        <v>103.06166785636697</v>
      </c>
    </row>
    <row r="63" spans="1:3" x14ac:dyDescent="0.55000000000000004">
      <c r="A63" s="7">
        <v>43024</v>
      </c>
      <c r="B63" s="11">
        <v>102.1</v>
      </c>
      <c r="C63" s="15">
        <v>103.07718568635363</v>
      </c>
    </row>
    <row r="64" spans="1:3" x14ac:dyDescent="0.55000000000000004">
      <c r="A64" s="7">
        <v>43025</v>
      </c>
      <c r="B64" s="11">
        <v>102.23</v>
      </c>
      <c r="C64" s="15">
        <v>103.03994289438565</v>
      </c>
    </row>
    <row r="65" spans="1:3" x14ac:dyDescent="0.55000000000000004">
      <c r="A65" s="7">
        <v>43026</v>
      </c>
      <c r="B65" s="11">
        <v>102.55</v>
      </c>
      <c r="C65" s="15">
        <v>103.41702616306137</v>
      </c>
    </row>
    <row r="66" spans="1:3" x14ac:dyDescent="0.55000000000000004">
      <c r="A66" s="7">
        <v>43027</v>
      </c>
      <c r="B66" s="11">
        <v>100.75</v>
      </c>
      <c r="C66" s="15">
        <v>102.82114149157383</v>
      </c>
    </row>
    <row r="67" spans="1:3" x14ac:dyDescent="0.55000000000000004">
      <c r="A67" s="7">
        <v>43028</v>
      </c>
      <c r="B67" s="11">
        <v>100.98</v>
      </c>
      <c r="C67" s="15">
        <v>103.02287328140034</v>
      </c>
    </row>
    <row r="68" spans="1:3" x14ac:dyDescent="0.55000000000000004">
      <c r="A68" s="7">
        <v>43031</v>
      </c>
      <c r="B68" s="11">
        <v>101.08</v>
      </c>
      <c r="C68" s="15">
        <v>103.09735886533629</v>
      </c>
    </row>
    <row r="69" spans="1:3" x14ac:dyDescent="0.55000000000000004">
      <c r="A69" s="7">
        <v>43032</v>
      </c>
      <c r="B69" s="11">
        <v>100.58</v>
      </c>
      <c r="C69" s="15">
        <v>103.15322305328824</v>
      </c>
    </row>
    <row r="70" spans="1:3" x14ac:dyDescent="0.55000000000000004">
      <c r="A70" s="7">
        <v>43033</v>
      </c>
      <c r="B70" s="11">
        <v>100.38</v>
      </c>
      <c r="C70" s="15">
        <v>102.63027218273797</v>
      </c>
    </row>
    <row r="71" spans="1:3" x14ac:dyDescent="0.55000000000000004">
      <c r="A71" s="7">
        <v>43034</v>
      </c>
      <c r="B71" s="11">
        <v>100.24</v>
      </c>
      <c r="C71" s="15">
        <v>103.90273424164367</v>
      </c>
    </row>
    <row r="72" spans="1:3" x14ac:dyDescent="0.55000000000000004">
      <c r="A72" s="7">
        <v>43035</v>
      </c>
      <c r="B72" s="11">
        <v>100.82</v>
      </c>
      <c r="C72" s="15">
        <v>104.24102293535273</v>
      </c>
    </row>
    <row r="73" spans="1:3" x14ac:dyDescent="0.55000000000000004">
      <c r="A73" s="7">
        <v>43038</v>
      </c>
      <c r="B73" s="11">
        <v>100.8</v>
      </c>
      <c r="C73" s="15">
        <v>104.5203438751125</v>
      </c>
    </row>
    <row r="74" spans="1:3" x14ac:dyDescent="0.55000000000000004">
      <c r="A74" s="7">
        <v>43039</v>
      </c>
      <c r="B74" s="11">
        <v>101.48</v>
      </c>
      <c r="C74" s="15">
        <v>104.7996648148723</v>
      </c>
    </row>
    <row r="75" spans="1:3" x14ac:dyDescent="0.55000000000000004">
      <c r="A75" s="7">
        <v>43041</v>
      </c>
      <c r="B75" s="11">
        <v>101.81</v>
      </c>
      <c r="C75" s="15">
        <v>105.32261568542256</v>
      </c>
    </row>
    <row r="76" spans="1:3" x14ac:dyDescent="0.55000000000000004">
      <c r="A76" s="7">
        <v>43042</v>
      </c>
      <c r="B76" s="11">
        <v>102.51</v>
      </c>
      <c r="C76" s="15">
        <v>105.38779057136651</v>
      </c>
    </row>
    <row r="77" spans="1:3" x14ac:dyDescent="0.55000000000000004">
      <c r="A77" s="7">
        <v>43045</v>
      </c>
      <c r="B77" s="11">
        <v>102.4</v>
      </c>
      <c r="C77" s="15">
        <v>105.24813010148661</v>
      </c>
    </row>
    <row r="78" spans="1:3" x14ac:dyDescent="0.55000000000000004">
      <c r="A78" s="7">
        <v>43046</v>
      </c>
      <c r="B78" s="11">
        <v>101.62</v>
      </c>
      <c r="C78" s="15">
        <v>104.69259178796437</v>
      </c>
    </row>
    <row r="79" spans="1:3" x14ac:dyDescent="0.55000000000000004">
      <c r="A79" s="7">
        <v>43047</v>
      </c>
      <c r="B79" s="11">
        <v>101.38</v>
      </c>
      <c r="C79" s="15">
        <v>104.59327767604978</v>
      </c>
    </row>
    <row r="80" spans="1:3" x14ac:dyDescent="0.55000000000000004">
      <c r="A80" s="7">
        <v>43048</v>
      </c>
      <c r="B80" s="11">
        <v>99.65</v>
      </c>
      <c r="C80" s="15">
        <v>103.41702616306137</v>
      </c>
    </row>
    <row r="81" spans="1:3" x14ac:dyDescent="0.55000000000000004">
      <c r="A81" s="7">
        <v>43049</v>
      </c>
      <c r="B81" s="11">
        <v>98.22</v>
      </c>
      <c r="C81" s="15">
        <v>102.96545731044971</v>
      </c>
    </row>
    <row r="82" spans="1:3" x14ac:dyDescent="0.55000000000000004">
      <c r="A82" s="7">
        <v>43052</v>
      </c>
      <c r="B82" s="11">
        <v>97.63</v>
      </c>
      <c r="C82" s="15">
        <v>102.36646907296483</v>
      </c>
    </row>
    <row r="83" spans="1:3" x14ac:dyDescent="0.55000000000000004">
      <c r="A83" s="7">
        <v>43053</v>
      </c>
      <c r="B83" s="11">
        <v>97.77</v>
      </c>
      <c r="C83" s="15">
        <v>101.97697154029981</v>
      </c>
    </row>
    <row r="84" spans="1:3" x14ac:dyDescent="0.55000000000000004">
      <c r="A84" s="7">
        <v>43054</v>
      </c>
      <c r="B84" s="11">
        <v>96.59</v>
      </c>
      <c r="C84" s="15">
        <v>101.55333478166413</v>
      </c>
    </row>
    <row r="85" spans="1:3" x14ac:dyDescent="0.55000000000000004">
      <c r="A85" s="7">
        <v>43055</v>
      </c>
      <c r="B85" s="11">
        <v>97.73</v>
      </c>
      <c r="C85" s="15">
        <v>102.25008534806493</v>
      </c>
    </row>
    <row r="86" spans="1:3" x14ac:dyDescent="0.55000000000000004">
      <c r="A86" s="7">
        <v>43056</v>
      </c>
      <c r="B86" s="11">
        <v>97.46</v>
      </c>
      <c r="C86" s="15">
        <v>101.81868967443593</v>
      </c>
    </row>
    <row r="87" spans="1:3" x14ac:dyDescent="0.55000000000000004">
      <c r="A87" s="7">
        <v>43059</v>
      </c>
      <c r="B87" s="11">
        <v>97.95</v>
      </c>
      <c r="C87" s="15">
        <v>102.29198348902891</v>
      </c>
    </row>
    <row r="88" spans="1:3" x14ac:dyDescent="0.55000000000000004">
      <c r="A88" s="7">
        <v>43060</v>
      </c>
      <c r="B88" s="11">
        <v>98.63</v>
      </c>
      <c r="C88" s="15">
        <v>102.79010583160051</v>
      </c>
    </row>
    <row r="89" spans="1:3" x14ac:dyDescent="0.55000000000000004">
      <c r="A89" s="7">
        <v>43061</v>
      </c>
      <c r="B89" s="11">
        <v>98.11</v>
      </c>
      <c r="C89" s="15">
        <v>102.34474411098353</v>
      </c>
    </row>
    <row r="90" spans="1:3" x14ac:dyDescent="0.55000000000000004">
      <c r="A90" s="7">
        <v>43062</v>
      </c>
      <c r="B90" s="11">
        <v>98.44</v>
      </c>
      <c r="C90" s="15">
        <v>102.58216690977933</v>
      </c>
    </row>
    <row r="91" spans="1:3" x14ac:dyDescent="0.55000000000000004">
      <c r="A91" s="7">
        <v>43063</v>
      </c>
      <c r="B91" s="11">
        <v>98.23</v>
      </c>
      <c r="C91" s="15">
        <v>102.76682908662053</v>
      </c>
    </row>
    <row r="92" spans="1:3" x14ac:dyDescent="0.55000000000000004">
      <c r="A92" s="7">
        <v>43066</v>
      </c>
      <c r="B92" s="11">
        <v>97.58</v>
      </c>
      <c r="C92" s="15">
        <v>102.28422457403556</v>
      </c>
    </row>
    <row r="93" spans="1:3" x14ac:dyDescent="0.55000000000000004">
      <c r="A93" s="7">
        <v>43067</v>
      </c>
      <c r="B93" s="11">
        <v>97.93</v>
      </c>
      <c r="C93" s="15">
        <v>102.81027901058317</v>
      </c>
    </row>
    <row r="94" spans="1:3" x14ac:dyDescent="0.55000000000000004">
      <c r="A94" s="7">
        <v>43068</v>
      </c>
      <c r="B94" s="11">
        <v>98.19</v>
      </c>
      <c r="C94" s="15">
        <v>102.97631979144037</v>
      </c>
    </row>
    <row r="95" spans="1:3" x14ac:dyDescent="0.55000000000000004">
      <c r="A95" s="7">
        <v>43069</v>
      </c>
      <c r="B95" s="11">
        <v>98.1</v>
      </c>
      <c r="C95" s="15">
        <v>102.72803451165389</v>
      </c>
    </row>
    <row r="96" spans="1:3" x14ac:dyDescent="0.55000000000000004">
      <c r="A96" s="7">
        <v>43070</v>
      </c>
      <c r="B96" s="11">
        <v>97.04</v>
      </c>
      <c r="C96" s="15">
        <v>101.65730424257472</v>
      </c>
    </row>
    <row r="97" spans="1:3" x14ac:dyDescent="0.55000000000000004">
      <c r="A97" s="7">
        <v>43073</v>
      </c>
      <c r="B97" s="11">
        <v>98.16</v>
      </c>
      <c r="C97" s="15">
        <v>102.86303963253781</v>
      </c>
    </row>
    <row r="98" spans="1:3" x14ac:dyDescent="0.55000000000000004">
      <c r="A98" s="7">
        <v>43074</v>
      </c>
      <c r="B98" s="11">
        <v>98.16</v>
      </c>
      <c r="C98" s="15">
        <v>102.8180379255765</v>
      </c>
    </row>
    <row r="99" spans="1:3" x14ac:dyDescent="0.55000000000000004">
      <c r="A99" s="7">
        <v>43075</v>
      </c>
      <c r="B99" s="11">
        <v>97.59</v>
      </c>
      <c r="C99" s="15">
        <v>102.47199031687411</v>
      </c>
    </row>
    <row r="100" spans="1:3" x14ac:dyDescent="0.55000000000000004">
      <c r="A100" s="7">
        <v>43076</v>
      </c>
      <c r="B100" s="11">
        <v>97.93</v>
      </c>
      <c r="C100" s="15">
        <v>102.76682908662053</v>
      </c>
    </row>
    <row r="101" spans="1:3" x14ac:dyDescent="0.55000000000000004">
      <c r="A101" s="7">
        <v>43077</v>
      </c>
      <c r="B101" s="11">
        <v>98.5</v>
      </c>
      <c r="C101" s="15">
        <v>103.34564414512275</v>
      </c>
    </row>
    <row r="102" spans="1:3" x14ac:dyDescent="0.55000000000000004">
      <c r="A102" s="7">
        <v>43080</v>
      </c>
      <c r="B102" s="11">
        <v>98.46</v>
      </c>
      <c r="C102" s="15">
        <v>103.16718910027622</v>
      </c>
    </row>
    <row r="103" spans="1:3" x14ac:dyDescent="0.55000000000000004">
      <c r="A103" s="7">
        <v>43081</v>
      </c>
      <c r="B103" s="11">
        <v>99.23</v>
      </c>
      <c r="C103" s="15">
        <v>103.63737934887187</v>
      </c>
    </row>
    <row r="104" spans="1:3" x14ac:dyDescent="0.55000000000000004">
      <c r="A104" s="7">
        <v>43082</v>
      </c>
      <c r="B104" s="11">
        <v>99.35</v>
      </c>
      <c r="C104" s="15">
        <v>103.13304987430558</v>
      </c>
    </row>
    <row r="105" spans="1:3" x14ac:dyDescent="0.55000000000000004">
      <c r="A105" s="7">
        <v>43083</v>
      </c>
      <c r="B105" s="11">
        <v>99.16</v>
      </c>
      <c r="C105" s="15">
        <v>102.51388845783806</v>
      </c>
    </row>
    <row r="106" spans="1:3" x14ac:dyDescent="0.55000000000000004">
      <c r="A106" s="7">
        <v>43084</v>
      </c>
      <c r="B106" s="11">
        <v>98.53</v>
      </c>
      <c r="C106" s="15">
        <v>102.45181713789144</v>
      </c>
    </row>
    <row r="107" spans="1:3" x14ac:dyDescent="0.55000000000000004">
      <c r="A107" s="7">
        <v>43087</v>
      </c>
      <c r="B107" s="11">
        <v>99.65</v>
      </c>
      <c r="C107" s="15">
        <v>103.79876478073307</v>
      </c>
    </row>
    <row r="108" spans="1:3" x14ac:dyDescent="0.55000000000000004">
      <c r="A108" s="7">
        <v>43088</v>
      </c>
      <c r="B108" s="11">
        <v>99.84</v>
      </c>
      <c r="C108" s="15">
        <v>103.37667980509606</v>
      </c>
    </row>
    <row r="109" spans="1:3" x14ac:dyDescent="0.55000000000000004">
      <c r="A109" s="7">
        <v>43089</v>
      </c>
      <c r="B109" s="11">
        <v>99.74</v>
      </c>
      <c r="C109" s="15">
        <v>102.64579001272463</v>
      </c>
    </row>
    <row r="110" spans="1:3" x14ac:dyDescent="0.55000000000000004">
      <c r="A110" s="7">
        <v>43090</v>
      </c>
      <c r="B110" s="11">
        <v>100.18</v>
      </c>
      <c r="C110" s="15">
        <v>103.08959995034294</v>
      </c>
    </row>
    <row r="111" spans="1:3" x14ac:dyDescent="0.55000000000000004">
      <c r="A111" s="7">
        <v>43091</v>
      </c>
      <c r="B111" s="11">
        <v>100.32</v>
      </c>
      <c r="C111" s="15">
        <v>102.74975947363521</v>
      </c>
    </row>
    <row r="112" spans="1:3" x14ac:dyDescent="0.55000000000000004">
      <c r="A112" s="7">
        <v>43096</v>
      </c>
      <c r="B112" s="11">
        <v>100.43</v>
      </c>
      <c r="C112" s="15">
        <v>102.79786474659385</v>
      </c>
    </row>
    <row r="113" spans="1:3" x14ac:dyDescent="0.55000000000000004">
      <c r="A113" s="7">
        <v>43097</v>
      </c>
      <c r="B113" s="11">
        <v>100.51</v>
      </c>
      <c r="C113" s="15">
        <v>102.31991558300489</v>
      </c>
    </row>
    <row r="114" spans="1:3" x14ac:dyDescent="0.55000000000000004">
      <c r="A114" s="7">
        <v>43098</v>
      </c>
      <c r="B114" s="11">
        <v>100.35</v>
      </c>
      <c r="C114" s="15">
        <v>101.83886285341859</v>
      </c>
    </row>
    <row r="115" spans="1:3" x14ac:dyDescent="0.55000000000000004">
      <c r="A115" s="7">
        <v>43102</v>
      </c>
      <c r="B115" s="11">
        <v>100.71</v>
      </c>
      <c r="C115" s="15">
        <v>101.68368455355204</v>
      </c>
    </row>
    <row r="116" spans="1:3" x14ac:dyDescent="0.55000000000000004">
      <c r="A116" s="7">
        <v>43103</v>
      </c>
      <c r="B116" s="11">
        <v>101.85</v>
      </c>
      <c r="C116" s="15">
        <v>102.39750473293816</v>
      </c>
    </row>
    <row r="117" spans="1:3" x14ac:dyDescent="0.55000000000000004">
      <c r="A117" s="7">
        <v>43104</v>
      </c>
      <c r="B117" s="11">
        <v>102.63</v>
      </c>
      <c r="C117" s="15">
        <v>103.94773594860496</v>
      </c>
    </row>
    <row r="118" spans="1:3" x14ac:dyDescent="0.55000000000000004">
      <c r="A118" s="7">
        <v>43105</v>
      </c>
      <c r="B118" s="11">
        <v>103.37</v>
      </c>
      <c r="C118" s="15">
        <v>104.98898234070948</v>
      </c>
    </row>
    <row r="119" spans="1:3" x14ac:dyDescent="0.55000000000000004">
      <c r="A119" s="7">
        <v>43108</v>
      </c>
      <c r="B119" s="11">
        <v>103.64</v>
      </c>
      <c r="C119" s="15">
        <v>105.28847645945191</v>
      </c>
    </row>
    <row r="120" spans="1:3" x14ac:dyDescent="0.55000000000000004">
      <c r="A120" s="7">
        <v>43109</v>
      </c>
      <c r="B120" s="11">
        <v>103.71</v>
      </c>
      <c r="C120" s="15">
        <v>105.75556314205021</v>
      </c>
    </row>
    <row r="121" spans="1:3" x14ac:dyDescent="0.55000000000000004">
      <c r="A121" s="7">
        <v>43110</v>
      </c>
      <c r="B121" s="11">
        <v>103.17</v>
      </c>
      <c r="C121" s="15">
        <v>105.33968529840789</v>
      </c>
    </row>
    <row r="122" spans="1:3" x14ac:dyDescent="0.55000000000000004">
      <c r="A122" s="7">
        <v>43111</v>
      </c>
      <c r="B122" s="11">
        <v>102.86</v>
      </c>
      <c r="C122" s="15">
        <v>105.05105366065609</v>
      </c>
    </row>
    <row r="123" spans="1:3" x14ac:dyDescent="0.55000000000000004">
      <c r="A123" s="7">
        <v>43112</v>
      </c>
      <c r="B123" s="11">
        <v>103.11</v>
      </c>
      <c r="C123" s="15">
        <v>105.43899941032247</v>
      </c>
    </row>
    <row r="124" spans="1:3" x14ac:dyDescent="0.55000000000000004">
      <c r="A124" s="7">
        <v>43115</v>
      </c>
      <c r="B124" s="11">
        <v>103</v>
      </c>
      <c r="C124" s="15">
        <v>105.38468700536919</v>
      </c>
    </row>
    <row r="125" spans="1:3" x14ac:dyDescent="0.55000000000000004">
      <c r="A125" s="7">
        <v>43116</v>
      </c>
      <c r="B125" s="11">
        <v>103</v>
      </c>
      <c r="C125" s="15">
        <v>105.64538654914497</v>
      </c>
    </row>
    <row r="126" spans="1:3" x14ac:dyDescent="0.55000000000000004">
      <c r="A126" s="7">
        <v>43117</v>
      </c>
      <c r="B126" s="11">
        <v>103.23</v>
      </c>
      <c r="C126" s="15">
        <v>105.4421029763198</v>
      </c>
    </row>
    <row r="127" spans="1:3" x14ac:dyDescent="0.55000000000000004">
      <c r="A127" s="7">
        <v>43118</v>
      </c>
      <c r="B127" s="11">
        <v>103.56</v>
      </c>
      <c r="C127" s="15">
        <v>105.73228639707024</v>
      </c>
    </row>
    <row r="128" spans="1:3" x14ac:dyDescent="0.55000000000000004">
      <c r="A128" s="7">
        <v>43119</v>
      </c>
      <c r="B128" s="11">
        <v>104.35</v>
      </c>
      <c r="C128" s="15">
        <v>106.49731541541232</v>
      </c>
    </row>
    <row r="129" spans="1:3" x14ac:dyDescent="0.55000000000000004">
      <c r="A129" s="7">
        <v>43122</v>
      </c>
      <c r="B129" s="11">
        <v>104.67</v>
      </c>
      <c r="C129" s="15">
        <v>106.88370938208</v>
      </c>
    </row>
    <row r="130" spans="1:3" x14ac:dyDescent="0.55000000000000004">
      <c r="A130" s="7">
        <v>43123</v>
      </c>
      <c r="B130" s="11">
        <v>104.99</v>
      </c>
      <c r="C130" s="15">
        <v>107.03888768194656</v>
      </c>
    </row>
    <row r="131" spans="1:3" x14ac:dyDescent="0.55000000000000004">
      <c r="A131" s="7">
        <v>43124</v>
      </c>
      <c r="B131" s="11">
        <v>104.15</v>
      </c>
      <c r="C131" s="15">
        <v>106.17299276869123</v>
      </c>
    </row>
    <row r="132" spans="1:3" x14ac:dyDescent="0.55000000000000004">
      <c r="A132" s="7">
        <v>43125</v>
      </c>
      <c r="B132" s="11">
        <v>103.08</v>
      </c>
      <c r="C132" s="15">
        <v>105.75401135905156</v>
      </c>
    </row>
    <row r="133" spans="1:3" x14ac:dyDescent="0.55000000000000004">
      <c r="A133" s="7">
        <v>43126</v>
      </c>
      <c r="B133" s="11">
        <v>103.65</v>
      </c>
      <c r="C133" s="15">
        <v>106.30179075758046</v>
      </c>
    </row>
    <row r="134" spans="1:3" x14ac:dyDescent="0.55000000000000004">
      <c r="A134" s="7">
        <v>43129</v>
      </c>
      <c r="B134" s="11">
        <v>103.57</v>
      </c>
      <c r="C134" s="15">
        <v>106.08143757176998</v>
      </c>
    </row>
    <row r="135" spans="1:3" x14ac:dyDescent="0.55000000000000004">
      <c r="A135" s="7">
        <v>43130</v>
      </c>
      <c r="B135" s="11">
        <v>102.42</v>
      </c>
      <c r="C135" s="15">
        <v>105.1053660656094</v>
      </c>
    </row>
    <row r="136" spans="1:3" x14ac:dyDescent="0.55000000000000004">
      <c r="A136" s="7">
        <v>43131</v>
      </c>
      <c r="B136" s="11">
        <v>102.55</v>
      </c>
      <c r="C136" s="15">
        <v>105.2077837435213</v>
      </c>
    </row>
    <row r="137" spans="1:3" x14ac:dyDescent="0.55000000000000004">
      <c r="A137" s="7">
        <v>43132</v>
      </c>
      <c r="B137" s="11">
        <v>102.43</v>
      </c>
      <c r="C137" s="15">
        <v>104.72673101393501</v>
      </c>
    </row>
    <row r="138" spans="1:3" x14ac:dyDescent="0.55000000000000004">
      <c r="A138" s="7">
        <v>43133</v>
      </c>
      <c r="B138" s="11">
        <v>100.83</v>
      </c>
      <c r="C138" s="15">
        <v>103.13304987430558</v>
      </c>
    </row>
    <row r="139" spans="1:3" x14ac:dyDescent="0.55000000000000004">
      <c r="A139" s="7">
        <v>43136</v>
      </c>
      <c r="B139" s="11">
        <v>99.08</v>
      </c>
      <c r="C139" s="15">
        <v>101.7798950994693</v>
      </c>
    </row>
    <row r="140" spans="1:3" x14ac:dyDescent="0.55000000000000004">
      <c r="A140" s="7">
        <v>43137</v>
      </c>
      <c r="B140" s="11">
        <v>97.51</v>
      </c>
      <c r="C140" s="15">
        <v>99.427392073492456</v>
      </c>
    </row>
    <row r="141" spans="1:3" x14ac:dyDescent="0.55000000000000004">
      <c r="A141" s="7">
        <v>43138</v>
      </c>
      <c r="B141" s="11">
        <v>99.7</v>
      </c>
      <c r="C141" s="15">
        <v>101.36091368982963</v>
      </c>
    </row>
    <row r="142" spans="1:3" x14ac:dyDescent="0.55000000000000004">
      <c r="A142" s="7">
        <v>43139</v>
      </c>
      <c r="B142" s="11">
        <v>97.56</v>
      </c>
      <c r="C142" s="15">
        <v>99.123242605754015</v>
      </c>
    </row>
    <row r="143" spans="1:3" x14ac:dyDescent="0.55000000000000004">
      <c r="A143" s="7">
        <v>43140</v>
      </c>
      <c r="B143" s="11">
        <v>96.54</v>
      </c>
      <c r="C143" s="15">
        <v>97.923714347785605</v>
      </c>
    </row>
    <row r="144" spans="1:3" x14ac:dyDescent="0.55000000000000004">
      <c r="A144" s="7">
        <v>43143</v>
      </c>
      <c r="B144" s="11">
        <v>97.28</v>
      </c>
      <c r="C144" s="15">
        <v>99.089103379783367</v>
      </c>
    </row>
    <row r="145" spans="1:3" x14ac:dyDescent="0.55000000000000004">
      <c r="A145" s="7">
        <v>43144</v>
      </c>
      <c r="B145" s="11">
        <v>96.44</v>
      </c>
      <c r="C145" s="15">
        <v>98.362868936407949</v>
      </c>
    </row>
    <row r="146" spans="1:3" x14ac:dyDescent="0.55000000000000004">
      <c r="A146" s="7">
        <v>43145</v>
      </c>
      <c r="B146" s="11">
        <v>97.75</v>
      </c>
      <c r="C146" s="15">
        <v>99.401011762515125</v>
      </c>
    </row>
    <row r="147" spans="1:3" x14ac:dyDescent="0.55000000000000004">
      <c r="A147" s="7">
        <v>43146</v>
      </c>
      <c r="B147" s="11">
        <v>98.58</v>
      </c>
      <c r="C147" s="15">
        <v>99.970516123025362</v>
      </c>
    </row>
    <row r="148" spans="1:3" x14ac:dyDescent="0.55000000000000004">
      <c r="A148" s="7">
        <v>43147</v>
      </c>
      <c r="B148" s="11">
        <v>100.19</v>
      </c>
      <c r="C148" s="15">
        <v>101.07383383507651</v>
      </c>
    </row>
    <row r="149" spans="1:3" x14ac:dyDescent="0.55000000000000004">
      <c r="A149" s="7">
        <v>43150</v>
      </c>
      <c r="B149" s="11">
        <v>99.65</v>
      </c>
      <c r="C149" s="15">
        <v>100.52760621954629</v>
      </c>
    </row>
    <row r="150" spans="1:3" x14ac:dyDescent="0.55000000000000004">
      <c r="A150" s="7">
        <v>43151</v>
      </c>
      <c r="B150" s="11">
        <v>100.03</v>
      </c>
      <c r="C150" s="15">
        <v>101.19642469197107</v>
      </c>
    </row>
    <row r="151" spans="1:3" x14ac:dyDescent="0.55000000000000004">
      <c r="A151" s="7">
        <v>43152</v>
      </c>
      <c r="B151" s="11">
        <v>100.08</v>
      </c>
      <c r="C151" s="15">
        <v>101.20728717296174</v>
      </c>
    </row>
    <row r="152" spans="1:3" x14ac:dyDescent="0.55000000000000004">
      <c r="A152" s="7">
        <v>43153</v>
      </c>
      <c r="B152" s="11">
        <v>99.76</v>
      </c>
      <c r="C152" s="15">
        <v>101.15607833400577</v>
      </c>
    </row>
    <row r="153" spans="1:3" x14ac:dyDescent="0.55000000000000004">
      <c r="A153" s="7">
        <v>43154</v>
      </c>
      <c r="B153" s="11">
        <v>99.63</v>
      </c>
      <c r="C153" s="15">
        <v>101.32987802985632</v>
      </c>
    </row>
    <row r="154" spans="1:3" x14ac:dyDescent="0.55000000000000004">
      <c r="A154" s="7">
        <v>43157</v>
      </c>
      <c r="B154" s="11">
        <v>100.19</v>
      </c>
      <c r="C154" s="15">
        <v>101.82024145743461</v>
      </c>
    </row>
    <row r="155" spans="1:3" x14ac:dyDescent="0.55000000000000004">
      <c r="A155" s="7">
        <v>43158</v>
      </c>
      <c r="B155" s="11">
        <v>99.94</v>
      </c>
      <c r="C155" s="15">
        <v>101.6635113745694</v>
      </c>
    </row>
    <row r="156" spans="1:3" x14ac:dyDescent="0.55000000000000004">
      <c r="A156" s="7">
        <v>43159</v>
      </c>
      <c r="B156" s="11">
        <v>99.51</v>
      </c>
      <c r="C156" s="15">
        <v>101.25228887992304</v>
      </c>
    </row>
    <row r="157" spans="1:3" x14ac:dyDescent="0.55000000000000004">
      <c r="A157" s="7">
        <v>43160</v>
      </c>
      <c r="B157" s="11">
        <v>98.38</v>
      </c>
      <c r="C157" s="15">
        <v>99.975171472021358</v>
      </c>
    </row>
    <row r="158" spans="1:3" x14ac:dyDescent="0.55000000000000004">
      <c r="A158" s="7">
        <v>43161</v>
      </c>
      <c r="B158" s="11">
        <v>96.96</v>
      </c>
      <c r="C158" s="15">
        <v>97.922162564786944</v>
      </c>
    </row>
    <row r="159" spans="1:3" x14ac:dyDescent="0.55000000000000004">
      <c r="A159" s="7">
        <v>43164</v>
      </c>
      <c r="B159" s="11">
        <v>97.58</v>
      </c>
      <c r="C159" s="15">
        <v>98.713571894106337</v>
      </c>
    </row>
    <row r="160" spans="1:3" x14ac:dyDescent="0.55000000000000004">
      <c r="A160" s="7">
        <v>43165</v>
      </c>
      <c r="B160" s="11">
        <v>97.83</v>
      </c>
      <c r="C160" s="15">
        <v>99.135656869743343</v>
      </c>
    </row>
    <row r="161" spans="1:3" x14ac:dyDescent="0.55000000000000004">
      <c r="A161" s="7">
        <v>43166</v>
      </c>
      <c r="B161" s="11">
        <v>98.18</v>
      </c>
      <c r="C161" s="15">
        <v>99.728437975233547</v>
      </c>
    </row>
    <row r="162" spans="1:3" x14ac:dyDescent="0.55000000000000004">
      <c r="A162" s="7">
        <v>43167</v>
      </c>
      <c r="B162" s="11">
        <v>99.07</v>
      </c>
      <c r="C162" s="15">
        <v>100.80227181031005</v>
      </c>
    </row>
    <row r="163" spans="1:3" x14ac:dyDescent="0.55000000000000004">
      <c r="A163" s="7">
        <v>43168</v>
      </c>
      <c r="B163" s="11">
        <v>99.62</v>
      </c>
      <c r="C163" s="15">
        <v>101.08624809906584</v>
      </c>
    </row>
    <row r="164" spans="1:3" x14ac:dyDescent="0.55000000000000004">
      <c r="A164" s="7">
        <v>43171</v>
      </c>
      <c r="B164" s="11">
        <v>99.87</v>
      </c>
      <c r="C164" s="15">
        <v>101.35936190683094</v>
      </c>
    </row>
    <row r="165" spans="1:3" x14ac:dyDescent="0.55000000000000004">
      <c r="A165" s="7">
        <v>43172</v>
      </c>
      <c r="B165" s="11">
        <v>99.18</v>
      </c>
      <c r="C165" s="15">
        <v>100.43760280562365</v>
      </c>
    </row>
    <row r="166" spans="1:3" x14ac:dyDescent="0.55000000000000004">
      <c r="A166" s="7">
        <v>43173</v>
      </c>
      <c r="B166" s="11">
        <v>98.91</v>
      </c>
      <c r="C166" s="15">
        <v>100.17224791285186</v>
      </c>
    </row>
    <row r="167" spans="1:3" x14ac:dyDescent="0.55000000000000004">
      <c r="A167" s="7">
        <v>43174</v>
      </c>
      <c r="B167" s="11">
        <v>99.09</v>
      </c>
      <c r="C167" s="15">
        <v>100.79296111231805</v>
      </c>
    </row>
    <row r="168" spans="1:3" x14ac:dyDescent="0.55000000000000004">
      <c r="A168" s="7">
        <v>43175</v>
      </c>
      <c r="B168" s="11">
        <v>98.38</v>
      </c>
      <c r="C168" s="15">
        <v>101.07538561807519</v>
      </c>
    </row>
    <row r="169" spans="1:3" x14ac:dyDescent="0.55000000000000004">
      <c r="A169" s="7">
        <v>43178</v>
      </c>
      <c r="B169" s="11">
        <v>98.24</v>
      </c>
      <c r="C169" s="15">
        <v>100.08689984792527</v>
      </c>
    </row>
    <row r="170" spans="1:3" x14ac:dyDescent="0.55000000000000004">
      <c r="A170" s="7">
        <v>43179</v>
      </c>
      <c r="B170" s="11">
        <v>98.56</v>
      </c>
      <c r="C170" s="15">
        <v>100.61295428447288</v>
      </c>
    </row>
    <row r="171" spans="1:3" x14ac:dyDescent="0.55000000000000004">
      <c r="A171" s="7">
        <v>43180</v>
      </c>
      <c r="B171" s="11">
        <v>98.34</v>
      </c>
      <c r="C171" s="15">
        <v>100.45156885261166</v>
      </c>
    </row>
    <row r="172" spans="1:3" x14ac:dyDescent="0.55000000000000004">
      <c r="A172" s="7">
        <v>43181</v>
      </c>
      <c r="B172" s="11">
        <v>97.07</v>
      </c>
      <c r="C172" s="15">
        <v>98.907544768939516</v>
      </c>
    </row>
    <row r="173" spans="1:3" x14ac:dyDescent="0.55000000000000004">
      <c r="A173" s="7">
        <v>43182</v>
      </c>
      <c r="B173" s="11">
        <v>96.36</v>
      </c>
      <c r="C173" s="15">
        <v>97.748362868936411</v>
      </c>
    </row>
    <row r="174" spans="1:3" x14ac:dyDescent="0.55000000000000004">
      <c r="A174" s="7">
        <v>43185</v>
      </c>
      <c r="B174" s="11">
        <v>97.2</v>
      </c>
      <c r="C174" s="15">
        <v>97.099717575494253</v>
      </c>
    </row>
    <row r="175" spans="1:3" x14ac:dyDescent="0.55000000000000004">
      <c r="A175" s="7">
        <v>43186</v>
      </c>
      <c r="B175" s="11">
        <v>98.03</v>
      </c>
      <c r="C175" s="15">
        <v>98.235622730517363</v>
      </c>
    </row>
    <row r="176" spans="1:3" x14ac:dyDescent="0.55000000000000004">
      <c r="A176" s="7">
        <v>43187</v>
      </c>
      <c r="B176" s="11">
        <v>97.92</v>
      </c>
      <c r="C176" s="15">
        <v>98.434250954346552</v>
      </c>
    </row>
    <row r="177" spans="1:3" x14ac:dyDescent="0.55000000000000004">
      <c r="A177" s="7">
        <v>43188</v>
      </c>
      <c r="B177" s="11">
        <v>98.73</v>
      </c>
      <c r="C177" s="15">
        <v>99.157381831724649</v>
      </c>
    </row>
    <row r="178" spans="1:3" x14ac:dyDescent="0.55000000000000004">
      <c r="A178" s="7">
        <v>43193</v>
      </c>
      <c r="B178" s="11">
        <v>98.2</v>
      </c>
      <c r="C178" s="15">
        <v>98.679432668135689</v>
      </c>
    </row>
    <row r="179" spans="1:3" x14ac:dyDescent="0.55000000000000004">
      <c r="A179" s="7">
        <v>43194</v>
      </c>
      <c r="B179" s="11">
        <v>97.55</v>
      </c>
      <c r="C179" s="15">
        <v>98.255795909500009</v>
      </c>
    </row>
    <row r="180" spans="1:3" x14ac:dyDescent="0.55000000000000004">
      <c r="A180" s="7">
        <v>43195</v>
      </c>
      <c r="B180" s="11">
        <v>99.79</v>
      </c>
      <c r="C180" s="15">
        <v>100.71382017938613</v>
      </c>
    </row>
    <row r="181" spans="1:3" x14ac:dyDescent="0.55000000000000004">
      <c r="A181" s="7">
        <v>43196</v>
      </c>
      <c r="B181" s="11">
        <v>99.47</v>
      </c>
      <c r="C181" s="15">
        <v>100.32121908072375</v>
      </c>
    </row>
    <row r="182" spans="1:3" x14ac:dyDescent="0.55000000000000004">
      <c r="A182" s="7">
        <v>43199</v>
      </c>
      <c r="B182" s="11">
        <v>99.96</v>
      </c>
      <c r="C182" s="15">
        <v>100.51208838955961</v>
      </c>
    </row>
    <row r="183" spans="1:3" x14ac:dyDescent="0.55000000000000004">
      <c r="A183" s="7">
        <v>43200</v>
      </c>
      <c r="B183" s="11">
        <v>100.76</v>
      </c>
      <c r="C183" s="15">
        <v>101.22901213494306</v>
      </c>
    </row>
    <row r="184" spans="1:3" x14ac:dyDescent="0.55000000000000004">
      <c r="A184" s="7">
        <v>43201</v>
      </c>
      <c r="B184" s="11">
        <v>100.03</v>
      </c>
      <c r="C184" s="15">
        <v>100.64864529344217</v>
      </c>
    </row>
    <row r="185" spans="1:3" x14ac:dyDescent="0.55000000000000004">
      <c r="A185" s="7">
        <v>43202</v>
      </c>
      <c r="B185" s="11">
        <v>100.97</v>
      </c>
      <c r="C185" s="15">
        <v>101.37177617082027</v>
      </c>
    </row>
    <row r="186" spans="1:3" x14ac:dyDescent="0.55000000000000004">
      <c r="A186" s="7">
        <v>43203</v>
      </c>
      <c r="B186" s="11">
        <v>101.11</v>
      </c>
      <c r="C186" s="15">
        <v>101.53316160268149</v>
      </c>
    </row>
    <row r="187" spans="1:3" x14ac:dyDescent="0.55000000000000004">
      <c r="A187" s="7">
        <v>43206</v>
      </c>
      <c r="B187" s="11">
        <v>100.83</v>
      </c>
      <c r="C187" s="15">
        <v>101.37798330281494</v>
      </c>
    </row>
    <row r="188" spans="1:3" x14ac:dyDescent="0.55000000000000004">
      <c r="A188" s="7">
        <v>43207</v>
      </c>
      <c r="B188" s="11">
        <v>101.92</v>
      </c>
      <c r="C188" s="15">
        <v>102.39284938394215</v>
      </c>
    </row>
    <row r="189" spans="1:3" x14ac:dyDescent="0.55000000000000004">
      <c r="A189" s="7">
        <v>43208</v>
      </c>
      <c r="B189" s="11">
        <v>102.29</v>
      </c>
      <c r="C189" s="15">
        <v>102.73889699264456</v>
      </c>
    </row>
    <row r="190" spans="1:3" x14ac:dyDescent="0.55000000000000004">
      <c r="A190" s="7">
        <v>43209</v>
      </c>
      <c r="B190" s="11">
        <v>101.86</v>
      </c>
      <c r="C190" s="15">
        <v>102.74820769063655</v>
      </c>
    </row>
    <row r="191" spans="1:3" x14ac:dyDescent="0.55000000000000004">
      <c r="A191" s="7">
        <v>43210</v>
      </c>
      <c r="B191" s="11">
        <v>101.7</v>
      </c>
      <c r="C191" s="15">
        <v>102.82114149157383</v>
      </c>
    </row>
    <row r="192" spans="1:3" x14ac:dyDescent="0.55000000000000004">
      <c r="A192" s="7">
        <v>43213</v>
      </c>
      <c r="B192" s="11">
        <v>101.67</v>
      </c>
      <c r="C192" s="15">
        <v>103.21063902423886</v>
      </c>
    </row>
    <row r="193" spans="1:3" x14ac:dyDescent="0.55000000000000004">
      <c r="A193" s="7">
        <v>43214</v>
      </c>
      <c r="B193" s="11">
        <v>101.15</v>
      </c>
      <c r="C193" s="15">
        <v>103.12684274231091</v>
      </c>
    </row>
    <row r="194" spans="1:3" x14ac:dyDescent="0.55000000000000004">
      <c r="A194" s="7">
        <v>43215</v>
      </c>
      <c r="B194" s="11">
        <v>99.95</v>
      </c>
      <c r="C194" s="15">
        <v>102.36491728996617</v>
      </c>
    </row>
    <row r="195" spans="1:3" x14ac:dyDescent="0.55000000000000004">
      <c r="A195" s="7">
        <v>43216</v>
      </c>
      <c r="B195" s="11">
        <v>100.8</v>
      </c>
      <c r="C195" s="15">
        <v>103.1408087892989</v>
      </c>
    </row>
    <row r="196" spans="1:3" x14ac:dyDescent="0.55000000000000004">
      <c r="A196" s="7">
        <v>43217</v>
      </c>
      <c r="B196" s="11">
        <v>101.47</v>
      </c>
      <c r="C196" s="15">
        <v>103.54892771794792</v>
      </c>
    </row>
    <row r="197" spans="1:3" x14ac:dyDescent="0.55000000000000004">
      <c r="A197" s="7">
        <v>43220</v>
      </c>
      <c r="B197" s="11">
        <v>101.83</v>
      </c>
      <c r="C197" s="15">
        <v>103.92135563762766</v>
      </c>
    </row>
    <row r="198" spans="1:3" x14ac:dyDescent="0.55000000000000004">
      <c r="A198" s="7">
        <v>43222</v>
      </c>
      <c r="B198" s="11">
        <v>102.6</v>
      </c>
      <c r="C198" s="15">
        <v>104.68948822196704</v>
      </c>
    </row>
    <row r="199" spans="1:3" x14ac:dyDescent="0.55000000000000004">
      <c r="A199" s="7">
        <v>43223</v>
      </c>
      <c r="B199" s="11">
        <v>101.92</v>
      </c>
      <c r="C199" s="15">
        <v>104.07808572049287</v>
      </c>
    </row>
    <row r="200" spans="1:3" x14ac:dyDescent="0.55000000000000004">
      <c r="A200" s="7">
        <v>43224</v>
      </c>
      <c r="B200" s="11">
        <v>102.27</v>
      </c>
      <c r="C200" s="15">
        <v>104.7050060519537</v>
      </c>
    </row>
    <row r="201" spans="1:3" x14ac:dyDescent="0.55000000000000004">
      <c r="A201" s="7">
        <v>43227</v>
      </c>
      <c r="B201" s="11">
        <v>103.02</v>
      </c>
      <c r="C201" s="15">
        <v>105.32416746842121</v>
      </c>
    </row>
    <row r="202" spans="1:3" x14ac:dyDescent="0.55000000000000004">
      <c r="A202" s="7">
        <v>43229</v>
      </c>
      <c r="B202" s="11">
        <v>103.45</v>
      </c>
      <c r="C202" s="15">
        <v>105.49796716427176</v>
      </c>
    </row>
    <row r="203" spans="1:3" x14ac:dyDescent="0.55000000000000004">
      <c r="A203" s="7">
        <v>43231</v>
      </c>
      <c r="B203" s="11">
        <v>103.7</v>
      </c>
      <c r="C203" s="15">
        <v>105.74004531206356</v>
      </c>
    </row>
    <row r="204" spans="1:3" x14ac:dyDescent="0.55000000000000004">
      <c r="A204" s="7">
        <v>43234</v>
      </c>
      <c r="B204" s="11">
        <v>103.83</v>
      </c>
      <c r="C204" s="15">
        <v>105.72452748207691</v>
      </c>
    </row>
    <row r="205" spans="1:3" x14ac:dyDescent="0.55000000000000004">
      <c r="A205" s="7">
        <v>43235</v>
      </c>
      <c r="B205" s="11">
        <v>103.31</v>
      </c>
      <c r="C205" s="15">
        <v>105.64849011514232</v>
      </c>
    </row>
    <row r="206" spans="1:3" x14ac:dyDescent="0.55000000000000004">
      <c r="A206" s="7">
        <v>43236</v>
      </c>
      <c r="B206" s="11">
        <v>103.46</v>
      </c>
      <c r="C206" s="15">
        <v>105.46382793830111</v>
      </c>
    </row>
    <row r="207" spans="1:3" x14ac:dyDescent="0.55000000000000004">
      <c r="A207" s="7">
        <v>43237</v>
      </c>
      <c r="B207" s="11">
        <v>104.9</v>
      </c>
      <c r="C207" s="15">
        <v>106.29092827658981</v>
      </c>
    </row>
    <row r="208" spans="1:3" x14ac:dyDescent="0.55000000000000004">
      <c r="A208" s="7">
        <v>43238</v>
      </c>
      <c r="B208" s="11">
        <v>105.07</v>
      </c>
      <c r="C208" s="15">
        <v>105.89056826293412</v>
      </c>
    </row>
    <row r="209" spans="1:3" x14ac:dyDescent="0.55000000000000004">
      <c r="A209" s="7">
        <v>43242</v>
      </c>
      <c r="B209" s="11">
        <v>105.63</v>
      </c>
      <c r="C209" s="15">
        <v>106.58266348033891</v>
      </c>
    </row>
    <row r="210" spans="1:3" x14ac:dyDescent="0.55000000000000004">
      <c r="A210" s="7">
        <v>43243</v>
      </c>
      <c r="B210" s="11">
        <v>104.34</v>
      </c>
      <c r="C210" s="15">
        <v>105.3474442134012</v>
      </c>
    </row>
    <row r="211" spans="1:3" x14ac:dyDescent="0.55000000000000004">
      <c r="A211" s="7">
        <v>43244</v>
      </c>
      <c r="B211" s="11">
        <v>104.29</v>
      </c>
      <c r="C211" s="15">
        <v>104.84932187082958</v>
      </c>
    </row>
    <row r="212" spans="1:3" x14ac:dyDescent="0.55000000000000004">
      <c r="A212" s="7">
        <v>43245</v>
      </c>
      <c r="B212" s="11">
        <v>104.97</v>
      </c>
      <c r="C212" s="15">
        <v>104.76242202290433</v>
      </c>
    </row>
    <row r="213" spans="1:3" x14ac:dyDescent="0.55000000000000004">
      <c r="A213" s="7">
        <v>43248</v>
      </c>
      <c r="B213" s="11">
        <v>104.63</v>
      </c>
      <c r="C213" s="15">
        <v>104.14170882343814</v>
      </c>
    </row>
    <row r="214" spans="1:3" x14ac:dyDescent="0.55000000000000004">
      <c r="A214" s="7">
        <v>43249</v>
      </c>
      <c r="B214" s="11">
        <v>104.05</v>
      </c>
      <c r="C214" s="15">
        <v>102.46888675087678</v>
      </c>
    </row>
    <row r="215" spans="1:3" x14ac:dyDescent="0.55000000000000004">
      <c r="A215" s="7">
        <v>43250</v>
      </c>
      <c r="B215" s="11">
        <v>104.01</v>
      </c>
      <c r="C215" s="15">
        <v>103.04770180937896</v>
      </c>
    </row>
    <row r="216" spans="1:3" x14ac:dyDescent="0.55000000000000004">
      <c r="A216" s="7">
        <v>43251</v>
      </c>
      <c r="B216" s="11">
        <v>104.16</v>
      </c>
      <c r="C216" s="15">
        <v>102.43629930790479</v>
      </c>
    </row>
    <row r="217" spans="1:3" x14ac:dyDescent="0.55000000000000004">
      <c r="A217" s="7">
        <v>43252</v>
      </c>
      <c r="B217" s="11">
        <v>104.9</v>
      </c>
      <c r="C217" s="15">
        <v>103.58772229291455</v>
      </c>
    </row>
    <row r="218" spans="1:3" x14ac:dyDescent="0.55000000000000004">
      <c r="A218" s="7">
        <v>43255</v>
      </c>
      <c r="B218" s="11">
        <v>105.48</v>
      </c>
      <c r="C218" s="15">
        <v>104.01446261754757</v>
      </c>
    </row>
    <row r="219" spans="1:3" x14ac:dyDescent="0.55000000000000004">
      <c r="A219" s="7">
        <v>43256</v>
      </c>
      <c r="B219" s="11">
        <v>105.91</v>
      </c>
      <c r="C219" s="15">
        <v>103.8018683467304</v>
      </c>
    </row>
    <row r="220" spans="1:3" x14ac:dyDescent="0.55000000000000004">
      <c r="A220" s="7">
        <v>43257</v>
      </c>
      <c r="B220" s="11">
        <v>106.16</v>
      </c>
      <c r="C220" s="15">
        <v>104.01601440054623</v>
      </c>
    </row>
    <row r="221" spans="1:3" x14ac:dyDescent="0.55000000000000004">
      <c r="A221" s="7">
        <v>43258</v>
      </c>
      <c r="B221" s="11">
        <v>106.03</v>
      </c>
      <c r="C221" s="15">
        <v>103.86238788367834</v>
      </c>
    </row>
    <row r="222" spans="1:3" x14ac:dyDescent="0.55000000000000004">
      <c r="A222" s="7">
        <v>43259</v>
      </c>
      <c r="B222" s="11">
        <v>106.11</v>
      </c>
      <c r="C222" s="15">
        <v>103.47444213401198</v>
      </c>
    </row>
    <row r="223" spans="1:3" x14ac:dyDescent="0.55000000000000004">
      <c r="A223" s="7">
        <v>43262</v>
      </c>
      <c r="B223" s="11">
        <v>106.56</v>
      </c>
      <c r="C223" s="15">
        <v>104.41171906520592</v>
      </c>
    </row>
    <row r="224" spans="1:3" x14ac:dyDescent="0.55000000000000004">
      <c r="A224" s="7">
        <v>43263</v>
      </c>
      <c r="B224" s="11">
        <v>106.73</v>
      </c>
      <c r="C224" s="15">
        <v>104.37757983923528</v>
      </c>
    </row>
    <row r="225" spans="1:3" x14ac:dyDescent="0.55000000000000004">
      <c r="A225" s="7">
        <v>43264</v>
      </c>
      <c r="B225" s="11">
        <v>107.29</v>
      </c>
      <c r="C225" s="15">
        <v>104.60569194003912</v>
      </c>
    </row>
    <row r="226" spans="1:3" x14ac:dyDescent="0.55000000000000004">
      <c r="A226" s="7">
        <v>43265</v>
      </c>
      <c r="B226" s="11">
        <v>108.13</v>
      </c>
      <c r="C226" s="15">
        <v>105.71987213308091</v>
      </c>
    </row>
    <row r="227" spans="1:3" x14ac:dyDescent="0.55000000000000004">
      <c r="A227" s="7">
        <v>43266</v>
      </c>
      <c r="B227" s="11">
        <v>107.43</v>
      </c>
      <c r="C227" s="15">
        <v>104.97346451072282</v>
      </c>
    </row>
    <row r="228" spans="1:3" x14ac:dyDescent="0.55000000000000004">
      <c r="A228" s="7">
        <v>43269</v>
      </c>
      <c r="B228" s="11">
        <v>106.9</v>
      </c>
      <c r="C228" s="15">
        <v>104.05791254151021</v>
      </c>
    </row>
    <row r="229" spans="1:3" x14ac:dyDescent="0.55000000000000004">
      <c r="A229" s="7">
        <v>43270</v>
      </c>
      <c r="B229" s="11">
        <v>105.85</v>
      </c>
      <c r="C229" s="15">
        <v>103.17184444927223</v>
      </c>
    </row>
    <row r="230" spans="1:3" x14ac:dyDescent="0.55000000000000004">
      <c r="A230" s="7">
        <v>43271</v>
      </c>
      <c r="B230" s="11">
        <v>106.08</v>
      </c>
      <c r="C230" s="15">
        <v>103.22305328822819</v>
      </c>
    </row>
    <row r="231" spans="1:3" x14ac:dyDescent="0.55000000000000004">
      <c r="A231" s="7">
        <v>43272</v>
      </c>
      <c r="B231" s="11">
        <v>105.58</v>
      </c>
      <c r="C231" s="15">
        <v>102.16473728313832</v>
      </c>
    </row>
    <row r="232" spans="1:3" x14ac:dyDescent="0.55000000000000004">
      <c r="A232" s="7">
        <v>43273</v>
      </c>
      <c r="B232" s="11">
        <v>105.96</v>
      </c>
      <c r="C232" s="15">
        <v>103.05390894137365</v>
      </c>
    </row>
    <row r="233" spans="1:3" x14ac:dyDescent="0.55000000000000004">
      <c r="A233" s="7">
        <v>43276</v>
      </c>
      <c r="B233" s="11">
        <v>104.13</v>
      </c>
      <c r="C233" s="15">
        <v>101.03348747711121</v>
      </c>
    </row>
    <row r="234" spans="1:3" x14ac:dyDescent="0.55000000000000004">
      <c r="A234" s="7">
        <v>43277</v>
      </c>
      <c r="B234" s="11">
        <v>104.9</v>
      </c>
      <c r="C234" s="15">
        <v>101.02107321312188</v>
      </c>
    </row>
    <row r="235" spans="1:3" x14ac:dyDescent="0.55000000000000004">
      <c r="A235" s="7">
        <v>43278</v>
      </c>
      <c r="B235" s="11">
        <v>105.33</v>
      </c>
      <c r="C235" s="15">
        <v>101.68368455355204</v>
      </c>
    </row>
    <row r="236" spans="1:3" x14ac:dyDescent="0.55000000000000004">
      <c r="A236" s="7">
        <v>43279</v>
      </c>
      <c r="B236" s="11">
        <v>103.62</v>
      </c>
      <c r="C236" s="15">
        <v>100.67192203842214</v>
      </c>
    </row>
    <row r="237" spans="1:3" x14ac:dyDescent="0.55000000000000004">
      <c r="A237" s="7">
        <v>43280</v>
      </c>
      <c r="B237" s="11">
        <v>104.62</v>
      </c>
      <c r="C237" s="15">
        <v>101.52850625368548</v>
      </c>
    </row>
    <row r="238" spans="1:3" x14ac:dyDescent="0.55000000000000004">
      <c r="A238" s="7">
        <v>43283</v>
      </c>
      <c r="B238" s="11">
        <v>103.64</v>
      </c>
      <c r="C238" s="15">
        <v>100.75416653735141</v>
      </c>
    </row>
    <row r="239" spans="1:3" x14ac:dyDescent="0.55000000000000004">
      <c r="A239" s="7">
        <v>43284</v>
      </c>
      <c r="B239" s="11">
        <v>103.88</v>
      </c>
      <c r="C239" s="15">
        <v>101.6138543186121</v>
      </c>
    </row>
    <row r="240" spans="1:3" x14ac:dyDescent="0.55000000000000004">
      <c r="A240" s="7">
        <v>43285</v>
      </c>
      <c r="B240" s="11">
        <v>103.52</v>
      </c>
      <c r="C240" s="15">
        <v>101.57661152664413</v>
      </c>
    </row>
    <row r="241" spans="1:3" x14ac:dyDescent="0.55000000000000004">
      <c r="A241" s="7">
        <v>43286</v>
      </c>
      <c r="B241" s="11">
        <v>103.93</v>
      </c>
      <c r="C241" s="15">
        <v>102.45336892089011</v>
      </c>
    </row>
    <row r="242" spans="1:3" x14ac:dyDescent="0.55000000000000004">
      <c r="A242" s="7">
        <v>43287</v>
      </c>
      <c r="B242" s="11">
        <v>104.45</v>
      </c>
      <c r="C242" s="15">
        <v>102.76372552062321</v>
      </c>
    </row>
    <row r="243" spans="1:3" x14ac:dyDescent="0.55000000000000004">
      <c r="A243" s="7">
        <v>43290</v>
      </c>
      <c r="B243" s="11">
        <v>104.87</v>
      </c>
      <c r="C243" s="15">
        <v>103.23236398622018</v>
      </c>
    </row>
    <row r="244" spans="1:3" x14ac:dyDescent="0.55000000000000004">
      <c r="A244" s="7">
        <v>43291</v>
      </c>
      <c r="B244" s="11">
        <v>105.37</v>
      </c>
      <c r="C244" s="15">
        <v>103.68238105583316</v>
      </c>
    </row>
    <row r="245" spans="1:3" x14ac:dyDescent="0.55000000000000004">
      <c r="A245" s="7">
        <v>43292</v>
      </c>
      <c r="B245" s="11">
        <v>104.92</v>
      </c>
      <c r="C245" s="15">
        <v>102.36957263896218</v>
      </c>
    </row>
    <row r="246" spans="1:3" x14ac:dyDescent="0.55000000000000004">
      <c r="A246" s="7">
        <v>43293</v>
      </c>
      <c r="B246" s="11">
        <v>106.14</v>
      </c>
      <c r="C246" s="15">
        <v>103.0880481673443</v>
      </c>
    </row>
    <row r="247" spans="1:3" x14ac:dyDescent="0.55000000000000004">
      <c r="A247" s="7">
        <v>43294</v>
      </c>
      <c r="B247" s="11">
        <v>106.35</v>
      </c>
      <c r="C247" s="15">
        <v>103.33788523012942</v>
      </c>
    </row>
    <row r="248" spans="1:3" x14ac:dyDescent="0.55000000000000004">
      <c r="A248" s="7">
        <v>43297</v>
      </c>
      <c r="B248" s="11">
        <v>106.15</v>
      </c>
      <c r="C248" s="15">
        <v>103.28357282517615</v>
      </c>
    </row>
    <row r="249" spans="1:3" x14ac:dyDescent="0.55000000000000004">
      <c r="A249" s="7">
        <v>43298</v>
      </c>
      <c r="B249" s="11">
        <v>106.44</v>
      </c>
      <c r="C249" s="15">
        <v>103.67151857484251</v>
      </c>
    </row>
    <row r="250" spans="1:3" x14ac:dyDescent="0.55000000000000004">
      <c r="A250" s="7">
        <v>43299</v>
      </c>
      <c r="B250" s="11">
        <v>106.87</v>
      </c>
      <c r="C250" s="15">
        <v>104.30930138729401</v>
      </c>
    </row>
    <row r="251" spans="1:3" x14ac:dyDescent="0.55000000000000004">
      <c r="A251" s="7">
        <v>43300</v>
      </c>
      <c r="B251" s="11">
        <v>106.41</v>
      </c>
      <c r="C251" s="15">
        <v>103.87325036466902</v>
      </c>
    </row>
    <row r="252" spans="1:3" x14ac:dyDescent="0.55000000000000004">
      <c r="A252" s="7">
        <v>43301</v>
      </c>
      <c r="B252" s="11">
        <v>106.28</v>
      </c>
      <c r="C252" s="15">
        <v>103.47754570000933</v>
      </c>
    </row>
    <row r="253" spans="1:3" x14ac:dyDescent="0.55000000000000004">
      <c r="A253" s="7">
        <v>43304</v>
      </c>
      <c r="B253" s="11">
        <v>105.9</v>
      </c>
      <c r="C253" s="15">
        <v>103.21684615623352</v>
      </c>
    </row>
    <row r="254" spans="1:3" x14ac:dyDescent="0.55000000000000004">
      <c r="A254" s="7">
        <v>43305</v>
      </c>
      <c r="B254" s="11">
        <v>106.67</v>
      </c>
      <c r="C254" s="15">
        <v>104.0889482014835</v>
      </c>
    </row>
    <row r="255" spans="1:3" x14ac:dyDescent="0.55000000000000004">
      <c r="A255" s="7">
        <v>43306</v>
      </c>
      <c r="B255" s="11">
        <v>106.31</v>
      </c>
      <c r="C255" s="15">
        <v>103.71031314980914</v>
      </c>
    </row>
    <row r="256" spans="1:3" x14ac:dyDescent="0.55000000000000004">
      <c r="A256" s="7">
        <v>43307</v>
      </c>
      <c r="B256" s="11">
        <v>107.18</v>
      </c>
      <c r="C256" s="15">
        <v>104.7096614009497</v>
      </c>
    </row>
    <row r="257" spans="1:3" x14ac:dyDescent="0.55000000000000004">
      <c r="A257" s="7">
        <v>43308</v>
      </c>
      <c r="B257" s="11">
        <v>107.01</v>
      </c>
      <c r="C257" s="15">
        <v>105.22330157350797</v>
      </c>
    </row>
    <row r="258" spans="1:3" x14ac:dyDescent="0.55000000000000004">
      <c r="A258" s="7">
        <v>43311</v>
      </c>
      <c r="B258" s="11">
        <v>106.46</v>
      </c>
      <c r="C258" s="15">
        <v>104.86018435182025</v>
      </c>
    </row>
    <row r="259" spans="1:3" x14ac:dyDescent="0.55000000000000004">
      <c r="A259" s="7">
        <v>43312</v>
      </c>
      <c r="B259" s="11">
        <v>106.32</v>
      </c>
      <c r="C259" s="15">
        <v>105.02932869867479</v>
      </c>
    </row>
    <row r="260" spans="1:3" x14ac:dyDescent="0.55000000000000004">
      <c r="A260" s="7">
        <v>43313</v>
      </c>
      <c r="B260" s="11">
        <v>106.63</v>
      </c>
      <c r="C260" s="15">
        <v>104.63517581701376</v>
      </c>
    </row>
    <row r="261" spans="1:3" x14ac:dyDescent="0.55000000000000004">
      <c r="A261" s="7">
        <v>43314</v>
      </c>
      <c r="B261" s="11">
        <v>106.48</v>
      </c>
      <c r="C261" s="15">
        <v>103.69479531982249</v>
      </c>
    </row>
    <row r="262" spans="1:3" x14ac:dyDescent="0.55000000000000004">
      <c r="A262" s="7">
        <v>43315</v>
      </c>
      <c r="B262" s="11">
        <v>107.23</v>
      </c>
      <c r="C262" s="15">
        <v>104.20378014338476</v>
      </c>
    </row>
    <row r="263" spans="1:3" x14ac:dyDescent="0.55000000000000004">
      <c r="A263" s="7">
        <v>43318</v>
      </c>
      <c r="B263" s="11">
        <v>107.18</v>
      </c>
      <c r="C263" s="15">
        <v>104.19291766239411</v>
      </c>
    </row>
    <row r="264" spans="1:3" x14ac:dyDescent="0.55000000000000004">
      <c r="A264" s="7">
        <v>43319</v>
      </c>
      <c r="B264" s="11">
        <v>107.24</v>
      </c>
      <c r="C264" s="15">
        <v>104.68483287297106</v>
      </c>
    </row>
    <row r="265" spans="1:3" x14ac:dyDescent="0.55000000000000004">
      <c r="A265" s="7">
        <v>43320</v>
      </c>
      <c r="B265" s="11">
        <v>107.26</v>
      </c>
      <c r="C265" s="15">
        <v>104.48310108314453</v>
      </c>
    </row>
    <row r="266" spans="1:3" x14ac:dyDescent="0.55000000000000004">
      <c r="A266" s="7">
        <v>43321</v>
      </c>
      <c r="B266" s="11">
        <v>107.59</v>
      </c>
      <c r="C266" s="15">
        <v>104.58086341206048</v>
      </c>
    </row>
    <row r="267" spans="1:3" x14ac:dyDescent="0.55000000000000004">
      <c r="A267" s="7">
        <v>43322</v>
      </c>
      <c r="B267" s="11">
        <v>106.67</v>
      </c>
      <c r="C267" s="15">
        <v>102.90493777350176</v>
      </c>
    </row>
    <row r="268" spans="1:3" x14ac:dyDescent="0.55000000000000004">
      <c r="A268" s="7">
        <v>43325</v>
      </c>
      <c r="B268" s="11">
        <v>106.42</v>
      </c>
      <c r="C268" s="15">
        <v>102.54647590081005</v>
      </c>
    </row>
    <row r="269" spans="1:3" x14ac:dyDescent="0.55000000000000004">
      <c r="A269" s="7">
        <v>43326</v>
      </c>
      <c r="B269" s="11">
        <v>106.31</v>
      </c>
      <c r="C269" s="15">
        <v>102.44405822289811</v>
      </c>
    </row>
    <row r="270" spans="1:3" x14ac:dyDescent="0.55000000000000004">
      <c r="A270" s="7">
        <v>43328</v>
      </c>
      <c r="B270" s="11">
        <v>105.58</v>
      </c>
      <c r="C270" s="15">
        <v>101.53316160268149</v>
      </c>
    </row>
    <row r="271" spans="1:3" x14ac:dyDescent="0.55000000000000004">
      <c r="A271" s="7">
        <v>43329</v>
      </c>
      <c r="B271" s="11">
        <v>105.81</v>
      </c>
      <c r="C271" s="15">
        <v>101.36401725582695</v>
      </c>
    </row>
    <row r="272" spans="1:3" x14ac:dyDescent="0.55000000000000004">
      <c r="A272" s="7">
        <v>43332</v>
      </c>
      <c r="B272" s="11">
        <v>106.55</v>
      </c>
      <c r="C272" s="15">
        <v>102.05611247323174</v>
      </c>
    </row>
    <row r="273" spans="1:3" x14ac:dyDescent="0.55000000000000004">
      <c r="A273" s="7">
        <v>43333</v>
      </c>
      <c r="B273" s="11">
        <v>106.72</v>
      </c>
      <c r="C273" s="15">
        <v>102.60234008876201</v>
      </c>
    </row>
    <row r="274" spans="1:3" x14ac:dyDescent="0.55000000000000004">
      <c r="A274" s="7">
        <v>43334</v>
      </c>
      <c r="B274" s="11">
        <v>106.95</v>
      </c>
      <c r="C274" s="15">
        <v>102.72803451165389</v>
      </c>
    </row>
    <row r="275" spans="1:3" x14ac:dyDescent="0.55000000000000004">
      <c r="A275" s="7">
        <v>43335</v>
      </c>
      <c r="B275" s="11">
        <v>107.23</v>
      </c>
      <c r="C275" s="15">
        <v>102.68458458769128</v>
      </c>
    </row>
    <row r="276" spans="1:3" x14ac:dyDescent="0.55000000000000004">
      <c r="A276" s="7">
        <v>43336</v>
      </c>
      <c r="B276" s="11">
        <v>107.57</v>
      </c>
      <c r="C276" s="15">
        <v>102.92821451848172</v>
      </c>
    </row>
    <row r="277" spans="1:3" x14ac:dyDescent="0.55000000000000004">
      <c r="A277" s="7">
        <v>43339</v>
      </c>
      <c r="B277" s="11">
        <v>107.99</v>
      </c>
      <c r="C277" s="15">
        <v>103.80031656373173</v>
      </c>
    </row>
    <row r="278" spans="1:3" x14ac:dyDescent="0.55000000000000004">
      <c r="A278" s="7">
        <v>43340</v>
      </c>
      <c r="B278" s="11">
        <v>107.56</v>
      </c>
      <c r="C278" s="15">
        <v>103.72272741379847</v>
      </c>
    </row>
    <row r="279" spans="1:3" x14ac:dyDescent="0.55000000000000004">
      <c r="A279" s="7">
        <v>43341</v>
      </c>
      <c r="B279" s="11">
        <v>107.84</v>
      </c>
      <c r="C279" s="15">
        <v>103.9679091275876</v>
      </c>
    </row>
    <row r="280" spans="1:3" x14ac:dyDescent="0.55000000000000004">
      <c r="A280" s="7">
        <v>43342</v>
      </c>
      <c r="B280" s="11">
        <v>107.53</v>
      </c>
      <c r="C280" s="15">
        <v>103.39374941808137</v>
      </c>
    </row>
    <row r="281" spans="1:3" x14ac:dyDescent="0.55000000000000004">
      <c r="A281" s="7">
        <v>43343</v>
      </c>
      <c r="B281" s="11">
        <v>107.22</v>
      </c>
      <c r="C281" s="15">
        <v>102.37422798795816</v>
      </c>
    </row>
    <row r="282" spans="1:3" x14ac:dyDescent="0.55000000000000004">
      <c r="A282" s="7">
        <v>43346</v>
      </c>
      <c r="B282" s="11">
        <v>107.24</v>
      </c>
      <c r="C282" s="15">
        <v>102.39595294993948</v>
      </c>
    </row>
    <row r="283" spans="1:3" x14ac:dyDescent="0.55000000000000004">
      <c r="A283" s="7">
        <v>43347</v>
      </c>
      <c r="B283" s="11">
        <v>106.51</v>
      </c>
      <c r="C283" s="15">
        <v>101.56109369665747</v>
      </c>
    </row>
    <row r="284" spans="1:3" x14ac:dyDescent="0.55000000000000004">
      <c r="A284" s="7">
        <v>43348</v>
      </c>
      <c r="B284" s="11">
        <v>104.31</v>
      </c>
      <c r="C284" s="15">
        <v>100.32897799571707</v>
      </c>
    </row>
    <row r="285" spans="1:3" x14ac:dyDescent="0.55000000000000004">
      <c r="A285" s="7">
        <v>43349</v>
      </c>
      <c r="B285" s="11">
        <v>103.67</v>
      </c>
      <c r="C285" s="15">
        <v>99.742404022221535</v>
      </c>
    </row>
    <row r="286" spans="1:3" x14ac:dyDescent="0.55000000000000004">
      <c r="A286" s="7">
        <v>43350</v>
      </c>
      <c r="B286" s="11">
        <v>104.27</v>
      </c>
      <c r="C286" s="15">
        <v>99.748611154216192</v>
      </c>
    </row>
    <row r="287" spans="1:3" x14ac:dyDescent="0.55000000000000004">
      <c r="A287" s="7">
        <v>43353</v>
      </c>
      <c r="B287" s="11">
        <v>104.51</v>
      </c>
      <c r="C287" s="15">
        <v>100.29018342075045</v>
      </c>
    </row>
    <row r="288" spans="1:3" x14ac:dyDescent="0.55000000000000004">
      <c r="A288" s="7">
        <v>43354</v>
      </c>
      <c r="B288" s="11">
        <v>104.65</v>
      </c>
      <c r="C288" s="15">
        <v>100.30259768473977</v>
      </c>
    </row>
    <row r="289" spans="1:3" x14ac:dyDescent="0.55000000000000004">
      <c r="A289" s="7">
        <v>43355</v>
      </c>
      <c r="B289" s="11">
        <v>104.94</v>
      </c>
      <c r="C289" s="15">
        <v>100.78365041432606</v>
      </c>
    </row>
    <row r="290" spans="1:3" x14ac:dyDescent="0.55000000000000004">
      <c r="A290" s="7">
        <v>43356</v>
      </c>
      <c r="B290" s="11">
        <v>105.21</v>
      </c>
      <c r="C290" s="15">
        <v>100.72157909437946</v>
      </c>
    </row>
    <row r="291" spans="1:3" x14ac:dyDescent="0.55000000000000004">
      <c r="A291" s="7">
        <v>43357</v>
      </c>
      <c r="B291" s="11">
        <v>105.53</v>
      </c>
      <c r="C291" s="15">
        <v>101.15452655100712</v>
      </c>
    </row>
    <row r="292" spans="1:3" x14ac:dyDescent="0.55000000000000004">
      <c r="A292" s="7">
        <v>43360</v>
      </c>
      <c r="B292" s="11">
        <v>105.5</v>
      </c>
      <c r="C292" s="15">
        <v>101.21504608795506</v>
      </c>
    </row>
    <row r="293" spans="1:3" x14ac:dyDescent="0.55000000000000004">
      <c r="A293" s="7">
        <v>43361</v>
      </c>
      <c r="B293" s="11">
        <v>105.73</v>
      </c>
      <c r="C293" s="15">
        <v>101.63868284659074</v>
      </c>
    </row>
    <row r="294" spans="1:3" x14ac:dyDescent="0.55000000000000004">
      <c r="A294" s="7">
        <v>43362</v>
      </c>
      <c r="B294" s="11">
        <v>105.28</v>
      </c>
      <c r="C294" s="15">
        <v>101.92886626734119</v>
      </c>
    </row>
    <row r="295" spans="1:3" x14ac:dyDescent="0.55000000000000004">
      <c r="A295" s="7">
        <v>43363</v>
      </c>
      <c r="B295" s="11">
        <v>105.57</v>
      </c>
      <c r="C295" s="15">
        <v>102.65354892771794</v>
      </c>
    </row>
    <row r="296" spans="1:3" x14ac:dyDescent="0.55000000000000004">
      <c r="A296" s="7">
        <v>43364</v>
      </c>
      <c r="B296" s="11">
        <v>106.01</v>
      </c>
      <c r="C296" s="15">
        <v>103.19667297725086</v>
      </c>
    </row>
    <row r="297" spans="1:3" x14ac:dyDescent="0.55000000000000004">
      <c r="A297" s="7">
        <v>43367</v>
      </c>
      <c r="B297" s="11">
        <v>105.27</v>
      </c>
      <c r="C297" s="15">
        <v>102.63182396573664</v>
      </c>
    </row>
    <row r="298" spans="1:3" x14ac:dyDescent="0.55000000000000004">
      <c r="A298" s="7">
        <v>43368</v>
      </c>
      <c r="B298" s="11">
        <v>105.81</v>
      </c>
      <c r="C298" s="15">
        <v>102.90804133949909</v>
      </c>
    </row>
    <row r="299" spans="1:3" x14ac:dyDescent="0.55000000000000004">
      <c r="A299" s="7">
        <v>43369</v>
      </c>
      <c r="B299" s="11">
        <v>106.08</v>
      </c>
      <c r="C299" s="15">
        <v>103.08184103534961</v>
      </c>
    </row>
    <row r="300" spans="1:3" x14ac:dyDescent="0.55000000000000004">
      <c r="A300" s="7">
        <v>43370</v>
      </c>
      <c r="B300" s="11">
        <v>106.34</v>
      </c>
      <c r="C300" s="15">
        <v>103.3565066261134</v>
      </c>
    </row>
    <row r="301" spans="1:3" x14ac:dyDescent="0.55000000000000004">
      <c r="A301" s="7">
        <v>43371</v>
      </c>
      <c r="B301" s="11">
        <v>105.81</v>
      </c>
      <c r="C301" s="15">
        <v>102.04059464324511</v>
      </c>
    </row>
    <row r="302" spans="1:3" x14ac:dyDescent="0.55000000000000004">
      <c r="A302" s="7">
        <v>43374</v>
      </c>
      <c r="B302" s="11">
        <v>106.46</v>
      </c>
      <c r="C302" s="15">
        <v>102.36181372396884</v>
      </c>
    </row>
    <row r="303" spans="1:3" x14ac:dyDescent="0.55000000000000004">
      <c r="A303" s="7">
        <v>43375</v>
      </c>
      <c r="B303" s="11">
        <v>105.93</v>
      </c>
      <c r="C303" s="15">
        <v>101.74265230750133</v>
      </c>
    </row>
    <row r="304" spans="1:3" x14ac:dyDescent="0.55000000000000004">
      <c r="A304" s="7">
        <v>43376</v>
      </c>
      <c r="B304" s="11">
        <v>105.86</v>
      </c>
      <c r="C304" s="15">
        <v>102.15232301914901</v>
      </c>
    </row>
    <row r="305" spans="1:3" x14ac:dyDescent="0.55000000000000004">
      <c r="A305" s="7">
        <v>43377</v>
      </c>
      <c r="B305" s="11">
        <v>105.06</v>
      </c>
      <c r="C305" s="15">
        <v>101.18401042798175</v>
      </c>
    </row>
    <row r="306" spans="1:3" x14ac:dyDescent="0.55000000000000004">
      <c r="A306" s="7">
        <v>43378</v>
      </c>
      <c r="B306" s="11">
        <v>104.12</v>
      </c>
      <c r="C306" s="15">
        <v>100.21414605381584</v>
      </c>
    </row>
    <row r="307" spans="1:3" x14ac:dyDescent="0.55000000000000004">
      <c r="A307" s="7">
        <v>43381</v>
      </c>
      <c r="B307" s="11">
        <v>102.11</v>
      </c>
      <c r="C307" s="15">
        <v>98.950994692902157</v>
      </c>
    </row>
    <row r="308" spans="1:3" x14ac:dyDescent="0.55000000000000004">
      <c r="A308" s="7">
        <v>43382</v>
      </c>
      <c r="B308" s="11">
        <v>102.32</v>
      </c>
      <c r="C308" s="15">
        <v>99.214797802675278</v>
      </c>
    </row>
    <row r="309" spans="1:3" x14ac:dyDescent="0.55000000000000004">
      <c r="A309" s="7">
        <v>43383</v>
      </c>
      <c r="B309" s="11">
        <v>98.78</v>
      </c>
      <c r="C309" s="15">
        <v>97.233170913379482</v>
      </c>
    </row>
    <row r="310" spans="1:3" x14ac:dyDescent="0.55000000000000004">
      <c r="A310" s="7">
        <v>43384</v>
      </c>
      <c r="B310" s="11">
        <v>98.02</v>
      </c>
      <c r="C310" s="15">
        <v>95.552589925824776</v>
      </c>
    </row>
    <row r="311" spans="1:3" x14ac:dyDescent="0.55000000000000004">
      <c r="A311" s="7">
        <v>43385</v>
      </c>
      <c r="B311" s="11">
        <v>98.31</v>
      </c>
      <c r="C311" s="15">
        <v>95.38965271096491</v>
      </c>
    </row>
    <row r="312" spans="1:3" x14ac:dyDescent="0.55000000000000004">
      <c r="A312" s="7">
        <v>43388</v>
      </c>
      <c r="B312" s="11">
        <v>98.32</v>
      </c>
      <c r="C312" s="15">
        <v>95.563452406815443</v>
      </c>
    </row>
    <row r="313" spans="1:3" x14ac:dyDescent="0.55000000000000004">
      <c r="A313" s="7">
        <v>43389</v>
      </c>
      <c r="B313" s="11">
        <v>100.61</v>
      </c>
      <c r="C313" s="15">
        <v>97.262654790354119</v>
      </c>
    </row>
    <row r="314" spans="1:3" x14ac:dyDescent="0.55000000000000004">
      <c r="A314" s="7">
        <v>43390</v>
      </c>
      <c r="B314" s="11">
        <v>100.44</v>
      </c>
      <c r="C314" s="15">
        <v>96.812637720741137</v>
      </c>
    </row>
    <row r="315" spans="1:3" x14ac:dyDescent="0.55000000000000004">
      <c r="A315" s="7">
        <v>43391</v>
      </c>
      <c r="B315" s="11">
        <v>99.52</v>
      </c>
      <c r="C315" s="15">
        <v>96.038298004407068</v>
      </c>
    </row>
    <row r="316" spans="1:3" x14ac:dyDescent="0.55000000000000004">
      <c r="A316" s="7">
        <v>43392</v>
      </c>
      <c r="B316" s="11">
        <v>98.53</v>
      </c>
      <c r="C316" s="15">
        <v>95.675180782719352</v>
      </c>
    </row>
    <row r="317" spans="1:3" x14ac:dyDescent="0.55000000000000004">
      <c r="A317" s="7">
        <v>43395</v>
      </c>
      <c r="B317" s="11">
        <v>98.07</v>
      </c>
      <c r="C317" s="15">
        <v>95.125849601191774</v>
      </c>
    </row>
    <row r="318" spans="1:3" x14ac:dyDescent="0.55000000000000004">
      <c r="A318" s="7">
        <v>43396</v>
      </c>
      <c r="B318" s="11">
        <v>95.9</v>
      </c>
      <c r="C318" s="15">
        <v>93.363024114707798</v>
      </c>
    </row>
    <row r="319" spans="1:3" x14ac:dyDescent="0.55000000000000004">
      <c r="A319" s="7">
        <v>43397</v>
      </c>
      <c r="B319" s="11">
        <v>95.18</v>
      </c>
      <c r="C319" s="15">
        <v>92.852487508146865</v>
      </c>
    </row>
    <row r="320" spans="1:3" x14ac:dyDescent="0.55000000000000004">
      <c r="A320" s="7">
        <v>43398</v>
      </c>
      <c r="B320" s="11">
        <v>95.25</v>
      </c>
      <c r="C320" s="15">
        <v>93.901492815244723</v>
      </c>
    </row>
    <row r="321" spans="1:4" x14ac:dyDescent="0.55000000000000004">
      <c r="A321" s="7">
        <v>43399</v>
      </c>
      <c r="B321" s="11">
        <v>94.59</v>
      </c>
      <c r="C321" s="15">
        <v>93.127153098910654</v>
      </c>
    </row>
    <row r="322" spans="1:4" x14ac:dyDescent="0.55000000000000004">
      <c r="A322" s="7">
        <v>43402</v>
      </c>
      <c r="B322" s="11">
        <v>96.06</v>
      </c>
      <c r="C322" s="15">
        <v>93.920114211228707</v>
      </c>
    </row>
    <row r="323" spans="1:4" x14ac:dyDescent="0.55000000000000004">
      <c r="A323" s="7">
        <v>43403</v>
      </c>
      <c r="B323" s="11">
        <v>96</v>
      </c>
      <c r="C323" s="15">
        <v>93.795971571335485</v>
      </c>
    </row>
    <row r="324" spans="1:4" x14ac:dyDescent="0.55000000000000004">
      <c r="A324" s="7">
        <v>43404</v>
      </c>
      <c r="B324" s="11">
        <v>97.72</v>
      </c>
      <c r="C324" s="15">
        <v>95.217404798113037</v>
      </c>
    </row>
    <row r="325" spans="1:4" x14ac:dyDescent="0.55000000000000004">
      <c r="A325" s="7">
        <v>43406</v>
      </c>
      <c r="B325" s="11">
        <v>98.73</v>
      </c>
      <c r="C325" s="15">
        <v>96.007262344433769</v>
      </c>
      <c r="D325" s="5"/>
    </row>
    <row r="326" spans="1:4" x14ac:dyDescent="0.55000000000000004">
      <c r="A326" s="7">
        <v>43409</v>
      </c>
      <c r="B326" s="11">
        <v>97.55</v>
      </c>
      <c r="C326" s="15">
        <v>95.766735979640615</v>
      </c>
    </row>
    <row r="327" spans="1:4" x14ac:dyDescent="0.55000000000000004">
      <c r="A327" s="7">
        <v>43410</v>
      </c>
      <c r="B327" s="11">
        <v>97.29</v>
      </c>
      <c r="C327" s="15">
        <v>95.566555972812779</v>
      </c>
    </row>
    <row r="328" spans="1:4" x14ac:dyDescent="0.55000000000000004">
      <c r="A328" s="7">
        <v>43411</v>
      </c>
      <c r="B328" s="11">
        <v>98.49</v>
      </c>
      <c r="C328" s="15">
        <v>96.72573787281587</v>
      </c>
    </row>
    <row r="329" spans="1:4" x14ac:dyDescent="0.55000000000000004">
      <c r="A329" s="7">
        <v>43412</v>
      </c>
      <c r="B329" s="11">
        <v>98.49</v>
      </c>
      <c r="C329" s="15">
        <v>96.5038329040067</v>
      </c>
    </row>
    <row r="330" spans="1:4" x14ac:dyDescent="0.55000000000000004">
      <c r="A330" s="7">
        <v>43413</v>
      </c>
      <c r="B330" s="11">
        <v>98.27</v>
      </c>
      <c r="C330" s="15">
        <v>96.126749635331009</v>
      </c>
    </row>
    <row r="331" spans="1:4" x14ac:dyDescent="0.55000000000000004">
      <c r="A331" s="7">
        <v>43416</v>
      </c>
      <c r="B331" s="11">
        <v>96.24</v>
      </c>
      <c r="C331" s="15">
        <v>95.060674715247828</v>
      </c>
    </row>
    <row r="332" spans="1:4" x14ac:dyDescent="0.55000000000000004">
      <c r="A332" s="7">
        <v>43417</v>
      </c>
      <c r="B332" s="11">
        <v>96.87</v>
      </c>
      <c r="C332" s="15">
        <v>95.852084044567221</v>
      </c>
    </row>
    <row r="333" spans="1:4" x14ac:dyDescent="0.55000000000000004">
      <c r="A333" s="7">
        <v>43418</v>
      </c>
      <c r="B333" s="11">
        <v>96.49</v>
      </c>
      <c r="C333" s="15">
        <v>95.3849973619689</v>
      </c>
    </row>
    <row r="334" spans="1:4" x14ac:dyDescent="0.55000000000000004">
      <c r="A334" s="7">
        <v>43419</v>
      </c>
      <c r="B334" s="11">
        <v>95.08</v>
      </c>
      <c r="C334" s="15">
        <v>94.725489587536089</v>
      </c>
    </row>
    <row r="335" spans="1:4" x14ac:dyDescent="0.55000000000000004">
      <c r="A335" s="7">
        <v>43420</v>
      </c>
      <c r="B335" s="11">
        <v>94.98</v>
      </c>
      <c r="C335" s="15">
        <v>94.584277334657529</v>
      </c>
    </row>
    <row r="336" spans="1:4" x14ac:dyDescent="0.55000000000000004">
      <c r="A336" s="7">
        <v>43423</v>
      </c>
      <c r="B336" s="11">
        <v>93.55</v>
      </c>
      <c r="C336" s="15">
        <v>93.856491108283436</v>
      </c>
    </row>
    <row r="337" spans="1:4" x14ac:dyDescent="0.55000000000000004">
      <c r="A337" s="7">
        <v>43424</v>
      </c>
      <c r="B337" s="11">
        <v>92.19</v>
      </c>
      <c r="C337" s="15">
        <v>92.399366872536561</v>
      </c>
    </row>
    <row r="338" spans="1:4" x14ac:dyDescent="0.55000000000000004">
      <c r="A338" s="7">
        <v>43425</v>
      </c>
      <c r="B338" s="11">
        <v>93.08</v>
      </c>
      <c r="C338" s="15">
        <v>93.510443499581029</v>
      </c>
    </row>
    <row r="339" spans="1:4" x14ac:dyDescent="0.55000000000000004">
      <c r="A339" s="7">
        <v>43426</v>
      </c>
      <c r="B339" s="11">
        <v>92.39</v>
      </c>
      <c r="C339" s="15">
        <v>92.736103783246961</v>
      </c>
    </row>
    <row r="340" spans="1:4" x14ac:dyDescent="0.55000000000000004">
      <c r="A340" s="7">
        <v>43427</v>
      </c>
      <c r="B340" s="11">
        <v>92.95</v>
      </c>
      <c r="C340" s="15">
        <v>93.086806740945349</v>
      </c>
    </row>
    <row r="341" spans="1:4" x14ac:dyDescent="0.55000000000000004">
      <c r="A341" s="7">
        <v>43430</v>
      </c>
      <c r="B341" s="11">
        <v>94.25</v>
      </c>
      <c r="C341" s="15">
        <v>94.245988640948468</v>
      </c>
      <c r="D341" s="4"/>
    </row>
    <row r="342" spans="1:4" x14ac:dyDescent="0.55000000000000004">
      <c r="A342" s="7">
        <v>43431</v>
      </c>
      <c r="B342" s="11">
        <v>93.68</v>
      </c>
      <c r="C342" s="15">
        <v>94.024083672139298</v>
      </c>
    </row>
    <row r="343" spans="1:4" x14ac:dyDescent="0.55000000000000004">
      <c r="A343" s="7">
        <v>43432</v>
      </c>
      <c r="B343" s="11">
        <v>94.41</v>
      </c>
      <c r="C343" s="15">
        <v>94.011669408149984</v>
      </c>
    </row>
    <row r="344" spans="1:4" x14ac:dyDescent="0.55000000000000004">
      <c r="A344" s="7">
        <v>43433</v>
      </c>
      <c r="B344" s="11">
        <v>95.46</v>
      </c>
      <c r="C344" s="15">
        <v>94.298749262903073</v>
      </c>
    </row>
    <row r="345" spans="1:4" x14ac:dyDescent="0.55000000000000004">
      <c r="A345" s="7">
        <v>43434</v>
      </c>
      <c r="B345" s="11">
        <v>94.58</v>
      </c>
      <c r="C345" s="15">
        <v>94.120294218056543</v>
      </c>
    </row>
    <row r="346" spans="1:4" x14ac:dyDescent="0.55000000000000004">
      <c r="A346" s="7">
        <v>43437</v>
      </c>
      <c r="B346" s="11">
        <v>96.02</v>
      </c>
      <c r="C346" s="15">
        <v>95.316718910027632</v>
      </c>
    </row>
    <row r="347" spans="1:4" x14ac:dyDescent="0.55000000000000004">
      <c r="A347" s="7">
        <v>43438</v>
      </c>
      <c r="B347" s="11">
        <v>94.97</v>
      </c>
      <c r="C347" s="15">
        <v>94.345302752863049</v>
      </c>
    </row>
    <row r="348" spans="1:4" x14ac:dyDescent="0.55000000000000004">
      <c r="A348" s="7">
        <v>43439</v>
      </c>
      <c r="B348" s="11">
        <v>93.8</v>
      </c>
      <c r="C348" s="15">
        <v>93.347506284721149</v>
      </c>
    </row>
    <row r="349" spans="1:4" x14ac:dyDescent="0.55000000000000004">
      <c r="A349" s="7">
        <v>43440</v>
      </c>
      <c r="B349" s="11">
        <v>90.86</v>
      </c>
      <c r="C349" s="15">
        <v>90.386704323267438</v>
      </c>
    </row>
    <row r="350" spans="1:4" x14ac:dyDescent="0.55000000000000004">
      <c r="A350" s="7">
        <v>43441</v>
      </c>
      <c r="B350" s="11">
        <v>91.48</v>
      </c>
      <c r="C350" s="15">
        <v>90.749821544955154</v>
      </c>
    </row>
    <row r="351" spans="1:4" x14ac:dyDescent="0.55000000000000004">
      <c r="A351" s="7">
        <v>43444</v>
      </c>
      <c r="B351" s="11">
        <v>90.19</v>
      </c>
      <c r="C351" s="15">
        <v>89.266316998230977</v>
      </c>
    </row>
    <row r="352" spans="1:4" x14ac:dyDescent="0.55000000000000004">
      <c r="A352" s="7">
        <v>43445</v>
      </c>
      <c r="B352" s="11">
        <v>91.69</v>
      </c>
      <c r="C352" s="15">
        <v>90.406877502250097</v>
      </c>
    </row>
    <row r="353" spans="1:3" x14ac:dyDescent="0.55000000000000004">
      <c r="A353" s="7">
        <v>43446</v>
      </c>
      <c r="B353" s="11">
        <v>92.99</v>
      </c>
      <c r="C353" s="15">
        <v>92.01452468886751</v>
      </c>
    </row>
    <row r="354" spans="1:3" x14ac:dyDescent="0.55000000000000004">
      <c r="A354" s="7">
        <v>43447</v>
      </c>
      <c r="B354" s="11">
        <v>92.82</v>
      </c>
      <c r="C354" s="15">
        <v>91.960212283914217</v>
      </c>
    </row>
    <row r="355" spans="1:3" x14ac:dyDescent="0.55000000000000004">
      <c r="A355" s="7">
        <v>43448</v>
      </c>
      <c r="B355" s="11">
        <v>91.78</v>
      </c>
      <c r="C355" s="15">
        <v>91.351913348437364</v>
      </c>
    </row>
    <row r="356" spans="1:3" x14ac:dyDescent="0.55000000000000004">
      <c r="A356" s="8">
        <v>43451</v>
      </c>
      <c r="B356" s="11">
        <v>90.55</v>
      </c>
      <c r="C356" s="15">
        <v>90.34</v>
      </c>
    </row>
    <row r="357" spans="1:3" x14ac:dyDescent="0.55000000000000004">
      <c r="A357" s="8">
        <v>43452</v>
      </c>
      <c r="B357" s="11">
        <v>89.72</v>
      </c>
      <c r="C357" s="15">
        <v>89.78</v>
      </c>
    </row>
    <row r="358" spans="1:3" x14ac:dyDescent="0.55000000000000004">
      <c r="A358" s="8">
        <v>43453</v>
      </c>
      <c r="B358" s="11">
        <v>89.89</v>
      </c>
      <c r="C358" s="15">
        <v>90.22</v>
      </c>
    </row>
    <row r="359" spans="1:3" x14ac:dyDescent="0.55000000000000004">
      <c r="A359" s="8">
        <v>43454</v>
      </c>
      <c r="B359" s="11">
        <v>87.91</v>
      </c>
      <c r="C359" s="15">
        <v>88.59</v>
      </c>
    </row>
    <row r="360" spans="1:3" x14ac:dyDescent="0.55000000000000004">
      <c r="A360" s="8">
        <v>43455</v>
      </c>
      <c r="B360" s="11">
        <v>87.89</v>
      </c>
      <c r="C360" s="15">
        <v>88.46</v>
      </c>
    </row>
    <row r="361" spans="1:3" x14ac:dyDescent="0.55000000000000004">
      <c r="A361" s="8">
        <v>43458</v>
      </c>
      <c r="B361" s="11">
        <v>87.35</v>
      </c>
      <c r="C361" s="15">
        <v>87.88</v>
      </c>
    </row>
    <row r="362" spans="1:3" x14ac:dyDescent="0.55000000000000004">
      <c r="A362" s="8">
        <v>43461</v>
      </c>
      <c r="B362" s="11">
        <v>86.83</v>
      </c>
      <c r="C362" s="15">
        <v>86.72</v>
      </c>
    </row>
    <row r="363" spans="1:3" x14ac:dyDescent="0.55000000000000004">
      <c r="A363" s="8">
        <v>43462</v>
      </c>
      <c r="B363" s="11">
        <v>88.5</v>
      </c>
      <c r="C363" s="15">
        <v>88.16</v>
      </c>
    </row>
    <row r="364" spans="1:3" x14ac:dyDescent="0.55000000000000004">
      <c r="A364" s="8">
        <v>43465</v>
      </c>
      <c r="B364" s="11">
        <v>89.08</v>
      </c>
      <c r="C364" s="15">
        <v>88.65</v>
      </c>
    </row>
    <row r="365" spans="1:3" x14ac:dyDescent="0.55000000000000004">
      <c r="A365" s="7">
        <v>43467</v>
      </c>
      <c r="B365" s="11">
        <v>88.97</v>
      </c>
      <c r="C365" s="15">
        <v>88.47</v>
      </c>
    </row>
    <row r="366" spans="1:3" x14ac:dyDescent="0.55000000000000004">
      <c r="A366" s="7">
        <v>43468</v>
      </c>
      <c r="B366" s="11">
        <v>86.76</v>
      </c>
      <c r="C366" s="15">
        <v>87.44</v>
      </c>
    </row>
    <row r="367" spans="1:3" x14ac:dyDescent="0.55000000000000004">
      <c r="A367" s="7">
        <v>43469</v>
      </c>
      <c r="B367" s="11">
        <v>88.8</v>
      </c>
      <c r="C367" s="15">
        <v>89.97</v>
      </c>
    </row>
    <row r="368" spans="1:3" x14ac:dyDescent="0.55000000000000004">
      <c r="A368" s="7">
        <v>43472</v>
      </c>
      <c r="B368" s="11">
        <v>89.46</v>
      </c>
      <c r="C368" s="15">
        <v>90.04</v>
      </c>
    </row>
    <row r="369" spans="1:5" x14ac:dyDescent="0.55000000000000004">
      <c r="A369" s="7">
        <v>43473</v>
      </c>
      <c r="B369" s="11">
        <v>90.31</v>
      </c>
      <c r="C369" s="15">
        <v>90.79</v>
      </c>
      <c r="D369" s="6"/>
    </row>
    <row r="370" spans="1:5" x14ac:dyDescent="0.55000000000000004">
      <c r="A370" s="7">
        <v>43474</v>
      </c>
      <c r="B370" s="11">
        <v>92.06</v>
      </c>
      <c r="C370" s="15">
        <v>91.49</v>
      </c>
      <c r="E370" s="6"/>
    </row>
    <row r="371" spans="1:5" x14ac:dyDescent="0.55000000000000004">
      <c r="A371" s="7">
        <v>43475</v>
      </c>
      <c r="B371" s="11">
        <v>91.98</v>
      </c>
      <c r="C371" s="15">
        <v>91.61</v>
      </c>
    </row>
    <row r="372" spans="1:5" x14ac:dyDescent="0.55000000000000004">
      <c r="A372" s="7">
        <v>43476</v>
      </c>
      <c r="B372" s="11">
        <v>91.58</v>
      </c>
      <c r="C372" s="15">
        <v>91.43</v>
      </c>
    </row>
    <row r="373" spans="1:5" x14ac:dyDescent="0.55000000000000004">
      <c r="A373" s="7">
        <v>43479</v>
      </c>
      <c r="B373" s="11">
        <v>90.52</v>
      </c>
      <c r="C373" s="15">
        <v>90.93</v>
      </c>
    </row>
    <row r="374" spans="1:5" x14ac:dyDescent="0.55000000000000004">
      <c r="A374" s="7">
        <v>43480</v>
      </c>
      <c r="B374" s="11">
        <v>91.1</v>
      </c>
      <c r="C374" s="15">
        <v>91.29</v>
      </c>
    </row>
    <row r="375" spans="1:5" x14ac:dyDescent="0.55000000000000004">
      <c r="A375" s="7">
        <v>43481</v>
      </c>
      <c r="B375" s="11">
        <v>91.91</v>
      </c>
      <c r="C375" s="15">
        <v>91.83</v>
      </c>
    </row>
    <row r="376" spans="1:5" x14ac:dyDescent="0.55000000000000004">
      <c r="A376" s="7">
        <v>43482</v>
      </c>
      <c r="B376" s="11">
        <v>92.09</v>
      </c>
      <c r="C376" s="15">
        <v>91.72</v>
      </c>
    </row>
    <row r="377" spans="1:5" x14ac:dyDescent="0.55000000000000004">
      <c r="A377" s="7">
        <v>43483</v>
      </c>
      <c r="B377" s="11">
        <v>94.08</v>
      </c>
      <c r="C377" s="15">
        <v>93.46</v>
      </c>
    </row>
    <row r="378" spans="1:5" x14ac:dyDescent="0.55000000000000004">
      <c r="A378" s="7">
        <v>43486</v>
      </c>
      <c r="B378" s="11">
        <v>94.01</v>
      </c>
      <c r="C378" s="15">
        <v>93.28</v>
      </c>
    </row>
    <row r="379" spans="1:5" x14ac:dyDescent="0.55000000000000004">
      <c r="A379" s="7">
        <v>43487</v>
      </c>
      <c r="B379" s="11">
        <v>93.69</v>
      </c>
      <c r="C379" s="15">
        <v>92.91</v>
      </c>
    </row>
    <row r="380" spans="1:5" x14ac:dyDescent="0.55000000000000004">
      <c r="A380" s="7">
        <v>43488</v>
      </c>
      <c r="B380" s="11">
        <v>93.65</v>
      </c>
      <c r="C380" s="15">
        <v>92.97</v>
      </c>
    </row>
    <row r="381" spans="1:5" x14ac:dyDescent="0.55000000000000004">
      <c r="A381" s="7">
        <v>43489</v>
      </c>
      <c r="B381" s="11">
        <v>94.35</v>
      </c>
      <c r="C381" s="15">
        <v>93.44</v>
      </c>
    </row>
    <row r="382" spans="1:5" x14ac:dyDescent="0.55000000000000004">
      <c r="A382" s="7">
        <v>43490</v>
      </c>
      <c r="B382" s="11">
        <v>95.45</v>
      </c>
      <c r="C382" s="15">
        <v>94.48</v>
      </c>
    </row>
    <row r="383" spans="1:5" x14ac:dyDescent="0.55000000000000004">
      <c r="A383" s="7">
        <v>43493</v>
      </c>
      <c r="B383" s="11">
        <v>94.56</v>
      </c>
      <c r="C383" s="15">
        <v>93.68</v>
      </c>
    </row>
    <row r="384" spans="1:5" x14ac:dyDescent="0.55000000000000004">
      <c r="A384" s="7">
        <v>43494</v>
      </c>
      <c r="B384" s="11">
        <v>94.55</v>
      </c>
      <c r="C384" s="15">
        <v>94.11</v>
      </c>
    </row>
    <row r="385" spans="1:5" x14ac:dyDescent="0.55000000000000004">
      <c r="A385" s="7">
        <v>43495</v>
      </c>
      <c r="B385" s="11">
        <v>93.97</v>
      </c>
      <c r="C385" s="15">
        <v>94.36</v>
      </c>
    </row>
    <row r="386" spans="1:5" x14ac:dyDescent="0.55000000000000004">
      <c r="A386" s="7">
        <v>43496</v>
      </c>
      <c r="B386" s="11">
        <v>94.13</v>
      </c>
      <c r="C386" s="15">
        <v>94.26</v>
      </c>
      <c r="E386" s="5"/>
    </row>
    <row r="387" spans="1:5" x14ac:dyDescent="0.55000000000000004">
      <c r="A387" s="7">
        <v>43497</v>
      </c>
      <c r="B387" s="11">
        <v>94.22</v>
      </c>
      <c r="C387" s="15">
        <v>94.42</v>
      </c>
    </row>
    <row r="388" spans="1:5" x14ac:dyDescent="0.55000000000000004">
      <c r="A388" s="7">
        <v>43500</v>
      </c>
      <c r="B388" s="11">
        <v>94.55</v>
      </c>
      <c r="C388" s="15">
        <v>94.37</v>
      </c>
    </row>
    <row r="389" spans="1:5" x14ac:dyDescent="0.55000000000000004">
      <c r="A389" s="7">
        <v>43501</v>
      </c>
      <c r="B389" s="11">
        <v>95.78</v>
      </c>
      <c r="C389" s="15">
        <v>95.84</v>
      </c>
    </row>
    <row r="390" spans="1:5" x14ac:dyDescent="0.55000000000000004">
      <c r="A390" s="7">
        <v>43502</v>
      </c>
      <c r="B390" s="11">
        <v>96.49</v>
      </c>
      <c r="C390" s="15">
        <v>95.95</v>
      </c>
    </row>
    <row r="391" spans="1:5" x14ac:dyDescent="0.55000000000000004">
      <c r="A391" s="7">
        <v>43503</v>
      </c>
      <c r="B391" s="11">
        <v>95.51</v>
      </c>
      <c r="C391" s="15">
        <v>94.02</v>
      </c>
    </row>
    <row r="392" spans="1:5" x14ac:dyDescent="0.55000000000000004">
      <c r="A392" s="7">
        <v>43504</v>
      </c>
      <c r="B392" s="11">
        <v>94.63</v>
      </c>
      <c r="C392" s="15">
        <v>93.25</v>
      </c>
    </row>
    <row r="393" spans="1:5" x14ac:dyDescent="0.55000000000000004">
      <c r="A393" s="7">
        <v>43507</v>
      </c>
      <c r="B393" s="11">
        <v>95.51</v>
      </c>
      <c r="C393" s="15">
        <v>94.159088793023187</v>
      </c>
    </row>
    <row r="394" spans="1:5" x14ac:dyDescent="0.55000000000000004">
      <c r="A394" s="7">
        <v>43508</v>
      </c>
      <c r="B394" s="11">
        <v>96.03</v>
      </c>
      <c r="C394" s="15">
        <v>94.885323236398634</v>
      </c>
    </row>
    <row r="395" spans="1:5" x14ac:dyDescent="0.55000000000000004">
      <c r="A395" s="7">
        <v>43509</v>
      </c>
      <c r="B395" s="11">
        <v>96.37</v>
      </c>
      <c r="C395" s="15">
        <v>95.313615344030296</v>
      </c>
      <c r="D395" s="4"/>
    </row>
    <row r="396" spans="1:5" x14ac:dyDescent="0.55000000000000004">
      <c r="A396" s="7">
        <v>43510</v>
      </c>
      <c r="B396" s="11">
        <v>96.59</v>
      </c>
      <c r="C396" s="15">
        <v>95.01101765929053</v>
      </c>
    </row>
    <row r="397" spans="1:5" x14ac:dyDescent="0.55000000000000004">
      <c r="A397" s="7">
        <v>43511</v>
      </c>
      <c r="B397" s="11">
        <v>97.35</v>
      </c>
      <c r="C397" s="15">
        <v>96.51</v>
      </c>
    </row>
    <row r="398" spans="1:5" x14ac:dyDescent="0.55000000000000004">
      <c r="A398" s="7">
        <v>43514</v>
      </c>
      <c r="B398" s="11">
        <v>97.55</v>
      </c>
      <c r="C398" s="15">
        <v>96.82</v>
      </c>
    </row>
    <row r="399" spans="1:5" x14ac:dyDescent="0.55000000000000004">
      <c r="A399" s="7">
        <v>43515</v>
      </c>
      <c r="B399" s="11">
        <v>97.06</v>
      </c>
      <c r="C399" s="15">
        <v>96.59</v>
      </c>
    </row>
    <row r="400" spans="1:5" x14ac:dyDescent="0.55000000000000004">
      <c r="A400" s="7">
        <v>43516</v>
      </c>
      <c r="B400" s="11">
        <v>97.45</v>
      </c>
      <c r="C400" s="15">
        <v>97.2</v>
      </c>
    </row>
    <row r="401" spans="1:3" x14ac:dyDescent="0.55000000000000004">
      <c r="A401" s="7">
        <v>43517</v>
      </c>
      <c r="B401" s="11">
        <v>97.04</v>
      </c>
      <c r="C401" s="15">
        <v>97.1</v>
      </c>
    </row>
    <row r="402" spans="1:3" x14ac:dyDescent="0.55000000000000004">
      <c r="A402" s="7">
        <v>43518</v>
      </c>
      <c r="B402" s="11">
        <v>97.57</v>
      </c>
      <c r="C402" s="15">
        <v>97.31</v>
      </c>
    </row>
    <row r="403" spans="1:3" x14ac:dyDescent="0.55000000000000004">
      <c r="A403" s="7">
        <v>43521</v>
      </c>
      <c r="B403" s="11">
        <v>97.78</v>
      </c>
      <c r="C403" s="15">
        <v>97.64</v>
      </c>
    </row>
    <row r="404" spans="1:3" x14ac:dyDescent="0.55000000000000004">
      <c r="A404" s="7">
        <v>43522</v>
      </c>
      <c r="B404" s="11">
        <v>97.7</v>
      </c>
      <c r="C404" s="15">
        <v>97.84</v>
      </c>
    </row>
    <row r="405" spans="1:3" x14ac:dyDescent="0.55000000000000004">
      <c r="A405" s="7">
        <v>43523</v>
      </c>
      <c r="B405" s="11">
        <v>97.11</v>
      </c>
      <c r="C405" s="15">
        <v>97.55</v>
      </c>
    </row>
    <row r="406" spans="1:3" x14ac:dyDescent="0.55000000000000004">
      <c r="A406" s="7">
        <v>43524</v>
      </c>
      <c r="B406" s="11">
        <v>97.36</v>
      </c>
      <c r="C406" s="15">
        <v>98</v>
      </c>
    </row>
    <row r="407" spans="1:3" x14ac:dyDescent="0.55000000000000004">
      <c r="A407" s="7">
        <v>43525</v>
      </c>
      <c r="B407" s="11">
        <v>98.11</v>
      </c>
      <c r="C407" s="15">
        <v>98.64</v>
      </c>
    </row>
    <row r="408" spans="1:3" x14ac:dyDescent="0.55000000000000004">
      <c r="A408" s="7">
        <v>43528</v>
      </c>
      <c r="B408" s="11">
        <v>98.48</v>
      </c>
      <c r="C408" s="15">
        <v>98.82</v>
      </c>
    </row>
    <row r="409" spans="1:3" x14ac:dyDescent="0.55000000000000004">
      <c r="A409" s="7">
        <v>43529</v>
      </c>
      <c r="B409" s="11">
        <v>99</v>
      </c>
      <c r="C409" s="15">
        <v>98.9</v>
      </c>
    </row>
    <row r="410" spans="1:3" x14ac:dyDescent="0.55000000000000004">
      <c r="A410" s="7">
        <v>43530</v>
      </c>
      <c r="B410" s="11">
        <v>98.47</v>
      </c>
      <c r="C410" s="15">
        <v>98.73</v>
      </c>
    </row>
    <row r="411" spans="1:3" x14ac:dyDescent="0.55000000000000004">
      <c r="A411" s="7">
        <v>43531</v>
      </c>
      <c r="B411" s="11">
        <v>98.4</v>
      </c>
      <c r="C411" s="15">
        <v>98.12</v>
      </c>
    </row>
    <row r="412" spans="1:3" x14ac:dyDescent="0.55000000000000004">
      <c r="A412" s="7">
        <v>43532</v>
      </c>
      <c r="B412" s="11">
        <v>97.93</v>
      </c>
      <c r="C412" s="15">
        <v>97.39</v>
      </c>
    </row>
    <row r="413" spans="1:3" x14ac:dyDescent="0.55000000000000004">
      <c r="A413" s="7">
        <v>43535</v>
      </c>
      <c r="B413" s="11">
        <v>98.2</v>
      </c>
      <c r="C413" s="15">
        <v>98.08</v>
      </c>
    </row>
    <row r="414" spans="1:3" x14ac:dyDescent="0.55000000000000004">
      <c r="A414" s="7">
        <v>43536</v>
      </c>
      <c r="B414" s="11">
        <v>98.27</v>
      </c>
      <c r="C414" s="15">
        <v>98.1</v>
      </c>
    </row>
    <row r="415" spans="1:3" x14ac:dyDescent="0.55000000000000004">
      <c r="A415" s="7">
        <v>43537</v>
      </c>
      <c r="B415" s="11">
        <v>98.64</v>
      </c>
      <c r="C415" s="15">
        <v>98.62</v>
      </c>
    </row>
    <row r="416" spans="1:3" x14ac:dyDescent="0.55000000000000004">
      <c r="A416" s="7">
        <v>43538</v>
      </c>
      <c r="B416" s="11">
        <v>99.02</v>
      </c>
      <c r="C416" s="15">
        <v>99.23</v>
      </c>
    </row>
    <row r="417" spans="1:3" x14ac:dyDescent="0.55000000000000004">
      <c r="A417" s="7">
        <v>43539</v>
      </c>
      <c r="B417" s="11">
        <v>99.99</v>
      </c>
      <c r="C417" s="15">
        <v>100.19</v>
      </c>
    </row>
    <row r="418" spans="1:3" x14ac:dyDescent="0.55000000000000004">
      <c r="A418" s="7">
        <v>43542</v>
      </c>
      <c r="B418" s="11">
        <v>99.71</v>
      </c>
      <c r="C418" s="15">
        <v>100.38</v>
      </c>
    </row>
    <row r="419" spans="1:3" x14ac:dyDescent="0.55000000000000004">
      <c r="A419" s="7">
        <v>43543</v>
      </c>
      <c r="B419" s="11">
        <v>100.73</v>
      </c>
      <c r="C419" s="15">
        <v>101.05</v>
      </c>
    </row>
    <row r="420" spans="1:3" x14ac:dyDescent="0.55000000000000004">
      <c r="A420" s="7">
        <v>43544</v>
      </c>
      <c r="B420" s="11">
        <v>100.43</v>
      </c>
      <c r="C420" s="15">
        <v>100.02</v>
      </c>
    </row>
    <row r="421" spans="1:3" x14ac:dyDescent="0.55000000000000004">
      <c r="A421" s="7">
        <v>43545</v>
      </c>
      <c r="B421" s="11">
        <v>100.52</v>
      </c>
      <c r="C421" s="15">
        <v>99.91</v>
      </c>
    </row>
    <row r="422" spans="1:3" x14ac:dyDescent="0.55000000000000004">
      <c r="A422" s="7">
        <v>43546</v>
      </c>
      <c r="B422" s="11">
        <v>99.36</v>
      </c>
      <c r="C422" s="15">
        <v>98.2</v>
      </c>
    </row>
    <row r="423" spans="1:3" x14ac:dyDescent="0.55000000000000004">
      <c r="A423" s="7">
        <v>43549</v>
      </c>
      <c r="B423" s="11">
        <v>98.86</v>
      </c>
      <c r="C423" s="15">
        <v>97.9</v>
      </c>
    </row>
    <row r="424" spans="1:3" x14ac:dyDescent="0.55000000000000004">
      <c r="A424" s="7">
        <v>43550</v>
      </c>
      <c r="B424" s="11">
        <v>99.9</v>
      </c>
      <c r="C424" s="15">
        <v>98.52</v>
      </c>
    </row>
    <row r="425" spans="1:3" x14ac:dyDescent="0.55000000000000004">
      <c r="A425" s="7">
        <v>43551</v>
      </c>
      <c r="B425" s="11">
        <v>99.12</v>
      </c>
      <c r="C425" s="15">
        <v>98.61</v>
      </c>
    </row>
    <row r="426" spans="1:3" x14ac:dyDescent="0.55000000000000004">
      <c r="A426" s="7">
        <v>43552</v>
      </c>
      <c r="B426" s="11">
        <v>99.49</v>
      </c>
      <c r="C426" s="15">
        <v>98.42</v>
      </c>
    </row>
    <row r="427" spans="1:3" x14ac:dyDescent="0.55000000000000004">
      <c r="A427" s="7">
        <v>43553</v>
      </c>
      <c r="B427" s="11">
        <v>100.42</v>
      </c>
      <c r="C427" s="15">
        <v>99.36</v>
      </c>
    </row>
    <row r="428" spans="1:3" x14ac:dyDescent="0.55000000000000004">
      <c r="A428" s="7">
        <v>43556</v>
      </c>
      <c r="B428" s="11">
        <v>101.18</v>
      </c>
      <c r="C428" s="15">
        <v>100.54</v>
      </c>
    </row>
    <row r="429" spans="1:3" x14ac:dyDescent="0.55000000000000004">
      <c r="A429" s="7">
        <v>43557</v>
      </c>
      <c r="B429" s="11">
        <v>101.39</v>
      </c>
      <c r="C429" s="15">
        <v>100.95</v>
      </c>
    </row>
    <row r="430" spans="1:3" x14ac:dyDescent="0.55000000000000004">
      <c r="A430" s="7">
        <v>43558</v>
      </c>
      <c r="B430" s="11">
        <v>102.48</v>
      </c>
      <c r="C430" s="15">
        <v>102.17</v>
      </c>
    </row>
    <row r="431" spans="1:3" x14ac:dyDescent="0.55000000000000004">
      <c r="A431" s="7">
        <v>43559</v>
      </c>
      <c r="B431" s="11">
        <v>102.07</v>
      </c>
      <c r="C431" s="15">
        <v>102.19</v>
      </c>
    </row>
    <row r="432" spans="1:3" x14ac:dyDescent="0.55000000000000004">
      <c r="A432" s="7">
        <v>43560</v>
      </c>
      <c r="B432" s="11">
        <v>102.37</v>
      </c>
      <c r="C432" s="15">
        <v>102.42</v>
      </c>
    </row>
    <row r="433" spans="1:3" x14ac:dyDescent="0.55000000000000004">
      <c r="A433" s="7">
        <v>43563</v>
      </c>
      <c r="B433" s="11">
        <v>102.17</v>
      </c>
      <c r="C433" s="15">
        <v>102.1</v>
      </c>
    </row>
    <row r="434" spans="1:3" x14ac:dyDescent="0.55000000000000004">
      <c r="A434" s="7">
        <v>43564</v>
      </c>
      <c r="B434" s="11">
        <v>101.46</v>
      </c>
      <c r="C434" s="15">
        <v>101.45</v>
      </c>
    </row>
    <row r="435" spans="1:3" x14ac:dyDescent="0.55000000000000004">
      <c r="A435" s="7">
        <v>43565</v>
      </c>
      <c r="B435" s="11">
        <v>101.68</v>
      </c>
      <c r="C435" s="15">
        <v>101.7</v>
      </c>
    </row>
    <row r="436" spans="1:3" x14ac:dyDescent="0.55000000000000004">
      <c r="A436" s="7">
        <v>43566</v>
      </c>
      <c r="B436" s="11">
        <v>102.21</v>
      </c>
      <c r="C436" s="15">
        <v>102.09</v>
      </c>
    </row>
    <row r="437" spans="1:3" x14ac:dyDescent="0.55000000000000004">
      <c r="A437" s="7">
        <v>43567</v>
      </c>
      <c r="B437" s="11">
        <v>102.9</v>
      </c>
      <c r="C437" s="15">
        <v>102.6</v>
      </c>
    </row>
    <row r="438" spans="1:3" x14ac:dyDescent="0.55000000000000004">
      <c r="A438" s="7">
        <v>43570</v>
      </c>
      <c r="B438" s="11">
        <v>103.03</v>
      </c>
      <c r="C438" s="15">
        <v>102.81</v>
      </c>
    </row>
    <row r="439" spans="1:3" x14ac:dyDescent="0.55000000000000004">
      <c r="A439" s="7">
        <v>43571</v>
      </c>
      <c r="B439" s="11">
        <v>103.29</v>
      </c>
      <c r="C439" s="15">
        <v>103.2</v>
      </c>
    </row>
    <row r="440" spans="1:3" x14ac:dyDescent="0.55000000000000004">
      <c r="A440" s="7">
        <v>43572</v>
      </c>
      <c r="B440" s="11">
        <v>103.46</v>
      </c>
      <c r="C440" s="15">
        <v>103.54</v>
      </c>
    </row>
    <row r="441" spans="1:3" x14ac:dyDescent="0.55000000000000004">
      <c r="A441" s="7">
        <v>43573</v>
      </c>
      <c r="B441" s="11">
        <v>103.76</v>
      </c>
      <c r="C441" s="15">
        <v>103.95</v>
      </c>
    </row>
    <row r="442" spans="1:3" x14ac:dyDescent="0.55000000000000004">
      <c r="A442" s="7">
        <v>43578</v>
      </c>
      <c r="B442" s="11">
        <v>104.3</v>
      </c>
      <c r="C442" s="15">
        <v>104.04</v>
      </c>
    </row>
    <row r="443" spans="1:3" x14ac:dyDescent="0.55000000000000004">
      <c r="A443" s="7">
        <v>43579</v>
      </c>
      <c r="B443" s="11">
        <v>105.73</v>
      </c>
      <c r="C443" s="15">
        <v>103.89</v>
      </c>
    </row>
    <row r="444" spans="1:3" x14ac:dyDescent="0.55000000000000004">
      <c r="A444" s="7">
        <v>43580</v>
      </c>
      <c r="B444" s="11">
        <v>105.19</v>
      </c>
      <c r="C444" s="15">
        <v>103.64</v>
      </c>
    </row>
    <row r="445" spans="1:3" x14ac:dyDescent="0.55000000000000004">
      <c r="A445" s="7">
        <v>43581</v>
      </c>
      <c r="B445" s="11">
        <v>105.56</v>
      </c>
      <c r="C445" s="15">
        <v>103.91</v>
      </c>
    </row>
    <row r="446" spans="1:3" x14ac:dyDescent="0.55000000000000004">
      <c r="A446" s="7">
        <v>43584</v>
      </c>
      <c r="B446" s="11">
        <v>106.04</v>
      </c>
      <c r="C446" s="15">
        <v>104.15</v>
      </c>
    </row>
    <row r="447" spans="1:3" x14ac:dyDescent="0.55000000000000004">
      <c r="A447" s="7">
        <v>43585</v>
      </c>
      <c r="B447" s="11">
        <v>106.24</v>
      </c>
      <c r="C447" s="15">
        <v>104.33</v>
      </c>
    </row>
    <row r="448" spans="1:3" x14ac:dyDescent="0.55000000000000004">
      <c r="A448" s="7">
        <v>43587</v>
      </c>
      <c r="B448" s="11">
        <v>105.49</v>
      </c>
      <c r="C448" s="15">
        <v>103.76</v>
      </c>
    </row>
    <row r="449" spans="1:3" x14ac:dyDescent="0.55000000000000004">
      <c r="A449" s="7">
        <v>43588</v>
      </c>
      <c r="B449" s="11">
        <v>105.41</v>
      </c>
      <c r="C449" s="15">
        <v>103.94</v>
      </c>
    </row>
    <row r="450" spans="1:3" x14ac:dyDescent="0.55000000000000004">
      <c r="A450" s="7">
        <v>43591</v>
      </c>
      <c r="B450" s="11">
        <v>104.7</v>
      </c>
      <c r="C450" s="15">
        <v>102.79</v>
      </c>
    </row>
    <row r="451" spans="1:3" x14ac:dyDescent="0.55000000000000004">
      <c r="A451" s="7">
        <v>43592</v>
      </c>
      <c r="B451" s="11">
        <v>103.57</v>
      </c>
      <c r="C451" s="15">
        <v>101.49</v>
      </c>
    </row>
    <row r="452" spans="1:3" hidden="1" x14ac:dyDescent="0.55000000000000004">
      <c r="A452" s="7">
        <v>43593</v>
      </c>
      <c r="B452" s="11" t="e">
        <v>#N/A</v>
      </c>
      <c r="C452" s="15" t="e">
        <v>#N/A</v>
      </c>
    </row>
    <row r="453" spans="1:3" x14ac:dyDescent="0.55000000000000004">
      <c r="A453" s="7">
        <v>43594</v>
      </c>
      <c r="B453" s="11">
        <v>102.69</v>
      </c>
      <c r="C453" s="15">
        <v>100</v>
      </c>
    </row>
    <row r="454" spans="1:3" x14ac:dyDescent="0.55000000000000004">
      <c r="A454" s="7">
        <v>43595</v>
      </c>
      <c r="B454" s="11">
        <v>103.16</v>
      </c>
      <c r="C454" s="15">
        <v>100.45</v>
      </c>
    </row>
    <row r="455" spans="1:3" x14ac:dyDescent="0.55000000000000004">
      <c r="A455" s="7">
        <v>43598</v>
      </c>
      <c r="B455" s="11">
        <v>101.85</v>
      </c>
      <c r="C455" s="15">
        <v>99.08</v>
      </c>
    </row>
    <row r="456" spans="1:3" x14ac:dyDescent="0.55000000000000004">
      <c r="A456" s="7">
        <v>43599</v>
      </c>
      <c r="B456" s="11">
        <v>103.11</v>
      </c>
      <c r="C456" s="15">
        <v>100.32</v>
      </c>
    </row>
    <row r="457" spans="1:3" x14ac:dyDescent="0.55000000000000004">
      <c r="A457" s="7">
        <v>43600</v>
      </c>
      <c r="B457" s="11">
        <v>103.88</v>
      </c>
      <c r="C457" s="15">
        <v>100.84</v>
      </c>
    </row>
    <row r="458" spans="1:3" x14ac:dyDescent="0.55000000000000004">
      <c r="A458" s="7">
        <v>43601</v>
      </c>
      <c r="B458" s="11">
        <v>105.31</v>
      </c>
      <c r="C458" s="15">
        <v>102.31</v>
      </c>
    </row>
    <row r="459" spans="1:3" x14ac:dyDescent="0.55000000000000004">
      <c r="A459" s="7">
        <v>43602</v>
      </c>
      <c r="B459" s="11">
        <v>105.05</v>
      </c>
      <c r="C459" s="15">
        <v>101.94</v>
      </c>
    </row>
    <row r="460" spans="1:3" x14ac:dyDescent="0.55000000000000004">
      <c r="A460" s="7">
        <v>43605</v>
      </c>
      <c r="B460" s="11">
        <v>103.42</v>
      </c>
      <c r="C460" s="15">
        <v>100.61</v>
      </c>
    </row>
    <row r="461" spans="1:3" x14ac:dyDescent="0.55000000000000004">
      <c r="A461" s="7">
        <v>43606</v>
      </c>
      <c r="B461" s="11">
        <v>103.96</v>
      </c>
      <c r="C461" s="15">
        <v>101.26</v>
      </c>
    </row>
    <row r="462" spans="1:3" x14ac:dyDescent="0.55000000000000004">
      <c r="A462" s="7">
        <v>43607</v>
      </c>
      <c r="B462" s="11">
        <v>104.5</v>
      </c>
      <c r="C462" s="15">
        <v>101.25</v>
      </c>
    </row>
    <row r="463" spans="1:3" x14ac:dyDescent="0.55000000000000004">
      <c r="A463" s="7">
        <v>43608</v>
      </c>
      <c r="B463" s="11">
        <v>102.96</v>
      </c>
      <c r="C463" s="15">
        <v>99.5</v>
      </c>
    </row>
    <row r="464" spans="1:3" x14ac:dyDescent="0.55000000000000004">
      <c r="A464" s="7">
        <v>43609</v>
      </c>
      <c r="B464" s="11">
        <v>103.32</v>
      </c>
      <c r="C464" s="15">
        <v>100.12</v>
      </c>
    </row>
    <row r="465" spans="1:3" x14ac:dyDescent="0.55000000000000004">
      <c r="A465" s="7">
        <v>43612</v>
      </c>
      <c r="B465" s="11">
        <v>103.52</v>
      </c>
      <c r="C465" s="15">
        <v>100.53</v>
      </c>
    </row>
    <row r="466" spans="1:3" x14ac:dyDescent="0.55000000000000004">
      <c r="A466" s="7">
        <v>43613</v>
      </c>
      <c r="B466" s="11">
        <v>103.42</v>
      </c>
      <c r="C466" s="15">
        <v>100.25</v>
      </c>
    </row>
    <row r="467" spans="1:3" x14ac:dyDescent="0.55000000000000004">
      <c r="A467" s="7">
        <v>43614</v>
      </c>
      <c r="B467" s="11">
        <v>101.96</v>
      </c>
      <c r="C467" s="15">
        <v>98.74</v>
      </c>
    </row>
    <row r="468" spans="1:3" hidden="1" x14ac:dyDescent="0.55000000000000004">
      <c r="A468" s="7">
        <v>43615</v>
      </c>
      <c r="B468" s="11" t="e">
        <v>#N/A</v>
      </c>
      <c r="C468" s="15" t="e">
        <v>#N/A</v>
      </c>
    </row>
    <row r="469" spans="1:3" x14ac:dyDescent="0.55000000000000004">
      <c r="A469" s="7">
        <v>43616</v>
      </c>
      <c r="B469" s="11">
        <v>102.33</v>
      </c>
      <c r="C469" s="15">
        <v>98.33</v>
      </c>
    </row>
    <row r="470" spans="1:3" x14ac:dyDescent="0.55000000000000004">
      <c r="A470" s="7">
        <v>43619</v>
      </c>
      <c r="B470" s="11">
        <v>102.53</v>
      </c>
      <c r="C470" s="15">
        <v>98.67</v>
      </c>
    </row>
    <row r="471" spans="1:3" x14ac:dyDescent="0.55000000000000004">
      <c r="A471" s="7">
        <v>43620</v>
      </c>
      <c r="B471" s="11">
        <v>102.12</v>
      </c>
      <c r="C471" s="15">
        <v>99.58</v>
      </c>
    </row>
    <row r="472" spans="1:3" hidden="1" x14ac:dyDescent="0.55000000000000004">
      <c r="A472" s="7">
        <v>43621</v>
      </c>
      <c r="B472" s="11">
        <v>103.19</v>
      </c>
      <c r="C472" s="15">
        <v>99.87</v>
      </c>
    </row>
    <row r="473" spans="1:3" x14ac:dyDescent="0.55000000000000004">
      <c r="A473" s="7">
        <v>43622</v>
      </c>
      <c r="B473" s="11">
        <v>103.1</v>
      </c>
      <c r="C473" s="15">
        <v>99.65</v>
      </c>
    </row>
    <row r="474" spans="1:3" x14ac:dyDescent="0.55000000000000004">
      <c r="A474" s="7">
        <v>43623</v>
      </c>
      <c r="B474" s="11">
        <v>104.38</v>
      </c>
      <c r="C474" s="15">
        <v>100.73</v>
      </c>
    </row>
    <row r="475" spans="1:3" hidden="1" x14ac:dyDescent="0.55000000000000004">
      <c r="A475" s="7">
        <v>43626</v>
      </c>
      <c r="B475" s="11" t="e">
        <v>#N/A</v>
      </c>
      <c r="C475" s="15" t="e">
        <v>#N/A</v>
      </c>
    </row>
    <row r="476" spans="1:3" x14ac:dyDescent="0.55000000000000004">
      <c r="A476" s="7">
        <v>43627</v>
      </c>
      <c r="B476" s="11">
        <v>105.27</v>
      </c>
      <c r="C476" s="15">
        <v>101.77</v>
      </c>
    </row>
    <row r="477" spans="1:3" x14ac:dyDescent="0.55000000000000004">
      <c r="A477" s="7">
        <v>43628</v>
      </c>
      <c r="B477" s="11">
        <v>105.25</v>
      </c>
      <c r="C477" s="15">
        <v>101.34</v>
      </c>
    </row>
    <row r="478" spans="1:3" x14ac:dyDescent="0.55000000000000004">
      <c r="A478" s="7">
        <v>43629</v>
      </c>
      <c r="B478" s="11">
        <v>105.22</v>
      </c>
      <c r="C478" s="15">
        <v>101.55</v>
      </c>
    </row>
    <row r="479" spans="1:3" x14ac:dyDescent="0.55000000000000004">
      <c r="A479" s="7">
        <v>43630</v>
      </c>
      <c r="B479" s="11">
        <v>104.8</v>
      </c>
      <c r="C479" s="15">
        <v>101.06</v>
      </c>
    </row>
    <row r="480" spans="1:3" x14ac:dyDescent="0.55000000000000004">
      <c r="A480" s="7">
        <v>43633</v>
      </c>
      <c r="B480" s="11">
        <v>104.92</v>
      </c>
      <c r="C480" s="15">
        <v>101.05</v>
      </c>
    </row>
    <row r="481" spans="1:3" x14ac:dyDescent="0.55000000000000004">
      <c r="A481" s="7">
        <v>43634</v>
      </c>
      <c r="B481" s="11">
        <v>106.65</v>
      </c>
      <c r="C481" s="15">
        <v>102.95</v>
      </c>
    </row>
    <row r="482" spans="1:3" x14ac:dyDescent="0.55000000000000004">
      <c r="A482" s="7">
        <v>43635</v>
      </c>
      <c r="B482" s="11">
        <v>106.74</v>
      </c>
      <c r="C482" s="15">
        <v>103.02</v>
      </c>
    </row>
    <row r="483" spans="1:3" x14ac:dyDescent="0.55000000000000004">
      <c r="A483" s="7">
        <v>43636</v>
      </c>
      <c r="B483" s="11">
        <v>107.49</v>
      </c>
      <c r="C483" s="15">
        <v>103.31</v>
      </c>
    </row>
    <row r="484" spans="1:3" x14ac:dyDescent="0.55000000000000004">
      <c r="A484" s="7">
        <v>43637</v>
      </c>
      <c r="B484" s="11">
        <v>106.79</v>
      </c>
      <c r="C484" s="15">
        <v>103.15</v>
      </c>
    </row>
    <row r="485" spans="1:3" x14ac:dyDescent="0.55000000000000004">
      <c r="A485" s="7">
        <v>43640</v>
      </c>
      <c r="B485" s="11">
        <v>106.74</v>
      </c>
      <c r="C485" s="15">
        <v>102.81</v>
      </c>
    </row>
    <row r="486" spans="1:3" x14ac:dyDescent="0.55000000000000004">
      <c r="A486" s="7">
        <v>43641</v>
      </c>
      <c r="B486" s="11">
        <v>107.01</v>
      </c>
      <c r="C486" s="15">
        <v>102.54</v>
      </c>
    </row>
    <row r="487" spans="1:3" x14ac:dyDescent="0.55000000000000004">
      <c r="A487" s="7">
        <v>43642</v>
      </c>
      <c r="B487" s="11">
        <v>106.53</v>
      </c>
      <c r="C487" s="15">
        <v>102.44</v>
      </c>
    </row>
    <row r="488" spans="1:3" x14ac:dyDescent="0.55000000000000004">
      <c r="A488" s="7">
        <v>43643</v>
      </c>
      <c r="B488" s="11">
        <v>106.38</v>
      </c>
      <c r="C488" s="15">
        <v>102.51</v>
      </c>
    </row>
    <row r="489" spans="1:3" x14ac:dyDescent="0.55000000000000004">
      <c r="A489" s="7">
        <v>43644</v>
      </c>
      <c r="B489" s="11">
        <v>107.34</v>
      </c>
      <c r="C489" s="15">
        <v>103.42</v>
      </c>
    </row>
    <row r="490" spans="1:3" x14ac:dyDescent="0.55000000000000004">
      <c r="A490" s="7">
        <v>43647</v>
      </c>
      <c r="B490" s="11">
        <v>108.05</v>
      </c>
      <c r="C490" s="15">
        <v>104.19</v>
      </c>
    </row>
    <row r="491" spans="1:3" x14ac:dyDescent="0.55000000000000004">
      <c r="A491" s="7">
        <v>43648</v>
      </c>
      <c r="B491" s="11">
        <v>108.31</v>
      </c>
      <c r="C491" s="15">
        <v>104.37</v>
      </c>
    </row>
    <row r="492" spans="1:3" x14ac:dyDescent="0.55000000000000004">
      <c r="A492" s="7">
        <v>43649</v>
      </c>
      <c r="B492" s="11">
        <v>109.09</v>
      </c>
      <c r="C492" s="15">
        <v>105.44</v>
      </c>
    </row>
    <row r="493" spans="1:3" x14ac:dyDescent="0.55000000000000004">
      <c r="A493" s="7">
        <v>43650</v>
      </c>
      <c r="B493" s="11">
        <v>108.85</v>
      </c>
      <c r="C493" s="15">
        <v>105.67</v>
      </c>
    </row>
    <row r="494" spans="1:3" x14ac:dyDescent="0.55000000000000004">
      <c r="A494" s="7">
        <v>43651</v>
      </c>
      <c r="B494" s="11">
        <v>108.29</v>
      </c>
      <c r="C494" s="15">
        <v>105.09</v>
      </c>
    </row>
    <row r="495" spans="1:3" x14ac:dyDescent="0.55000000000000004">
      <c r="A495" s="7">
        <v>43654</v>
      </c>
      <c r="B495" s="11">
        <v>108.25</v>
      </c>
      <c r="C495" s="15">
        <v>104.87</v>
      </c>
    </row>
    <row r="496" spans="1:3" x14ac:dyDescent="0.55000000000000004">
      <c r="A496" s="7">
        <v>43655</v>
      </c>
      <c r="B496" s="11">
        <v>107.93</v>
      </c>
      <c r="C496" s="15">
        <v>104.3</v>
      </c>
    </row>
    <row r="497" spans="1:21" x14ac:dyDescent="0.55000000000000004">
      <c r="A497" s="7">
        <v>43656</v>
      </c>
      <c r="B497" s="11">
        <v>107.73</v>
      </c>
      <c r="C497" s="15">
        <v>104.16</v>
      </c>
    </row>
    <row r="498" spans="1:21" x14ac:dyDescent="0.55000000000000004">
      <c r="A498" s="7">
        <v>43657</v>
      </c>
      <c r="B498" s="11">
        <v>107.34</v>
      </c>
      <c r="C498" s="15">
        <v>104.05</v>
      </c>
    </row>
    <row r="499" spans="1:21" x14ac:dyDescent="0.55000000000000004">
      <c r="A499" s="7">
        <v>43658</v>
      </c>
      <c r="B499" s="11">
        <v>107.29</v>
      </c>
      <c r="C499" s="15">
        <v>104.24</v>
      </c>
    </row>
    <row r="500" spans="1:21" x14ac:dyDescent="0.55000000000000004">
      <c r="A500" s="7">
        <v>43661</v>
      </c>
      <c r="B500" s="11">
        <v>107.55</v>
      </c>
      <c r="C500" s="15">
        <v>104.55</v>
      </c>
    </row>
    <row r="501" spans="1:21" x14ac:dyDescent="0.55000000000000004">
      <c r="A501" s="7">
        <v>43662</v>
      </c>
      <c r="B501" s="11">
        <v>107.81</v>
      </c>
      <c r="C501" s="15">
        <v>105.03</v>
      </c>
    </row>
    <row r="502" spans="1:21" x14ac:dyDescent="0.55000000000000004">
      <c r="A502" s="7">
        <v>43663</v>
      </c>
      <c r="B502" s="11">
        <v>107.72</v>
      </c>
      <c r="C502" s="15">
        <v>104.4</v>
      </c>
    </row>
    <row r="503" spans="1:21" x14ac:dyDescent="0.55000000000000004">
      <c r="A503" s="7">
        <v>43664</v>
      </c>
      <c r="B503" s="11">
        <v>107.17</v>
      </c>
      <c r="C503" s="15">
        <v>103.82</v>
      </c>
    </row>
    <row r="504" spans="1:21" x14ac:dyDescent="0.55000000000000004">
      <c r="A504" s="7">
        <v>43665</v>
      </c>
      <c r="B504" s="11">
        <v>107.48</v>
      </c>
      <c r="C504" s="15">
        <v>103.82</v>
      </c>
    </row>
    <row r="505" spans="1:21" x14ac:dyDescent="0.55000000000000004">
      <c r="A505" s="7">
        <v>43668</v>
      </c>
      <c r="B505" s="11">
        <v>107.73</v>
      </c>
      <c r="C505" s="15">
        <v>104.14</v>
      </c>
    </row>
    <row r="506" spans="1:21" s="2" customFormat="1" x14ac:dyDescent="0.55000000000000004">
      <c r="A506" s="7">
        <v>43669</v>
      </c>
      <c r="B506" s="11">
        <v>108.52</v>
      </c>
      <c r="C506" s="15">
        <v>105.36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55000000000000004">
      <c r="A507" s="7">
        <v>43670</v>
      </c>
      <c r="B507" s="11">
        <v>109.13</v>
      </c>
      <c r="C507" s="15">
        <v>105.62</v>
      </c>
    </row>
    <row r="508" spans="1:21" x14ac:dyDescent="0.55000000000000004">
      <c r="A508" s="7">
        <v>43671</v>
      </c>
      <c r="B508" s="11">
        <v>108.32</v>
      </c>
      <c r="C508" s="15">
        <v>105.06</v>
      </c>
    </row>
    <row r="509" spans="1:21" x14ac:dyDescent="0.55000000000000004">
      <c r="A509" s="7">
        <v>43672</v>
      </c>
      <c r="B509" s="11">
        <v>108.94</v>
      </c>
      <c r="C509" s="15">
        <v>105.36</v>
      </c>
    </row>
    <row r="510" spans="1:21" x14ac:dyDescent="0.55000000000000004">
      <c r="A510" s="7">
        <v>43675</v>
      </c>
      <c r="B510" s="11">
        <v>108.92</v>
      </c>
      <c r="C510" s="15">
        <v>105.17</v>
      </c>
    </row>
    <row r="511" spans="1:21" x14ac:dyDescent="0.55000000000000004">
      <c r="A511" s="7">
        <v>43676</v>
      </c>
      <c r="B511" s="11">
        <v>107.79</v>
      </c>
      <c r="C511" s="15">
        <v>103.35</v>
      </c>
    </row>
    <row r="512" spans="1:21" x14ac:dyDescent="0.55000000000000004">
      <c r="A512" s="7">
        <v>43677</v>
      </c>
      <c r="B512" s="11">
        <v>107.86</v>
      </c>
      <c r="C512" s="15">
        <v>103.54</v>
      </c>
    </row>
    <row r="513" spans="1:21" ht="15.75" customHeight="1" x14ac:dyDescent="0.55000000000000004">
      <c r="A513" s="7">
        <v>43678</v>
      </c>
      <c r="B513" s="11">
        <v>108.69</v>
      </c>
      <c r="C513" s="15">
        <v>104.26</v>
      </c>
    </row>
    <row r="514" spans="1:21" x14ac:dyDescent="0.55000000000000004">
      <c r="A514" s="7">
        <v>43679</v>
      </c>
      <c r="B514" s="11">
        <v>106.41</v>
      </c>
      <c r="C514" s="15">
        <v>101.35</v>
      </c>
    </row>
    <row r="515" spans="1:21" x14ac:dyDescent="0.55000000000000004">
      <c r="A515" s="7">
        <v>43682</v>
      </c>
      <c r="B515" s="11">
        <v>103.82</v>
      </c>
      <c r="C515" s="15">
        <v>99.37</v>
      </c>
    </row>
    <row r="516" spans="1:21" x14ac:dyDescent="0.55000000000000004">
      <c r="A516" s="7">
        <v>43683</v>
      </c>
      <c r="B516" s="11">
        <v>103.5</v>
      </c>
      <c r="C516" s="15">
        <v>98.89</v>
      </c>
    </row>
    <row r="517" spans="1:21" x14ac:dyDescent="0.55000000000000004">
      <c r="A517" s="7">
        <v>43684</v>
      </c>
      <c r="B517" s="11">
        <v>104.39</v>
      </c>
      <c r="C517" s="15">
        <v>99.34</v>
      </c>
    </row>
    <row r="518" spans="1:21" x14ac:dyDescent="0.55000000000000004">
      <c r="A518" s="7">
        <v>43685</v>
      </c>
      <c r="B518" s="11">
        <v>106.45</v>
      </c>
      <c r="C518" s="15">
        <v>101.14</v>
      </c>
    </row>
    <row r="519" spans="1:21" x14ac:dyDescent="0.55000000000000004">
      <c r="A519" s="7">
        <v>43686</v>
      </c>
      <c r="B519" s="11">
        <v>105.31</v>
      </c>
      <c r="C519" s="15">
        <v>99.91</v>
      </c>
    </row>
    <row r="520" spans="1:21" s="2" customFormat="1" x14ac:dyDescent="0.55000000000000004">
      <c r="A520" s="7">
        <v>43689</v>
      </c>
      <c r="B520" s="11">
        <v>105.2</v>
      </c>
      <c r="C520" s="15">
        <v>99.55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55000000000000004">
      <c r="A521" s="7">
        <v>43690</v>
      </c>
      <c r="B521" s="11">
        <v>105.91</v>
      </c>
      <c r="C521" s="15">
        <v>100.16</v>
      </c>
    </row>
    <row r="522" spans="1:21" x14ac:dyDescent="0.55000000000000004">
      <c r="A522" s="7">
        <v>43691</v>
      </c>
      <c r="B522" s="11">
        <v>104.19</v>
      </c>
      <c r="C522" s="15">
        <v>98.13</v>
      </c>
    </row>
    <row r="523" spans="1:21" x14ac:dyDescent="0.55000000000000004">
      <c r="A523" s="7">
        <v>43692</v>
      </c>
      <c r="B523" s="11" t="e">
        <v>#N/A</v>
      </c>
      <c r="C523" s="15" t="e">
        <v>#N/A</v>
      </c>
    </row>
    <row r="524" spans="1:21" x14ac:dyDescent="0.55000000000000004">
      <c r="A524" s="7">
        <v>43693</v>
      </c>
      <c r="B524" s="11">
        <v>105.09</v>
      </c>
      <c r="C524" s="15">
        <v>99.1</v>
      </c>
    </row>
    <row r="525" spans="1:21" x14ac:dyDescent="0.55000000000000004">
      <c r="A525" s="7">
        <v>43696</v>
      </c>
      <c r="B525" s="11">
        <v>106.21</v>
      </c>
      <c r="C525" s="15">
        <v>100.39</v>
      </c>
    </row>
    <row r="526" spans="1:21" x14ac:dyDescent="0.55000000000000004">
      <c r="A526" s="7">
        <v>43697</v>
      </c>
      <c r="B526" s="11">
        <v>105.7</v>
      </c>
      <c r="C526" s="15">
        <v>99.64</v>
      </c>
    </row>
    <row r="527" spans="1:21" x14ac:dyDescent="0.55000000000000004">
      <c r="A527" s="7">
        <v>43698</v>
      </c>
      <c r="B527" s="11">
        <v>107.36</v>
      </c>
      <c r="C527" s="15">
        <v>101.07</v>
      </c>
    </row>
    <row r="528" spans="1:21" x14ac:dyDescent="0.55000000000000004">
      <c r="A528" s="7">
        <v>43699</v>
      </c>
      <c r="B528" s="11">
        <v>106.42</v>
      </c>
      <c r="C528" s="15">
        <v>100.52</v>
      </c>
    </row>
    <row r="529" spans="1:3" x14ac:dyDescent="0.55000000000000004">
      <c r="A529" s="7">
        <v>43700</v>
      </c>
      <c r="B529" s="11">
        <v>105.85</v>
      </c>
      <c r="C529" s="15">
        <v>99.48</v>
      </c>
    </row>
    <row r="530" spans="1:3" x14ac:dyDescent="0.55000000000000004">
      <c r="A530" s="7">
        <v>43703</v>
      </c>
      <c r="B530" s="11">
        <v>105.69</v>
      </c>
      <c r="C530" s="15">
        <v>99.78</v>
      </c>
    </row>
    <row r="531" spans="1:3" x14ac:dyDescent="0.55000000000000004">
      <c r="A531" s="7">
        <v>43704</v>
      </c>
      <c r="B531" s="11">
        <v>106.34</v>
      </c>
      <c r="C531" s="15">
        <v>100.48</v>
      </c>
    </row>
    <row r="532" spans="1:3" x14ac:dyDescent="0.55000000000000004">
      <c r="A532" s="7">
        <v>43705</v>
      </c>
      <c r="B532" s="11">
        <v>105.84</v>
      </c>
      <c r="C532" s="15">
        <v>100.2</v>
      </c>
    </row>
    <row r="533" spans="1:3" x14ac:dyDescent="0.55000000000000004">
      <c r="A533" s="7">
        <v>43706</v>
      </c>
      <c r="B533" s="11">
        <v>106.98</v>
      </c>
      <c r="C533" s="15">
        <v>101.48</v>
      </c>
    </row>
    <row r="534" spans="1:3" x14ac:dyDescent="0.55000000000000004">
      <c r="A534" s="7">
        <v>43707</v>
      </c>
      <c r="B534" s="11">
        <v>107.9</v>
      </c>
      <c r="C534" s="15">
        <v>102.16</v>
      </c>
    </row>
    <row r="535" spans="1:3" x14ac:dyDescent="0.55000000000000004">
      <c r="A535" s="7">
        <v>43710</v>
      </c>
      <c r="B535" s="11">
        <v>107.99</v>
      </c>
      <c r="C535" s="15">
        <v>102.33</v>
      </c>
    </row>
    <row r="536" spans="1:3" x14ac:dyDescent="0.55000000000000004">
      <c r="A536" s="7">
        <v>43711</v>
      </c>
      <c r="B536" s="11">
        <v>107.86</v>
      </c>
      <c r="C536" s="15">
        <v>101.94</v>
      </c>
    </row>
    <row r="537" spans="1:3" x14ac:dyDescent="0.55000000000000004">
      <c r="A537" s="7">
        <v>43712</v>
      </c>
      <c r="B537" s="11">
        <v>108.53</v>
      </c>
      <c r="C537" s="15">
        <v>102.98</v>
      </c>
    </row>
    <row r="538" spans="1:3" x14ac:dyDescent="0.55000000000000004">
      <c r="A538" s="7">
        <v>43713</v>
      </c>
      <c r="B538" s="11">
        <v>109.41</v>
      </c>
      <c r="C538" s="15">
        <v>104</v>
      </c>
    </row>
    <row r="539" spans="1:3" x14ac:dyDescent="0.55000000000000004">
      <c r="A539" s="7">
        <v>43714</v>
      </c>
      <c r="B539" s="11">
        <v>109.88</v>
      </c>
      <c r="C539" s="15">
        <v>104.24</v>
      </c>
    </row>
    <row r="540" spans="1:3" x14ac:dyDescent="0.55000000000000004">
      <c r="A540" s="7">
        <v>43717</v>
      </c>
      <c r="B540" s="11">
        <v>108.92</v>
      </c>
      <c r="C540" s="15">
        <v>104.27</v>
      </c>
    </row>
    <row r="541" spans="1:3" x14ac:dyDescent="0.55000000000000004">
      <c r="A541" s="7">
        <v>43718</v>
      </c>
      <c r="B541" s="11">
        <v>107.86</v>
      </c>
      <c r="C541" s="15">
        <v>104.37</v>
      </c>
    </row>
    <row r="542" spans="1:3" x14ac:dyDescent="0.55000000000000004">
      <c r="A542" s="7">
        <v>43719</v>
      </c>
      <c r="B542" s="11">
        <v>108.94</v>
      </c>
      <c r="C542" s="15">
        <v>104.87</v>
      </c>
    </row>
    <row r="543" spans="1:3" x14ac:dyDescent="0.55000000000000004">
      <c r="A543" s="7">
        <v>43720</v>
      </c>
      <c r="B543" s="11">
        <v>109.58</v>
      </c>
      <c r="C543" s="15">
        <v>105.39</v>
      </c>
    </row>
    <row r="544" spans="1:3" x14ac:dyDescent="0.55000000000000004">
      <c r="A544" s="7">
        <v>43721</v>
      </c>
      <c r="B544" s="11">
        <v>109.31</v>
      </c>
      <c r="C544" s="15">
        <v>105.8</v>
      </c>
    </row>
    <row r="545" spans="1:3" x14ac:dyDescent="0.55000000000000004">
      <c r="A545" s="7">
        <v>43724</v>
      </c>
      <c r="B545" s="11">
        <v>108.49</v>
      </c>
      <c r="C545" s="15">
        <v>104.95</v>
      </c>
    </row>
    <row r="546" spans="1:3" x14ac:dyDescent="0.55000000000000004">
      <c r="A546" s="7">
        <v>43725</v>
      </c>
      <c r="B546" s="11">
        <v>109.3</v>
      </c>
      <c r="C546" s="15">
        <v>104.88</v>
      </c>
    </row>
    <row r="547" spans="1:3" x14ac:dyDescent="0.55000000000000004">
      <c r="A547" s="7">
        <v>43726</v>
      </c>
      <c r="B547" s="11">
        <v>109.4</v>
      </c>
      <c r="C547" s="15">
        <v>104.99</v>
      </c>
    </row>
    <row r="548" spans="1:3" x14ac:dyDescent="0.55000000000000004">
      <c r="A548" s="7">
        <v>43727</v>
      </c>
      <c r="B548" s="11">
        <v>109.88</v>
      </c>
      <c r="C548" s="15">
        <v>105.66</v>
      </c>
    </row>
    <row r="549" spans="1:3" x14ac:dyDescent="0.55000000000000004">
      <c r="A549" s="7">
        <v>43728</v>
      </c>
      <c r="B549" s="11">
        <v>109.72</v>
      </c>
      <c r="C549" s="15">
        <v>105.89</v>
      </c>
    </row>
    <row r="550" spans="1:3" x14ac:dyDescent="0.55000000000000004">
      <c r="A550" s="7">
        <v>43731</v>
      </c>
      <c r="B550" s="11">
        <v>109.09</v>
      </c>
      <c r="C550" s="15">
        <v>104.85</v>
      </c>
    </row>
    <row r="551" spans="1:3" x14ac:dyDescent="0.55000000000000004">
      <c r="A551" s="7">
        <v>43732</v>
      </c>
      <c r="B551" s="11">
        <v>109.45</v>
      </c>
      <c r="C551" s="15">
        <v>104.77</v>
      </c>
    </row>
    <row r="552" spans="1:3" x14ac:dyDescent="0.55000000000000004">
      <c r="A552" s="7">
        <v>43733</v>
      </c>
      <c r="B552" s="11">
        <v>108.38</v>
      </c>
      <c r="C552" s="15">
        <v>104.14</v>
      </c>
    </row>
    <row r="553" spans="1:3" x14ac:dyDescent="0.55000000000000004">
      <c r="A553" s="7">
        <v>43734</v>
      </c>
      <c r="B553" s="11">
        <v>109.3</v>
      </c>
      <c r="C553" s="15">
        <v>104.73</v>
      </c>
    </row>
    <row r="554" spans="1:3" x14ac:dyDescent="0.55000000000000004">
      <c r="A554" s="7">
        <v>43735</v>
      </c>
      <c r="B554" s="11">
        <v>109.48</v>
      </c>
      <c r="C554" s="15">
        <v>105.25</v>
      </c>
    </row>
    <row r="555" spans="1:3" x14ac:dyDescent="0.55000000000000004">
      <c r="A555" s="7">
        <v>43738</v>
      </c>
      <c r="B555" s="11">
        <v>109.59</v>
      </c>
      <c r="C555" s="15">
        <v>105.76</v>
      </c>
    </row>
    <row r="556" spans="1:3" x14ac:dyDescent="0.55000000000000004">
      <c r="A556" s="7">
        <v>43739</v>
      </c>
      <c r="B556" s="11">
        <v>108.44</v>
      </c>
      <c r="C556" s="15">
        <v>104.56</v>
      </c>
    </row>
    <row r="557" spans="1:3" x14ac:dyDescent="0.55000000000000004">
      <c r="A557" s="7">
        <v>43740</v>
      </c>
      <c r="B557" s="11">
        <v>106.11</v>
      </c>
      <c r="C557" s="15">
        <v>101.7</v>
      </c>
    </row>
    <row r="558" spans="1:3" x14ac:dyDescent="0.55000000000000004">
      <c r="A558" s="7">
        <v>43741</v>
      </c>
      <c r="B558" s="11">
        <v>106.32</v>
      </c>
      <c r="C558" s="15">
        <v>101.75</v>
      </c>
    </row>
    <row r="559" spans="1:3" x14ac:dyDescent="0.55000000000000004">
      <c r="A559" s="7">
        <v>43742</v>
      </c>
      <c r="B559" s="11">
        <v>107.76</v>
      </c>
      <c r="C559" s="15">
        <v>102.66</v>
      </c>
    </row>
    <row r="560" spans="1:3" x14ac:dyDescent="0.55000000000000004">
      <c r="A560" s="7">
        <v>43745</v>
      </c>
      <c r="B560" s="11">
        <v>108.33</v>
      </c>
      <c r="C560" s="15">
        <v>103.37</v>
      </c>
    </row>
    <row r="561" spans="1:3" x14ac:dyDescent="0.55000000000000004">
      <c r="A561" s="7">
        <v>43746</v>
      </c>
      <c r="B561" s="11">
        <v>106.94</v>
      </c>
      <c r="C561" s="15">
        <v>102.18</v>
      </c>
    </row>
    <row r="562" spans="1:3" x14ac:dyDescent="0.55000000000000004">
      <c r="A562" s="7">
        <v>43747</v>
      </c>
      <c r="B562" s="11">
        <v>107.68</v>
      </c>
      <c r="C562" s="15">
        <v>102.92</v>
      </c>
    </row>
    <row r="563" spans="1:3" x14ac:dyDescent="0.55000000000000004">
      <c r="A563" s="7">
        <v>43748</v>
      </c>
      <c r="B563" s="11">
        <v>107.8</v>
      </c>
      <c r="C563" s="15">
        <v>103.77</v>
      </c>
    </row>
    <row r="564" spans="1:3" x14ac:dyDescent="0.55000000000000004">
      <c r="A564" s="7">
        <v>43749</v>
      </c>
      <c r="B564" s="11">
        <v>109.24</v>
      </c>
      <c r="C564" s="15">
        <v>105.85</v>
      </c>
    </row>
    <row r="565" spans="1:3" x14ac:dyDescent="0.55000000000000004">
      <c r="A565" s="7">
        <v>43752</v>
      </c>
      <c r="B565" s="11">
        <v>109.24</v>
      </c>
      <c r="C565" s="15">
        <v>105.56</v>
      </c>
    </row>
    <row r="566" spans="1:3" x14ac:dyDescent="0.55000000000000004">
      <c r="A566" s="7">
        <v>43753</v>
      </c>
      <c r="B566" s="11">
        <v>110.25</v>
      </c>
      <c r="C566" s="15">
        <v>106.71</v>
      </c>
    </row>
    <row r="567" spans="1:3" x14ac:dyDescent="0.55000000000000004">
      <c r="A567" s="7">
        <v>43754</v>
      </c>
      <c r="B567" s="11">
        <v>109.7</v>
      </c>
      <c r="C567" s="15">
        <v>106.73</v>
      </c>
    </row>
    <row r="568" spans="1:3" x14ac:dyDescent="0.55000000000000004">
      <c r="A568" s="7">
        <v>43755</v>
      </c>
      <c r="B568" s="11">
        <v>109.64</v>
      </c>
      <c r="C568" s="15">
        <v>106.56</v>
      </c>
    </row>
    <row r="569" spans="1:3" x14ac:dyDescent="0.55000000000000004">
      <c r="A569" s="7">
        <v>43756</v>
      </c>
      <c r="B569" s="11">
        <v>109.12</v>
      </c>
      <c r="C569" s="15">
        <v>106.19</v>
      </c>
    </row>
    <row r="570" spans="1:3" x14ac:dyDescent="0.55000000000000004">
      <c r="A570" s="7">
        <v>43759</v>
      </c>
      <c r="B570" s="11">
        <v>109.73</v>
      </c>
      <c r="C570" s="15">
        <v>106.78</v>
      </c>
    </row>
    <row r="571" spans="1:3" x14ac:dyDescent="0.55000000000000004">
      <c r="A571" s="7">
        <v>43760</v>
      </c>
      <c r="B571" s="11">
        <v>109.65</v>
      </c>
      <c r="C571" s="15">
        <v>106.82</v>
      </c>
    </row>
    <row r="572" spans="1:3" x14ac:dyDescent="0.55000000000000004">
      <c r="A572" s="7">
        <v>43761</v>
      </c>
      <c r="B572" s="11">
        <v>108.88</v>
      </c>
      <c r="C572" s="15">
        <v>106.8</v>
      </c>
    </row>
    <row r="573" spans="1:3" x14ac:dyDescent="0.55000000000000004">
      <c r="A573" s="7">
        <v>43762</v>
      </c>
      <c r="B573" s="11">
        <v>109.8</v>
      </c>
      <c r="C573" s="15">
        <v>107.25</v>
      </c>
    </row>
    <row r="574" spans="1:3" x14ac:dyDescent="0.55000000000000004">
      <c r="A574" s="7">
        <v>43763</v>
      </c>
      <c r="B574" s="11">
        <v>110.24</v>
      </c>
      <c r="C574" s="15">
        <v>107.42</v>
      </c>
    </row>
    <row r="575" spans="1:3" x14ac:dyDescent="0.55000000000000004">
      <c r="A575" s="7">
        <v>43766</v>
      </c>
      <c r="B575" s="11">
        <v>110.73</v>
      </c>
      <c r="C575" s="15">
        <v>107.68</v>
      </c>
    </row>
    <row r="576" spans="1:3" x14ac:dyDescent="0.55000000000000004">
      <c r="A576" s="7">
        <v>43767</v>
      </c>
      <c r="B576" s="11">
        <v>110.59</v>
      </c>
      <c r="C576" s="15">
        <v>107.62</v>
      </c>
    </row>
    <row r="577" spans="1:3" x14ac:dyDescent="0.55000000000000004">
      <c r="A577" s="7">
        <v>43768</v>
      </c>
      <c r="B577" s="11">
        <v>110.68</v>
      </c>
      <c r="C577" s="15">
        <v>107.56</v>
      </c>
    </row>
    <row r="578" spans="1:3" x14ac:dyDescent="0.55000000000000004">
      <c r="A578" s="7">
        <v>43769</v>
      </c>
      <c r="B578" s="11">
        <v>110.82</v>
      </c>
      <c r="C578" s="15">
        <v>107.14</v>
      </c>
    </row>
    <row r="579" spans="1:3" x14ac:dyDescent="0.55000000000000004">
      <c r="A579" s="7">
        <v>43773</v>
      </c>
      <c r="B579" s="11">
        <v>112.5</v>
      </c>
      <c r="C579" s="15">
        <v>109.13</v>
      </c>
    </row>
    <row r="580" spans="1:3" x14ac:dyDescent="0.55000000000000004">
      <c r="A580" s="7">
        <v>43774</v>
      </c>
      <c r="B580" s="11">
        <v>112.33</v>
      </c>
      <c r="C580" s="15">
        <v>109.46</v>
      </c>
    </row>
    <row r="581" spans="1:3" x14ac:dyDescent="0.55000000000000004">
      <c r="A581" s="7">
        <v>43775</v>
      </c>
      <c r="B581" s="11">
        <v>112.54</v>
      </c>
      <c r="C581" s="15">
        <v>109.71</v>
      </c>
    </row>
    <row r="582" spans="1:3" x14ac:dyDescent="0.55000000000000004">
      <c r="A582" s="7">
        <v>43776</v>
      </c>
      <c r="B582" s="11">
        <v>112.83</v>
      </c>
      <c r="C582" s="15">
        <v>110.31</v>
      </c>
    </row>
    <row r="583" spans="1:3" x14ac:dyDescent="0.55000000000000004">
      <c r="A583" s="7">
        <v>43777</v>
      </c>
      <c r="B583" s="11">
        <v>113.08</v>
      </c>
      <c r="C583" s="15">
        <v>110.07</v>
      </c>
    </row>
    <row r="584" spans="1:3" x14ac:dyDescent="0.55000000000000004">
      <c r="A584" s="7">
        <v>43781</v>
      </c>
      <c r="B584" s="11">
        <v>113.28</v>
      </c>
      <c r="C584" s="15">
        <v>110.42</v>
      </c>
    </row>
    <row r="585" spans="1:3" x14ac:dyDescent="0.55000000000000004">
      <c r="A585" s="7">
        <v>43782</v>
      </c>
      <c r="B585" s="11">
        <v>113.46</v>
      </c>
      <c r="C585" s="15">
        <v>109.95</v>
      </c>
    </row>
    <row r="586" spans="1:3" x14ac:dyDescent="0.55000000000000004">
      <c r="A586" s="7">
        <v>43783</v>
      </c>
      <c r="B586" s="11">
        <v>113.2</v>
      </c>
      <c r="C586" s="15">
        <v>109.67</v>
      </c>
    </row>
    <row r="587" spans="1:3" x14ac:dyDescent="0.55000000000000004">
      <c r="A587" s="7">
        <v>43784</v>
      </c>
      <c r="B587" s="11">
        <v>113.78</v>
      </c>
      <c r="C587" s="15">
        <v>110.35</v>
      </c>
    </row>
    <row r="588" spans="1:3" x14ac:dyDescent="0.55000000000000004">
      <c r="A588" s="7">
        <v>43787</v>
      </c>
      <c r="B588" s="11">
        <v>113.82</v>
      </c>
      <c r="C588" s="15">
        <v>110.2</v>
      </c>
    </row>
    <row r="589" spans="1:3" x14ac:dyDescent="0.55000000000000004">
      <c r="A589" s="7">
        <v>43788</v>
      </c>
      <c r="B589" s="11">
        <v>113.61</v>
      </c>
      <c r="C589" s="15">
        <v>110</v>
      </c>
    </row>
    <row r="590" spans="1:3" x14ac:dyDescent="0.55000000000000004">
      <c r="A590" s="7">
        <v>43789</v>
      </c>
      <c r="B590" s="11">
        <v>113.36</v>
      </c>
      <c r="C590" s="15">
        <v>109.67</v>
      </c>
    </row>
    <row r="591" spans="1:3" x14ac:dyDescent="0.55000000000000004">
      <c r="A591" s="7">
        <v>43790</v>
      </c>
      <c r="B591" s="11">
        <v>112.94</v>
      </c>
      <c r="C591" s="15">
        <v>109.32</v>
      </c>
    </row>
    <row r="592" spans="1:3" x14ac:dyDescent="0.55000000000000004">
      <c r="A592" s="7">
        <v>43791</v>
      </c>
      <c r="B592" s="11">
        <v>113.38</v>
      </c>
      <c r="C592" s="15">
        <v>109.6</v>
      </c>
    </row>
    <row r="593" spans="1:4" x14ac:dyDescent="0.55000000000000004">
      <c r="A593" s="7">
        <v>43794</v>
      </c>
      <c r="B593" s="11">
        <v>114.32</v>
      </c>
      <c r="C593" s="15">
        <v>110.26</v>
      </c>
    </row>
    <row r="594" spans="1:4" x14ac:dyDescent="0.55000000000000004">
      <c r="A594" s="7">
        <v>43795</v>
      </c>
      <c r="B594" s="11">
        <v>115.25</v>
      </c>
      <c r="C594" s="15">
        <v>110.49</v>
      </c>
    </row>
    <row r="595" spans="1:4" x14ac:dyDescent="0.55000000000000004">
      <c r="A595" s="7">
        <v>43796</v>
      </c>
      <c r="B595" s="11">
        <v>115.41</v>
      </c>
      <c r="C595" s="15">
        <v>110.64</v>
      </c>
    </row>
    <row r="596" spans="1:4" x14ac:dyDescent="0.55000000000000004">
      <c r="A596" s="7">
        <v>43797</v>
      </c>
      <c r="B596" s="11">
        <v>115.27</v>
      </c>
      <c r="C596" s="15">
        <v>110.39</v>
      </c>
    </row>
    <row r="597" spans="1:4" x14ac:dyDescent="0.55000000000000004">
      <c r="A597" s="7">
        <v>43798</v>
      </c>
      <c r="B597" s="11">
        <v>115.48</v>
      </c>
      <c r="C597" s="15">
        <v>110.21</v>
      </c>
    </row>
    <row r="598" spans="1:4" x14ac:dyDescent="0.55000000000000004">
      <c r="A598" s="7">
        <v>43801</v>
      </c>
      <c r="B598" s="11">
        <v>113.48</v>
      </c>
      <c r="C598" s="15">
        <v>108.23</v>
      </c>
    </row>
    <row r="599" spans="1:4" x14ac:dyDescent="0.55000000000000004">
      <c r="A599" s="7">
        <v>43802</v>
      </c>
      <c r="B599" s="11">
        <v>113.25</v>
      </c>
      <c r="C599" s="15">
        <v>107.76</v>
      </c>
    </row>
    <row r="600" spans="1:4" x14ac:dyDescent="0.55000000000000004">
      <c r="A600" s="7">
        <v>43803</v>
      </c>
      <c r="B600" s="11">
        <v>114.21</v>
      </c>
      <c r="C600" s="15">
        <v>109.06</v>
      </c>
    </row>
    <row r="601" spans="1:4" x14ac:dyDescent="0.55000000000000004">
      <c r="A601" s="7">
        <v>43804</v>
      </c>
      <c r="B601" s="11">
        <v>114.39</v>
      </c>
      <c r="C601" s="15">
        <v>108.87</v>
      </c>
    </row>
    <row r="602" spans="1:4" x14ac:dyDescent="0.55000000000000004">
      <c r="A602" s="7">
        <v>43805</v>
      </c>
      <c r="B602" s="11">
        <v>115.52</v>
      </c>
      <c r="C602" s="15">
        <v>110.03</v>
      </c>
    </row>
    <row r="603" spans="1:4" x14ac:dyDescent="0.55000000000000004">
      <c r="A603" s="7">
        <v>43808</v>
      </c>
      <c r="B603" s="11">
        <v>115.37</v>
      </c>
      <c r="C603" s="15">
        <v>109.62</v>
      </c>
    </row>
    <row r="604" spans="1:4" x14ac:dyDescent="0.55000000000000004">
      <c r="A604" s="7">
        <v>43809</v>
      </c>
      <c r="B604" s="11">
        <v>115.33</v>
      </c>
      <c r="C604" s="15">
        <v>109.52</v>
      </c>
    </row>
    <row r="605" spans="1:4" x14ac:dyDescent="0.55000000000000004">
      <c r="A605" s="7">
        <v>43810</v>
      </c>
      <c r="B605" s="11">
        <v>115.24</v>
      </c>
      <c r="C605" s="15">
        <v>109.81</v>
      </c>
    </row>
    <row r="606" spans="1:4" x14ac:dyDescent="0.55000000000000004">
      <c r="A606" s="7">
        <v>43811</v>
      </c>
      <c r="B606" s="11">
        <v>115.22</v>
      </c>
      <c r="C606" s="15">
        <v>110.34</v>
      </c>
    </row>
    <row r="607" spans="1:4" x14ac:dyDescent="0.55000000000000004">
      <c r="A607" s="7">
        <v>43812</v>
      </c>
      <c r="B607" s="11">
        <v>115.98</v>
      </c>
      <c r="C607" s="15">
        <v>110.9</v>
      </c>
    </row>
    <row r="608" spans="1:4" x14ac:dyDescent="0.55000000000000004">
      <c r="A608" s="7">
        <v>43815</v>
      </c>
      <c r="B608" s="11">
        <v>116.73</v>
      </c>
      <c r="C608" s="15">
        <v>112.07</v>
      </c>
      <c r="D608" s="4"/>
    </row>
    <row r="609" spans="1:3" x14ac:dyDescent="0.55000000000000004">
      <c r="A609" s="7">
        <v>43816</v>
      </c>
      <c r="B609" s="11">
        <v>116.33</v>
      </c>
      <c r="C609" s="15">
        <v>111.64</v>
      </c>
    </row>
    <row r="610" spans="1:3" x14ac:dyDescent="0.55000000000000004">
      <c r="A610" s="7">
        <v>43817</v>
      </c>
      <c r="B610" s="11">
        <v>116.14</v>
      </c>
      <c r="C610" s="15">
        <v>111.43</v>
      </c>
    </row>
    <row r="611" spans="1:3" x14ac:dyDescent="0.55000000000000004">
      <c r="A611" s="7">
        <v>43818</v>
      </c>
      <c r="B611" s="11">
        <v>116.5</v>
      </c>
      <c r="C611" s="15">
        <v>111.57</v>
      </c>
    </row>
    <row r="612" spans="1:3" x14ac:dyDescent="0.55000000000000004">
      <c r="A612" s="7">
        <v>43819</v>
      </c>
      <c r="B612" s="11">
        <v>117.1</v>
      </c>
      <c r="C612" s="15">
        <v>112.43</v>
      </c>
    </row>
    <row r="613" spans="1:3" x14ac:dyDescent="0.55000000000000004">
      <c r="A613" s="7">
        <v>43822</v>
      </c>
      <c r="B613" s="11">
        <v>117.41</v>
      </c>
      <c r="C613" s="15">
        <v>112.44</v>
      </c>
    </row>
    <row r="614" spans="1:3" x14ac:dyDescent="0.55000000000000004">
      <c r="A614" s="7">
        <v>43823</v>
      </c>
      <c r="B614" s="11">
        <v>117.59</v>
      </c>
      <c r="C614" s="15">
        <v>112.45</v>
      </c>
    </row>
    <row r="615" spans="1:3" x14ac:dyDescent="0.55000000000000004">
      <c r="A615" s="7">
        <v>43826</v>
      </c>
      <c r="B615" s="11">
        <v>117.67</v>
      </c>
      <c r="C615" s="15">
        <v>112.62</v>
      </c>
    </row>
    <row r="616" spans="1:3" x14ac:dyDescent="0.55000000000000004">
      <c r="A616" s="7">
        <v>43829</v>
      </c>
      <c r="B616" s="11">
        <v>116.91</v>
      </c>
      <c r="C616" s="15">
        <v>111.74</v>
      </c>
    </row>
    <row r="617" spans="1:3" x14ac:dyDescent="0.55000000000000004">
      <c r="A617" s="7">
        <v>43830</v>
      </c>
      <c r="B617" s="11">
        <v>116.83</v>
      </c>
      <c r="C617" s="15">
        <v>111.58</v>
      </c>
    </row>
    <row r="618" spans="1:3" x14ac:dyDescent="0.55000000000000004">
      <c r="A618" s="7">
        <f>WORKDAY(A617,1,[1]!JoursFeries)</f>
        <v>43832</v>
      </c>
      <c r="B618" s="11">
        <f>VLOOKUP(A618,'[2]Quadrige Multicaps VL'!$B$1:$Q$10000,2,FALSE)</f>
        <v>117.89</v>
      </c>
      <c r="C618" s="15">
        <f>VLOOKUP(A618,'[2]Quadrige Multicaps VL'!$B$1:$R$10000,17,FALSE)</f>
        <v>112.93</v>
      </c>
    </row>
    <row r="619" spans="1:3" x14ac:dyDescent="0.55000000000000004">
      <c r="A619" s="7">
        <f>WORKDAY(A618,1,[1]!JoursFeries)</f>
        <v>43833</v>
      </c>
      <c r="B619" s="11">
        <f>VLOOKUP(A619,'[2]Quadrige Multicaps VL'!$B$1:$Q$10000,2,FALSE)</f>
        <v>117.74</v>
      </c>
      <c r="C619" s="15">
        <f>VLOOKUP(A619,'[2]Quadrige Multicaps VL'!$B$1:$R$10000,17,FALSE)</f>
        <v>112.36</v>
      </c>
    </row>
    <row r="620" spans="1:3" x14ac:dyDescent="0.55000000000000004">
      <c r="A620" s="7">
        <f>WORKDAY(A619,1,[1]!JoursFeries)</f>
        <v>43836</v>
      </c>
      <c r="B620" s="11">
        <f>VLOOKUP(A620,'[2]Quadrige Multicaps VL'!$B$1:$Q$10000,2,FALSE)</f>
        <v>117.01</v>
      </c>
      <c r="C620" s="15">
        <f>VLOOKUP(A620,'[2]Quadrige Multicaps VL'!$B$1:$R$10000,17,FALSE)</f>
        <v>111.74</v>
      </c>
    </row>
    <row r="621" spans="1:3" x14ac:dyDescent="0.55000000000000004">
      <c r="A621" s="7">
        <f>WORKDAY(A620,1,[1]!JoursFeries)</f>
        <v>43837</v>
      </c>
      <c r="B621" s="11">
        <f>VLOOKUP(A621,'[2]Quadrige Multicaps VL'!$B$1:$Q$10000,2,FALSE)</f>
        <v>117.69</v>
      </c>
      <c r="C621" s="15">
        <f>VLOOKUP(A621,'[2]Quadrige Multicaps VL'!$B$1:$R$10000,17,FALSE)</f>
        <v>112.08</v>
      </c>
    </row>
    <row r="622" spans="1:3" x14ac:dyDescent="0.55000000000000004">
      <c r="A622" s="7">
        <f>WORKDAY(A621,1,[1]!JoursFeries)</f>
        <v>43838</v>
      </c>
      <c r="B622" s="11">
        <f>VLOOKUP(A622,'[2]Quadrige Multicaps VL'!$B$1:$Q$10000,2,FALSE)</f>
        <v>118.02</v>
      </c>
      <c r="C622" s="15">
        <f>VLOOKUP(A622,'[2]Quadrige Multicaps VL'!$B$1:$R$10000,17,FALSE)</f>
        <v>112.42</v>
      </c>
    </row>
    <row r="623" spans="1:3" x14ac:dyDescent="0.55000000000000004">
      <c r="A623" s="7">
        <f>WORKDAY(A622,1,[1]!JoursFeries)</f>
        <v>43839</v>
      </c>
      <c r="B623" s="11">
        <f>VLOOKUP(A623,'[2]Quadrige Multicaps VL'!$B$1:$Q$10000,2,FALSE)</f>
        <v>119.01</v>
      </c>
      <c r="C623" s="15">
        <f>VLOOKUP(A623,'[2]Quadrige Multicaps VL'!$B$1:$R$10000,17,FALSE)</f>
        <v>113.05</v>
      </c>
    </row>
    <row r="624" spans="1:3" x14ac:dyDescent="0.55000000000000004">
      <c r="A624" s="7">
        <f>WORKDAY(A623,1,[1]!JoursFeries)</f>
        <v>43840</v>
      </c>
      <c r="B624" s="11">
        <f>VLOOKUP(A624,'[2]Quadrige Multicaps VL'!$B$1:$Q$10000,2,FALSE)</f>
        <v>118.98</v>
      </c>
      <c r="C624" s="15">
        <f>VLOOKUP(A624,'[2]Quadrige Multicaps VL'!$B$1:$R$10000,17,FALSE)</f>
        <v>112.97</v>
      </c>
    </row>
    <row r="625" spans="1:3" x14ac:dyDescent="0.55000000000000004">
      <c r="A625" s="7">
        <f>WORKDAY(A624,1,[1]!JoursFeries)</f>
        <v>43843</v>
      </c>
      <c r="B625" s="11">
        <f>VLOOKUP(A625,'[2]Quadrige Multicaps VL'!$B$1:$Q$10000,2,FALSE)</f>
        <v>119.07</v>
      </c>
      <c r="C625" s="15">
        <f>VLOOKUP(A625,'[2]Quadrige Multicaps VL'!$B$1:$R$10000,17,FALSE)</f>
        <v>112.77</v>
      </c>
    </row>
    <row r="626" spans="1:3" x14ac:dyDescent="0.55000000000000004">
      <c r="A626" s="7">
        <f>WORKDAY(A625,1,[1]!JoursFeries)</f>
        <v>43844</v>
      </c>
      <c r="B626" s="11">
        <f>VLOOKUP(A626,'[2]Quadrige Multicaps VL'!$B$1:$Q$10000,2,FALSE)</f>
        <v>119.38</v>
      </c>
      <c r="C626" s="15">
        <f>VLOOKUP(A626,'[2]Quadrige Multicaps VL'!$B$1:$R$10000,17,FALSE)</f>
        <v>112.87</v>
      </c>
    </row>
    <row r="627" spans="1:3" x14ac:dyDescent="0.55000000000000004">
      <c r="A627" s="7">
        <f>WORKDAY(A626,1,[1]!JoursFeries)</f>
        <v>43845</v>
      </c>
      <c r="B627" s="11">
        <f>VLOOKUP(A627,'[2]Quadrige Multicaps VL'!$B$1:$Q$10000,2,FALSE)</f>
        <v>119.93</v>
      </c>
      <c r="C627" s="15">
        <f>VLOOKUP(A627,'[2]Quadrige Multicaps VL'!$B$1:$R$10000,17,FALSE)</f>
        <v>112.71</v>
      </c>
    </row>
    <row r="628" spans="1:3" x14ac:dyDescent="0.55000000000000004">
      <c r="A628" s="7">
        <f>WORKDAY(A627,1,[1]!JoursFeries)</f>
        <v>43846</v>
      </c>
      <c r="B628" s="11">
        <f>VLOOKUP(A628,'[2]Quadrige Multicaps VL'!$B$1:$Q$10000,2,FALSE)</f>
        <v>119.89</v>
      </c>
      <c r="C628" s="15">
        <f>VLOOKUP(A628,'[2]Quadrige Multicaps VL'!$B$1:$R$10000,17,FALSE)</f>
        <v>112.94</v>
      </c>
    </row>
    <row r="629" spans="1:3" x14ac:dyDescent="0.55000000000000004">
      <c r="A629" s="7">
        <f>WORKDAY(A628,1,[1]!JoursFeries)</f>
        <v>43847</v>
      </c>
      <c r="B629" s="11">
        <f>VLOOKUP(A629,'[2]Quadrige Multicaps VL'!$B$1:$Q$10000,2,FALSE)</f>
        <v>120.67</v>
      </c>
      <c r="C629" s="15">
        <f>VLOOKUP(A629,'[2]Quadrige Multicaps VL'!$B$1:$R$10000,17,FALSE)</f>
        <v>113.82</v>
      </c>
    </row>
    <row r="630" spans="1:3" x14ac:dyDescent="0.55000000000000004">
      <c r="A630" s="7">
        <f>WORKDAY(A629,1,[1]!JoursFeries)</f>
        <v>43850</v>
      </c>
      <c r="B630" s="11">
        <f>VLOOKUP(A630,'[2]Quadrige Multicaps VL'!$B$1:$Q$10000,2,FALSE)</f>
        <v>120.82</v>
      </c>
      <c r="C630" s="15">
        <f>VLOOKUP(A630,'[2]Quadrige Multicaps VL'!$B$1:$R$10000,17,FALSE)</f>
        <v>113.79</v>
      </c>
    </row>
    <row r="631" spans="1:3" x14ac:dyDescent="0.55000000000000004">
      <c r="A631" s="7">
        <f>WORKDAY(A630,1,[1]!JoursFeries)</f>
        <v>43851</v>
      </c>
      <c r="B631" s="11">
        <f>VLOOKUP(A631,'[2]Quadrige Multicaps VL'!$B$1:$Q$10000,2,FALSE)</f>
        <v>120.68</v>
      </c>
      <c r="C631" s="15">
        <f>VLOOKUP(A631,'[2]Quadrige Multicaps VL'!$B$1:$R$10000,17,FALSE)</f>
        <v>113.41</v>
      </c>
    </row>
    <row r="632" spans="1:3" x14ac:dyDescent="0.55000000000000004">
      <c r="A632" s="7">
        <f>WORKDAY(A631,1,[1]!JoursFeries)</f>
        <v>43852</v>
      </c>
      <c r="B632" s="11">
        <f>VLOOKUP(A632,'[2]Quadrige Multicaps VL'!$B$1:$Q$10000,2,FALSE)</f>
        <v>120.76</v>
      </c>
      <c r="C632" s="15">
        <f>VLOOKUP(A632,'[2]Quadrige Multicaps VL'!$B$1:$R$10000,17,FALSE)</f>
        <v>113.02</v>
      </c>
    </row>
    <row r="633" spans="1:3" x14ac:dyDescent="0.55000000000000004">
      <c r="A633" s="7">
        <f>WORKDAY(A632,1,[1]!JoursFeries)</f>
        <v>43853</v>
      </c>
      <c r="B633" s="11">
        <f>VLOOKUP(A633,'[2]Quadrige Multicaps VL'!$B$1:$Q$10000,2,FALSE)</f>
        <v>120.04</v>
      </c>
      <c r="C633" s="15">
        <f>VLOOKUP(A633,'[2]Quadrige Multicaps VL'!$B$1:$R$10000,17,FALSE)</f>
        <v>112.17</v>
      </c>
    </row>
    <row r="634" spans="1:3" x14ac:dyDescent="0.55000000000000004">
      <c r="A634" s="7">
        <f>WORKDAY(A633,1,[1]!JoursFeries)</f>
        <v>43854</v>
      </c>
      <c r="B634" s="11">
        <f>VLOOKUP(A634,'[2]Quadrige Multicaps VL'!$B$1:$Q$10000,2,FALSE)</f>
        <v>121.46</v>
      </c>
      <c r="C634" s="15">
        <f>VLOOKUP(A634,'[2]Quadrige Multicaps VL'!$B$1:$R$10000,17,FALSE)</f>
        <v>113.27</v>
      </c>
    </row>
    <row r="635" spans="1:3" x14ac:dyDescent="0.55000000000000004">
      <c r="A635" s="7">
        <f>WORKDAY(A634,1,[1]!JoursFeries)</f>
        <v>43857</v>
      </c>
      <c r="B635" s="11">
        <f>VLOOKUP(A635,'[2]Quadrige Multicaps VL'!$B$1:$Q$10000,2,FALSE)</f>
        <v>119.07</v>
      </c>
      <c r="C635" s="15">
        <f>VLOOKUP(A635,'[2]Quadrige Multicaps VL'!$B$1:$R$10000,17,FALSE)</f>
        <v>110.53</v>
      </c>
    </row>
    <row r="636" spans="1:3" x14ac:dyDescent="0.55000000000000004">
      <c r="A636" s="7">
        <f>WORKDAY(A635,1,[1]!JoursFeries)</f>
        <v>43858</v>
      </c>
      <c r="B636" s="11">
        <f>VLOOKUP(A636,'[2]Quadrige Multicaps VL'!$B$1:$Q$10000,2,FALSE)</f>
        <v>119.45</v>
      </c>
      <c r="C636" s="15">
        <f>VLOOKUP(A636,'[2]Quadrige Multicaps VL'!$B$1:$R$10000,17,FALSE)</f>
        <v>111.72</v>
      </c>
    </row>
    <row r="637" spans="1:3" x14ac:dyDescent="0.55000000000000004">
      <c r="A637" s="7">
        <f>WORKDAY(A636,1,[1]!JoursFeries)</f>
        <v>43859</v>
      </c>
      <c r="B637" s="11">
        <f>VLOOKUP(A637,'[2]Quadrige Multicaps VL'!$B$1:$Q$10000,2,FALSE)</f>
        <v>119.65</v>
      </c>
      <c r="C637" s="15">
        <f>VLOOKUP(A637,'[2]Quadrige Multicaps VL'!$B$1:$R$10000,17,FALSE)</f>
        <v>112.19</v>
      </c>
    </row>
    <row r="638" spans="1:3" x14ac:dyDescent="0.55000000000000004">
      <c r="A638" s="7">
        <f>WORKDAY(A637,1,[1]!JoursFeries)</f>
        <v>43860</v>
      </c>
      <c r="B638" s="11">
        <f>VLOOKUP(A638,'[2]Quadrige Multicaps VL'!$B$1:$Q$10000,2,FALSE)</f>
        <v>118.79</v>
      </c>
      <c r="C638" s="15">
        <f>VLOOKUP(A638,'[2]Quadrige Multicaps VL'!$B$1:$R$10000,17,FALSE)</f>
        <v>110.92</v>
      </c>
    </row>
    <row r="639" spans="1:3" x14ac:dyDescent="0.55000000000000004">
      <c r="A639" s="7">
        <f>WORKDAY(A638,1,[1]!JoursFeries)</f>
        <v>43861</v>
      </c>
      <c r="B639" s="11">
        <f>VLOOKUP(A639,'[2]Quadrige Multicaps VL'!$B$1:$Q$10000,2,FALSE)</f>
        <v>118.08</v>
      </c>
      <c r="C639" s="15">
        <f>VLOOKUP(A639,'[2]Quadrige Multicaps VL'!$B$1:$R$10000,17,FALSE)</f>
        <v>109.62</v>
      </c>
    </row>
    <row r="640" spans="1:3" x14ac:dyDescent="0.55000000000000004">
      <c r="A640" s="7">
        <f>WORKDAY(A639,1,[1]!JoursFeries)</f>
        <v>43864</v>
      </c>
      <c r="B640" s="11">
        <f>VLOOKUP(A640,'[2]Quadrige Multicaps VL'!$B$1:$Q$10000,2,FALSE)</f>
        <v>118.93</v>
      </c>
      <c r="C640" s="15">
        <f>VLOOKUP(A640,'[2]Quadrige Multicaps VL'!$B$1:$R$10000,17,FALSE)</f>
        <v>110.23</v>
      </c>
    </row>
    <row r="641" spans="1:3" x14ac:dyDescent="0.55000000000000004">
      <c r="A641" s="7">
        <f>WORKDAY(A640,1,[1]!JoursFeries)</f>
        <v>43865</v>
      </c>
      <c r="B641" s="11">
        <f>VLOOKUP(A641,'[2]Quadrige Multicaps VL'!$B$1:$Q$10000,2,FALSE)</f>
        <v>120.17</v>
      </c>
      <c r="C641" s="15">
        <f>VLOOKUP(A641,'[2]Quadrige Multicaps VL'!$B$1:$R$10000,17,FALSE)</f>
        <v>112.07</v>
      </c>
    </row>
    <row r="642" spans="1:3" x14ac:dyDescent="0.55000000000000004">
      <c r="A642" s="7">
        <f>WORKDAY(A641,1,[1]!JoursFeries)</f>
        <v>43866</v>
      </c>
      <c r="B642" s="11">
        <f>VLOOKUP(A642,'[2]Quadrige Multicaps VL'!$B$1:$Q$10000,2,FALSE)</f>
        <v>121.66</v>
      </c>
      <c r="C642" s="15">
        <f>VLOOKUP(A642,'[2]Quadrige Multicaps VL'!$B$1:$R$10000,17,FALSE)</f>
        <v>113.47</v>
      </c>
    </row>
    <row r="643" spans="1:3" x14ac:dyDescent="0.55000000000000004">
      <c r="A643" s="7">
        <f>WORKDAY(A642,1,[1]!JoursFeries)</f>
        <v>43867</v>
      </c>
      <c r="B643" s="11">
        <f>VLOOKUP(A643,'[2]Quadrige Multicaps VL'!$B$1:$Q$10000,2,FALSE)</f>
        <v>122.12</v>
      </c>
      <c r="C643" s="15">
        <f>VLOOKUP(A643,'[2]Quadrige Multicaps VL'!$B$1:$R$10000,17,FALSE)</f>
        <v>114.3</v>
      </c>
    </row>
    <row r="644" spans="1:3" x14ac:dyDescent="0.55000000000000004">
      <c r="A644" s="7">
        <f>WORKDAY(A643,1,[1]!JoursFeries)</f>
        <v>43868</v>
      </c>
      <c r="B644" s="11">
        <f>VLOOKUP(A644,'[2]Quadrige Multicaps VL'!$B$1:$Q$10000,2,FALSE)</f>
        <v>121.91</v>
      </c>
      <c r="C644" s="15">
        <f>VLOOKUP(A644,'[2]Quadrige Multicaps VL'!$B$1:$R$10000,17,FALSE)</f>
        <v>113.96</v>
      </c>
    </row>
    <row r="645" spans="1:3" x14ac:dyDescent="0.55000000000000004">
      <c r="A645" s="7">
        <f>WORKDAY(A644,1,[1]!JoursFeries)</f>
        <v>43871</v>
      </c>
      <c r="B645" s="11">
        <f>VLOOKUP(A645,'[2]Quadrige Multicaps VL'!$B$1:$Q$10000,2,FALSE)</f>
        <v>121.98</v>
      </c>
      <c r="C645" s="15">
        <f>VLOOKUP(A645,'[2]Quadrige Multicaps VL'!$B$1:$R$10000,17,FALSE)</f>
        <v>113.87</v>
      </c>
    </row>
    <row r="646" spans="1:3" x14ac:dyDescent="0.55000000000000004">
      <c r="A646" s="7">
        <f>WORKDAY(A645,1,[1]!JoursFeries)</f>
        <v>43872</v>
      </c>
      <c r="B646" s="11">
        <f>VLOOKUP(A646,'[2]Quadrige Multicaps VL'!$B$1:$Q$10000,2,FALSE)</f>
        <v>123.32</v>
      </c>
      <c r="C646" s="15">
        <f>VLOOKUP(A646,'[2]Quadrige Multicaps VL'!$B$1:$R$10000,17,FALSE)</f>
        <v>114.93</v>
      </c>
    </row>
    <row r="647" spans="1:3" x14ac:dyDescent="0.55000000000000004">
      <c r="A647" s="7">
        <f>WORKDAY(A646,1,[1]!JoursFeries)</f>
        <v>43873</v>
      </c>
      <c r="B647" s="11">
        <f>VLOOKUP(A647,'[2]Quadrige Multicaps VL'!$B$1:$Q$10000,2,FALSE)</f>
        <v>123.82</v>
      </c>
      <c r="C647" s="15">
        <f>VLOOKUP(A647,'[2]Quadrige Multicaps VL'!$B$1:$R$10000,17,FALSE)</f>
        <v>115.76</v>
      </c>
    </row>
    <row r="648" spans="1:3" x14ac:dyDescent="0.55000000000000004">
      <c r="A648" s="7">
        <f>WORKDAY(A647,1,[1]!JoursFeries)</f>
        <v>43874</v>
      </c>
      <c r="B648" s="11">
        <f>VLOOKUP(A648,'[2]Quadrige Multicaps VL'!$B$1:$Q$10000,2,FALSE)</f>
        <v>123.7</v>
      </c>
      <c r="C648" s="15">
        <f>VLOOKUP(A648,'[2]Quadrige Multicaps VL'!$B$1:$R$10000,17,FALSE)</f>
        <v>115.68</v>
      </c>
    </row>
    <row r="649" spans="1:3" x14ac:dyDescent="0.55000000000000004">
      <c r="A649" s="7">
        <f>WORKDAY(A648,1,[1]!JoursFeries)</f>
        <v>43875</v>
      </c>
      <c r="B649" s="11">
        <f>VLOOKUP(A649,'[2]Quadrige Multicaps VL'!$B$1:$Q$10000,2,FALSE)</f>
        <v>123.93</v>
      </c>
      <c r="C649" s="15">
        <f>VLOOKUP(A649,'[2]Quadrige Multicaps VL'!$B$1:$R$10000,17,FALSE)</f>
        <v>115.66</v>
      </c>
    </row>
    <row r="650" spans="1:3" x14ac:dyDescent="0.55000000000000004">
      <c r="A650" s="7">
        <f>WORKDAY(A649,1,[1]!JoursFeries)</f>
        <v>43878</v>
      </c>
      <c r="B650" s="11">
        <f>VLOOKUP(A650,'[2]Quadrige Multicaps VL'!$B$1:$Q$10000,2,FALSE)</f>
        <v>124.33</v>
      </c>
      <c r="C650" s="15">
        <f>VLOOKUP(A650,'[2]Quadrige Multicaps VL'!$B$1:$R$10000,17,FALSE)</f>
        <v>116.01</v>
      </c>
    </row>
    <row r="651" spans="1:3" x14ac:dyDescent="0.55000000000000004">
      <c r="A651" s="7">
        <f>WORKDAY(A650,1,[1]!JoursFeries)</f>
        <v>43879</v>
      </c>
      <c r="B651" s="11">
        <f>VLOOKUP(A651,'[2]Quadrige Multicaps VL'!$B$1:$Q$10000,2,FALSE)</f>
        <v>124.1</v>
      </c>
      <c r="C651" s="15">
        <f>VLOOKUP(A651,'[2]Quadrige Multicaps VL'!$B$1:$R$10000,17,FALSE)</f>
        <v>115.46</v>
      </c>
    </row>
    <row r="652" spans="1:3" x14ac:dyDescent="0.55000000000000004">
      <c r="A652" s="7">
        <f>WORKDAY(A651,1,[1]!JoursFeries)</f>
        <v>43880</v>
      </c>
      <c r="B652" s="11">
        <f>VLOOKUP(A652,'[2]Quadrige Multicaps VL'!$B$1:$Q$10000,2,FALSE)</f>
        <v>125.69</v>
      </c>
      <c r="C652" s="15">
        <f>VLOOKUP(A652,'[2]Quadrige Multicaps VL'!$B$1:$R$10000,17,FALSE)</f>
        <v>116.38</v>
      </c>
    </row>
    <row r="653" spans="1:3" x14ac:dyDescent="0.55000000000000004">
      <c r="A653" s="7">
        <f>WORKDAY(A652,1,[1]!JoursFeries)</f>
        <v>43881</v>
      </c>
      <c r="B653" s="11">
        <f>VLOOKUP(A653,'[2]Quadrige Multicaps VL'!$B$1:$Q$10000,2,FALSE)</f>
        <v>124.55</v>
      </c>
      <c r="C653" s="15">
        <f>VLOOKUP(A653,'[2]Quadrige Multicaps VL'!$B$1:$R$10000,17,FALSE)</f>
        <v>115.31</v>
      </c>
    </row>
    <row r="654" spans="1:3" x14ac:dyDescent="0.55000000000000004">
      <c r="A654" s="7">
        <f>WORKDAY(A653,1,[1]!JoursFeries)</f>
        <v>43882</v>
      </c>
      <c r="B654" s="11">
        <f>VLOOKUP(A654,'[2]Quadrige Multicaps VL'!$B$1:$Q$10000,2,FALSE)</f>
        <v>123.95</v>
      </c>
      <c r="C654" s="15">
        <f>VLOOKUP(A654,'[2]Quadrige Multicaps VL'!$B$1:$R$10000,17,FALSE)</f>
        <v>114.6</v>
      </c>
    </row>
    <row r="655" spans="1:3" x14ac:dyDescent="0.55000000000000004">
      <c r="A655" s="7">
        <f>WORKDAY(A654,1,[1]!JoursFeries)</f>
        <v>43885</v>
      </c>
      <c r="B655" s="11">
        <f>VLOOKUP(A655,'[2]Quadrige Multicaps VL'!$B$1:$Q$10000,2,FALSE)</f>
        <v>119.77</v>
      </c>
      <c r="C655" s="15">
        <f>VLOOKUP(A655,'[2]Quadrige Multicaps VL'!$B$1:$R$10000,17,FALSE)</f>
        <v>110.08</v>
      </c>
    </row>
    <row r="656" spans="1:3" x14ac:dyDescent="0.55000000000000004">
      <c r="A656" s="7">
        <f>WORKDAY(A655,1,[1]!JoursFeries)</f>
        <v>43886</v>
      </c>
      <c r="B656" s="11">
        <f>VLOOKUP(A656,'[2]Quadrige Multicaps VL'!$B$1:$Q$10000,2,FALSE)</f>
        <v>118.25</v>
      </c>
      <c r="C656" s="15">
        <f>VLOOKUP(A656,'[2]Quadrige Multicaps VL'!$B$1:$R$10000,17,FALSE)</f>
        <v>107.98</v>
      </c>
    </row>
    <row r="657" spans="1:3" x14ac:dyDescent="0.55000000000000004">
      <c r="A657" s="7">
        <f>WORKDAY(A656,1,[1]!JoursFeries)</f>
        <v>43887</v>
      </c>
      <c r="B657" s="11">
        <f>VLOOKUP(A657,'[2]Quadrige Multicaps VL'!$B$1:$Q$10000,2,FALSE)</f>
        <v>118.64</v>
      </c>
      <c r="C657" s="15">
        <f>VLOOKUP(A657,'[2]Quadrige Multicaps VL'!$B$1:$R$10000,17,FALSE)</f>
        <v>108.2</v>
      </c>
    </row>
    <row r="658" spans="1:3" x14ac:dyDescent="0.55000000000000004">
      <c r="A658" s="7">
        <f>WORKDAY(A657,1,[1]!JoursFeries)</f>
        <v>43888</v>
      </c>
      <c r="B658" s="11">
        <f>VLOOKUP(A658,'[2]Quadrige Multicaps VL'!$B$1:$Q$10000,2,FALSE)</f>
        <v>115.23</v>
      </c>
      <c r="C658" s="15">
        <f>VLOOKUP(A658,'[2]Quadrige Multicaps VL'!$B$1:$R$10000,17,FALSE)</f>
        <v>104.6</v>
      </c>
    </row>
    <row r="659" spans="1:3" x14ac:dyDescent="0.55000000000000004">
      <c r="A659" s="7">
        <f>WORKDAY(A658,1,[1]!JoursFeries)</f>
        <v>43889</v>
      </c>
      <c r="B659" s="11">
        <f>VLOOKUP(A659,'[2]Quadrige Multicaps VL'!$B$1:$Q$10000,2,FALSE)</f>
        <v>111.72</v>
      </c>
      <c r="C659" s="15">
        <f>VLOOKUP(A659,'[2]Quadrige Multicaps VL'!$B$1:$R$10000,17,FALSE)</f>
        <v>101.02</v>
      </c>
    </row>
    <row r="660" spans="1:3" x14ac:dyDescent="0.55000000000000004">
      <c r="A660" s="7">
        <f>WORKDAY(A659,1,[1]!JoursFeries)</f>
        <v>43892</v>
      </c>
      <c r="B660" s="11">
        <f>VLOOKUP(A660,'[2]Quadrige Multicaps VL'!$B$1:$Q$10000,2,FALSE)</f>
        <v>112.17</v>
      </c>
      <c r="C660" s="15">
        <f>VLOOKUP(A660,'[2]Quadrige Multicaps VL'!$B$1:$R$10000,17,FALSE)</f>
        <v>101.06</v>
      </c>
    </row>
    <row r="661" spans="1:3" x14ac:dyDescent="0.55000000000000004">
      <c r="A661" s="7">
        <f>WORKDAY(A660,1,[1]!JoursFeries)</f>
        <v>43893</v>
      </c>
      <c r="B661" s="11">
        <f>VLOOKUP(A661,'[2]Quadrige Multicaps VL'!$B$1:$Q$10000,2,FALSE)</f>
        <v>114.46</v>
      </c>
      <c r="C661" s="15">
        <f>VLOOKUP(A661,'[2]Quadrige Multicaps VL'!$B$1:$R$10000,17,FALSE)</f>
        <v>102.21</v>
      </c>
    </row>
    <row r="662" spans="1:3" x14ac:dyDescent="0.55000000000000004">
      <c r="A662" s="7">
        <f>WORKDAY(A661,1,[1]!JoursFeries)</f>
        <v>43894</v>
      </c>
      <c r="B662" s="11">
        <f>VLOOKUP(A662,'[2]Quadrige Multicaps VL'!$B$1:$Q$10000,2,FALSE)</f>
        <v>115.13</v>
      </c>
      <c r="C662" s="15">
        <f>VLOOKUP(A662,'[2]Quadrige Multicaps VL'!$B$1:$R$10000,17,FALSE)</f>
        <v>103.36</v>
      </c>
    </row>
    <row r="663" spans="1:3" x14ac:dyDescent="0.55000000000000004">
      <c r="A663" s="7">
        <f>WORKDAY(A662,1,[1]!JoursFeries)</f>
        <v>43895</v>
      </c>
      <c r="B663" s="11">
        <f>VLOOKUP(A663,'[2]Quadrige Multicaps VL'!$B$1:$Q$10000,2,FALSE)</f>
        <v>113.36</v>
      </c>
      <c r="C663" s="15">
        <v>101.59</v>
      </c>
    </row>
    <row r="664" spans="1:3" x14ac:dyDescent="0.55000000000000004">
      <c r="A664" s="7">
        <f>WORKDAY(A663,1,[1]!JoursFeries)</f>
        <v>43896</v>
      </c>
      <c r="B664" s="11">
        <f>VLOOKUP(A664,'[2]Quadrige Multicaps VL'!$B$1:$Q$10000,2,FALSE)</f>
        <v>109.43</v>
      </c>
      <c r="C664" s="15">
        <f>VLOOKUP(A664,'[2]Quadrige Multicaps VL'!$B$1:$R$10000,17,FALSE)</f>
        <v>97.88</v>
      </c>
    </row>
    <row r="665" spans="1:3" x14ac:dyDescent="0.55000000000000004">
      <c r="A665" s="7">
        <f>WORKDAY(A664,1,[1]!JoursFeries)</f>
        <v>43899</v>
      </c>
      <c r="B665" s="11">
        <f>VLOOKUP(A665,'[2]Quadrige Multicaps VL'!$B$1:$Q$10000,2,FALSE)</f>
        <v>103.04</v>
      </c>
      <c r="C665" s="15">
        <f>VLOOKUP(A665,'[2]Quadrige Multicaps VL'!$B$1:$R$10000,17,FALSE)</f>
        <v>90.1</v>
      </c>
    </row>
    <row r="666" spans="1:3" x14ac:dyDescent="0.55000000000000004">
      <c r="A666" s="7">
        <f>WORKDAY(A665,1,[1]!JoursFeries)</f>
        <v>43900</v>
      </c>
      <c r="B666" s="11">
        <f>VLOOKUP(A666,'[2]Quadrige Multicaps VL'!$B$1:$Q$10000,2,FALSE)</f>
        <v>101.82</v>
      </c>
      <c r="C666" s="15">
        <f>VLOOKUP(A666,'[2]Quadrige Multicaps VL'!$B$1:$R$10000,17,FALSE)</f>
        <v>88.59</v>
      </c>
    </row>
    <row r="667" spans="1:3" x14ac:dyDescent="0.55000000000000004">
      <c r="A667" s="7">
        <f>WORKDAY(A666,1,[1]!JoursFeries)</f>
        <v>43901</v>
      </c>
      <c r="B667" s="11">
        <f>VLOOKUP(A667,'[2]Quadrige Multicaps VL'!$B$1:$Q$10000,2,FALSE)</f>
        <v>100.37</v>
      </c>
      <c r="C667" s="15">
        <f>VLOOKUP(A667,'[2]Quadrige Multicaps VL'!$B$1:$R$10000,17,FALSE)</f>
        <v>88.19</v>
      </c>
    </row>
    <row r="668" spans="1:3" x14ac:dyDescent="0.55000000000000004">
      <c r="A668" s="7">
        <f>WORKDAY(A667,1,[1]!JoursFeries)</f>
        <v>43902</v>
      </c>
      <c r="B668" s="11">
        <f>VLOOKUP(A668,'[2]Quadrige Multicaps VL'!$B$1:$Q$10000,2,FALSE)</f>
        <v>89.94</v>
      </c>
      <c r="C668" s="15">
        <f>VLOOKUP(A668,'[2]Quadrige Multicaps VL'!$B$1:$R$10000,17,FALSE)</f>
        <v>77.349999999999994</v>
      </c>
    </row>
    <row r="669" spans="1:3" x14ac:dyDescent="0.55000000000000004">
      <c r="A669" s="7">
        <f>WORKDAY(A668,1,[1]!JoursFeries)</f>
        <v>43903</v>
      </c>
      <c r="B669" s="11">
        <f>VLOOKUP(A669,'[2]Quadrige Multicaps VL'!$B$1:$Q$10000,2,FALSE)</f>
        <v>91.46</v>
      </c>
      <c r="C669" s="15">
        <f>VLOOKUP(A669,'[2]Quadrige Multicaps VL'!$B$1:$R$10000,17,FALSE)</f>
        <v>78.59</v>
      </c>
    </row>
    <row r="670" spans="1:3" x14ac:dyDescent="0.55000000000000004">
      <c r="A670" s="7">
        <f>WORKDAY(A669,1,[1]!JoursFeries)</f>
        <v>43906</v>
      </c>
      <c r="B670" s="11">
        <f>VLOOKUP(A670,'[2]Quadrige Multicaps VL'!$B$1:$Q$10000,2,FALSE)</f>
        <v>85.79</v>
      </c>
      <c r="C670" s="15">
        <f>VLOOKUP(A670,'[2]Quadrige Multicaps VL'!$B$1:$R$10000,17,FALSE)</f>
        <v>74.040000000000006</v>
      </c>
    </row>
    <row r="671" spans="1:3" x14ac:dyDescent="0.55000000000000004">
      <c r="A671" s="7">
        <f>WORKDAY(A670,1,[1]!JoursFeries)</f>
        <v>43907</v>
      </c>
      <c r="B671" s="11">
        <f>VLOOKUP(A671,'[2]Quadrige Multicaps VL'!$B$1:$Q$10000,2,FALSE)</f>
        <v>86.69</v>
      </c>
      <c r="C671" s="15">
        <f>VLOOKUP(A671,'[2]Quadrige Multicaps VL'!$B$1:$R$10000,17,FALSE)</f>
        <v>75.66</v>
      </c>
    </row>
    <row r="672" spans="1:3" x14ac:dyDescent="0.55000000000000004">
      <c r="A672" s="7">
        <f>WORKDAY(A671,1,[1]!JoursFeries)</f>
        <v>43908</v>
      </c>
      <c r="B672" s="11">
        <f>VLOOKUP(A672,'[2]Quadrige Multicaps VL'!$B$1:$Q$10000,2,FALSE)</f>
        <v>82.9</v>
      </c>
      <c r="C672" s="15">
        <f>VLOOKUP(A672,'[2]Quadrige Multicaps VL'!$B$1:$R$10000,17,FALSE)</f>
        <v>72.27</v>
      </c>
    </row>
    <row r="673" spans="1:3" x14ac:dyDescent="0.55000000000000004">
      <c r="A673" s="7">
        <f>WORKDAY(A672,1,[1]!JoursFeries)</f>
        <v>43909</v>
      </c>
      <c r="B673" s="11">
        <f>VLOOKUP(A673,'[2]Quadrige Multicaps VL'!$B$1:$Q$10000,2,FALSE)</f>
        <v>85.4</v>
      </c>
      <c r="C673" s="15">
        <f>VLOOKUP(A673,'[2]Quadrige Multicaps VL'!$B$1:$R$10000,17,FALSE)</f>
        <v>74.209999999999994</v>
      </c>
    </row>
    <row r="674" spans="1:3" x14ac:dyDescent="0.55000000000000004">
      <c r="A674" s="7">
        <f>WORKDAY(A673,1,[1]!JoursFeries)</f>
        <v>43910</v>
      </c>
      <c r="B674" s="11">
        <f>VLOOKUP(A674,'[2]Quadrige Multicaps VL'!$B$1:$Q$10000,2,FALSE)</f>
        <v>90.02</v>
      </c>
      <c r="C674" s="15">
        <f>VLOOKUP(A674,'[2]Quadrige Multicaps VL'!$B$1:$R$10000,17,FALSE)</f>
        <v>76.95</v>
      </c>
    </row>
    <row r="675" spans="1:3" x14ac:dyDescent="0.55000000000000004">
      <c r="A675" s="7">
        <f>WORKDAY(A674,1,[1]!JoursFeries)</f>
        <v>43913</v>
      </c>
      <c r="B675" s="11">
        <f>VLOOKUP(A675,'[2]Quadrige Multicaps VL'!$B$1:$Q$10000,2,FALSE)</f>
        <v>87.28</v>
      </c>
      <c r="C675" s="15">
        <f>VLOOKUP(A675,'[2]Quadrige Multicaps VL'!$B$1:$R$10000,17,FALSE)</f>
        <v>74.86</v>
      </c>
    </row>
    <row r="676" spans="1:3" x14ac:dyDescent="0.55000000000000004">
      <c r="A676" s="7">
        <f>WORKDAY(A675,1,[1]!JoursFeries)</f>
        <v>43914</v>
      </c>
      <c r="B676" s="11">
        <f>VLOOKUP(A676,'[2]Quadrige Multicaps VL'!$B$1:$Q$10000,2,FALSE)</f>
        <v>93.94</v>
      </c>
      <c r="C676" s="15">
        <f>VLOOKUP(A676,'[2]Quadrige Multicaps VL'!$B$1:$R$10000,17,FALSE)</f>
        <v>81.2</v>
      </c>
    </row>
    <row r="677" spans="1:3" x14ac:dyDescent="0.55000000000000004">
      <c r="A677" s="7">
        <f>WORKDAY(A676,1,[1]!JoursFeries)</f>
        <v>43915</v>
      </c>
      <c r="B677" s="11">
        <f>VLOOKUP(A677,'[2]Quadrige Multicaps VL'!$B$1:$Q$10000,2,FALSE)</f>
        <v>96.89</v>
      </c>
      <c r="C677" s="15">
        <f>VLOOKUP(A677,'[2]Quadrige Multicaps VL'!$B$1:$R$10000,17,FALSE)</f>
        <v>83.46</v>
      </c>
    </row>
    <row r="678" spans="1:3" x14ac:dyDescent="0.55000000000000004">
      <c r="A678" s="7">
        <f>WORKDAY(A677,1,[1]!JoursFeries)</f>
        <v>43916</v>
      </c>
      <c r="B678" s="11">
        <f>VLOOKUP(A678,'[2]Quadrige Multicaps VL'!$B$1:$Q$10000,2,FALSE)</f>
        <v>98.75</v>
      </c>
      <c r="C678" s="15">
        <f>VLOOKUP(A678,'[2]Quadrige Multicaps VL'!$B$1:$R$10000,17,FALSE)</f>
        <v>85.12</v>
      </c>
    </row>
    <row r="679" spans="1:3" x14ac:dyDescent="0.55000000000000004">
      <c r="A679" s="7">
        <f>WORKDAY(A678,1,[1]!JoursFeries)</f>
        <v>43917</v>
      </c>
      <c r="B679" s="11">
        <f>VLOOKUP(A679,'[2]Quadrige Multicaps VL'!$B$1:$Q$10000,2,FALSE)</f>
        <v>95.74</v>
      </c>
      <c r="C679" s="15">
        <f>VLOOKUP(A679,'[2]Quadrige Multicaps VL'!$B$1:$R$10000,17,FALSE)</f>
        <v>81.94</v>
      </c>
    </row>
    <row r="680" spans="1:3" x14ac:dyDescent="0.55000000000000004">
      <c r="A680" s="7">
        <f>WORKDAY(A679,1,[1]!JoursFeries)</f>
        <v>43920</v>
      </c>
      <c r="B680" s="11">
        <f>VLOOKUP(A680,'[2]Quadrige Multicaps VL'!$B$1:$Q$10000,2,FALSE)</f>
        <v>96.93</v>
      </c>
      <c r="C680" s="15">
        <f>VLOOKUP(A680,'[2]Quadrige Multicaps VL'!$B$1:$R$10000,17,FALSE)</f>
        <v>82.61</v>
      </c>
    </row>
    <row r="681" spans="1:3" x14ac:dyDescent="0.55000000000000004">
      <c r="A681" s="7">
        <f>WORKDAY(A680,1,[1]!JoursFeries)</f>
        <v>43921</v>
      </c>
      <c r="B681" s="11">
        <f>VLOOKUP(A681,'[2]Quadrige Multicaps VL'!$B$1:$Q$10000,2,FALSE)</f>
        <v>97.47</v>
      </c>
      <c r="C681" s="15">
        <f>VLOOKUP(A681,'[2]Quadrige Multicaps VL'!$B$1:$R$10000,17,FALSE)</f>
        <v>83.68</v>
      </c>
    </row>
    <row r="682" spans="1:3" x14ac:dyDescent="0.55000000000000004">
      <c r="A682" s="7">
        <f>WORKDAY(A681,1,[1]!JoursFeries)</f>
        <v>43922</v>
      </c>
      <c r="B682" s="11">
        <f>VLOOKUP(A682,'[2]Quadrige Multicaps VL'!$B$1:$Q$10000,2,FALSE)</f>
        <v>94.43</v>
      </c>
      <c r="C682" s="15">
        <f>VLOOKUP(A682,'[2]Quadrige Multicaps VL'!$B$1:$R$10000,17,FALSE)</f>
        <v>80.819999999999993</v>
      </c>
    </row>
    <row r="683" spans="1:3" x14ac:dyDescent="0.55000000000000004">
      <c r="A683" s="7">
        <f>WORKDAY(A682,1,[1]!JoursFeries)</f>
        <v>43923</v>
      </c>
      <c r="B683" s="11">
        <f>VLOOKUP(A683,'[2]Quadrige Multicaps VL'!$B$1:$Q$10000,2,FALSE)</f>
        <v>94.37</v>
      </c>
      <c r="C683" s="15">
        <f>VLOOKUP(A683,'[2]Quadrige Multicaps VL'!$B$1:$R$10000,17,FALSE)</f>
        <v>81.19</v>
      </c>
    </row>
    <row r="684" spans="1:3" x14ac:dyDescent="0.55000000000000004">
      <c r="A684" s="7">
        <f>WORKDAY(A683,1,[1]!JoursFeries)</f>
        <v>43924</v>
      </c>
      <c r="B684" s="11">
        <f>VLOOKUP(A684,'[2]Quadrige Multicaps VL'!$B$1:$Q$10000,2,FALSE)</f>
        <v>93.56</v>
      </c>
      <c r="C684" s="15">
        <f>VLOOKUP(A684,'[2]Quadrige Multicaps VL'!$B$1:$R$10000,17,FALSE)</f>
        <v>80.290000000000006</v>
      </c>
    </row>
    <row r="685" spans="1:3" x14ac:dyDescent="0.55000000000000004">
      <c r="A685" s="7">
        <f>WORKDAY(A684,1,[1]!JoursFeries)</f>
        <v>43927</v>
      </c>
      <c r="B685" s="11">
        <f>VLOOKUP(A685,'[2]Quadrige Multicaps VL'!$B$1:$Q$10000,2,FALSE)</f>
        <v>97.13</v>
      </c>
      <c r="C685" s="15">
        <f>VLOOKUP(A685,'[2]Quadrige Multicaps VL'!$B$1:$R$10000,17,FALSE)</f>
        <v>83.88</v>
      </c>
    </row>
    <row r="686" spans="1:3" x14ac:dyDescent="0.55000000000000004">
      <c r="A686" s="7">
        <f>WORKDAY(A685,1,[1]!JoursFeries)</f>
        <v>43928</v>
      </c>
      <c r="B686" s="11">
        <f>VLOOKUP(A686,'[2]Quadrige Multicaps VL'!$B$1:$Q$10000,2,FALSE)</f>
        <v>99.25</v>
      </c>
      <c r="C686" s="15">
        <f>VLOOKUP(A686,'[2]Quadrige Multicaps VL'!$B$1:$R$10000,17,FALSE)</f>
        <v>85.82</v>
      </c>
    </row>
    <row r="687" spans="1:3" x14ac:dyDescent="0.55000000000000004">
      <c r="A687" s="7">
        <f>WORKDAY(A686,1,[1]!JoursFeries)</f>
        <v>43929</v>
      </c>
      <c r="B687" s="11">
        <f>VLOOKUP(A687,'[2]Quadrige Multicaps VL'!$B$1:$Q$10000,2,FALSE)</f>
        <v>100.58</v>
      </c>
      <c r="C687" s="15">
        <f>VLOOKUP(A687,'[2]Quadrige Multicaps VL'!$B$1:$R$10000,17,FALSE)</f>
        <v>85.88</v>
      </c>
    </row>
    <row r="688" spans="1:3" x14ac:dyDescent="0.55000000000000004">
      <c r="A688" s="7">
        <f>WORKDAY(A687,1,[1]!JoursFeries)</f>
        <v>43930</v>
      </c>
      <c r="B688" s="11">
        <f>VLOOKUP(A688,'[2]Quadrige Multicaps VL'!$B$1:$Q$10000,2,FALSE)</f>
        <v>102.41</v>
      </c>
      <c r="C688" s="15">
        <f>VLOOKUP(A688,'[2]Quadrige Multicaps VL'!$B$1:$R$10000,17,FALSE)</f>
        <v>87.37</v>
      </c>
    </row>
    <row r="689" spans="1:3" x14ac:dyDescent="0.55000000000000004">
      <c r="A689" s="7">
        <f>WORKDAY(A688,1,[1]!JoursFeries)</f>
        <v>43935</v>
      </c>
      <c r="B689" s="11">
        <f>VLOOKUP(A689,'[2]Quadrige Multicaps VL'!$B$1:$Q$10000,2,FALSE)</f>
        <v>103.54</v>
      </c>
      <c r="C689" s="15">
        <f>VLOOKUP(A689,'[2]Quadrige Multicaps VL'!$B$1:$R$10000,17,FALSE)</f>
        <v>87.86</v>
      </c>
    </row>
    <row r="690" spans="1:3" x14ac:dyDescent="0.55000000000000004">
      <c r="A690" s="7">
        <f>WORKDAY(A689,1,[1]!JoursFeries)</f>
        <v>43936</v>
      </c>
      <c r="B690" s="11">
        <f>VLOOKUP(A690,'[2]Quadrige Multicaps VL'!$B$1:$Q$10000,2,FALSE)</f>
        <v>100.56</v>
      </c>
      <c r="C690" s="15">
        <f>VLOOKUP(A690,'[2]Quadrige Multicaps VL'!$B$1:$R$10000,17,FALSE)</f>
        <v>84.64</v>
      </c>
    </row>
    <row r="691" spans="1:3" x14ac:dyDescent="0.55000000000000004">
      <c r="A691" s="7">
        <f>WORKDAY(A690,1,[1]!JoursFeries)</f>
        <v>43937</v>
      </c>
      <c r="B691" s="11">
        <f>VLOOKUP(A691,'[2]Quadrige Multicaps VL'!$B$1:$Q$10000,2,FALSE)</f>
        <v>101.26</v>
      </c>
      <c r="C691" s="15">
        <f>VLOOKUP(A691,'[2]Quadrige Multicaps VL'!$B$1:$R$10000,17,FALSE)</f>
        <v>84.84</v>
      </c>
    </row>
    <row r="692" spans="1:3" x14ac:dyDescent="0.55000000000000004">
      <c r="A692" s="7">
        <f>WORKDAY(A691,1,[1]!JoursFeries)</f>
        <v>43938</v>
      </c>
      <c r="B692" s="11">
        <f>VLOOKUP(A692,'[2]Quadrige Multicaps VL'!$B$1:$Q$10000,2,FALSE)</f>
        <v>103.49</v>
      </c>
      <c r="C692" s="15">
        <f>VLOOKUP(A692,'[2]Quadrige Multicaps VL'!$B$1:$R$10000,17,FALSE)</f>
        <v>87.08</v>
      </c>
    </row>
    <row r="693" spans="1:3" x14ac:dyDescent="0.55000000000000004">
      <c r="A693" s="7">
        <f>WORKDAY(A692,1,[1]!JoursFeries)</f>
        <v>43941</v>
      </c>
      <c r="B693" s="11">
        <f>VLOOKUP(A693,'[2]Quadrige Multicaps VL'!$B$1:$Q$10000,2,FALSE)</f>
        <v>104.1</v>
      </c>
      <c r="C693" s="15">
        <f>VLOOKUP(A693,'[2]Quadrige Multicaps VL'!$B$1:$R$10000,17,FALSE)</f>
        <v>87.5</v>
      </c>
    </row>
    <row r="694" spans="1:3" x14ac:dyDescent="0.55000000000000004">
      <c r="A694" s="7">
        <f>WORKDAY(A693,1,[1]!JoursFeries)</f>
        <v>43942</v>
      </c>
      <c r="B694" s="11">
        <f>VLOOKUP(A694,'[2]Quadrige Multicaps VL'!$B$1:$Q$10000,2,FALSE)</f>
        <v>101.18</v>
      </c>
      <c r="C694" s="15">
        <f>VLOOKUP(A694,'[2]Quadrige Multicaps VL'!$B$1:$R$10000,17,FALSE)</f>
        <v>84.55</v>
      </c>
    </row>
    <row r="695" spans="1:3" x14ac:dyDescent="0.55000000000000004">
      <c r="A695" s="7">
        <f>WORKDAY(A694,1,[1]!JoursFeries)</f>
        <v>43943</v>
      </c>
      <c r="B695" s="11">
        <f>VLOOKUP(A695,'[2]Quadrige Multicaps VL'!$B$1:$Q$10000,2,FALSE)</f>
        <v>102.15</v>
      </c>
      <c r="C695" s="15">
        <f>VLOOKUP(A695,'[2]Quadrige Multicaps VL'!$B$1:$R$10000,17,FALSE)</f>
        <v>85.88</v>
      </c>
    </row>
    <row r="696" spans="1:3" x14ac:dyDescent="0.55000000000000004">
      <c r="A696" s="7">
        <f>WORKDAY(A695,1,[1]!JoursFeries)</f>
        <v>43944</v>
      </c>
      <c r="B696" s="11">
        <f>VLOOKUP(A696,'[2]Quadrige Multicaps VL'!$B$1:$Q$10000,2,FALSE)</f>
        <v>102.92</v>
      </c>
      <c r="C696" s="15">
        <f>VLOOKUP(A696,'[2]Quadrige Multicaps VL'!$B$1:$R$10000,17,FALSE)</f>
        <v>86.72</v>
      </c>
    </row>
    <row r="697" spans="1:3" x14ac:dyDescent="0.55000000000000004">
      <c r="A697" s="7">
        <f>WORKDAY(A696,1,[1]!JoursFeries)</f>
        <v>43945</v>
      </c>
      <c r="B697" s="11">
        <f>VLOOKUP(A697,'[2]Quadrige Multicaps VL'!$B$1:$Q$10000,2,FALSE)</f>
        <v>101.94</v>
      </c>
      <c r="C697" s="15">
        <f>VLOOKUP(A697,'[2]Quadrige Multicaps VL'!$B$1:$R$10000,17,FALSE)</f>
        <v>85.62</v>
      </c>
    </row>
    <row r="698" spans="1:3" x14ac:dyDescent="0.55000000000000004">
      <c r="A698" s="7">
        <f>WORKDAY(A697,1,[1]!JoursFeries)</f>
        <v>43948</v>
      </c>
      <c r="B698" s="11">
        <f>VLOOKUP(A698,'[2]Quadrige Multicaps VL'!$B$1:$Q$10000,2,FALSE)</f>
        <v>103.37</v>
      </c>
      <c r="C698" s="15">
        <f>VLOOKUP(A698,'[2]Quadrige Multicaps VL'!$B$1:$R$10000,17,FALSE)</f>
        <v>87.62</v>
      </c>
    </row>
    <row r="699" spans="1:3" x14ac:dyDescent="0.55000000000000004">
      <c r="A699" s="7">
        <f>WORKDAY(A698,1,[1]!JoursFeries)</f>
        <v>43949</v>
      </c>
      <c r="B699" s="11">
        <f>VLOOKUP(A699,'[2]Quadrige Multicaps VL'!$B$1:$Q$10000,2,FALSE)</f>
        <v>104.32</v>
      </c>
      <c r="C699" s="15">
        <f>VLOOKUP(A699,'[2]Quadrige Multicaps VL'!$B$1:$R$10000,17,FALSE)</f>
        <v>88.93</v>
      </c>
    </row>
    <row r="700" spans="1:3" x14ac:dyDescent="0.55000000000000004">
      <c r="A700" s="7">
        <f>WORKDAY(A699,1,[1]!JoursFeries)</f>
        <v>43950</v>
      </c>
      <c r="B700" s="11">
        <f>VLOOKUP(A700,'[2]Quadrige Multicaps VL'!$B$1:$Q$10000,2,FALSE)</f>
        <v>105.57</v>
      </c>
      <c r="C700" s="15">
        <f>VLOOKUP(A700,'[2]Quadrige Multicaps VL'!$B$1:$R$10000,17,FALSE)</f>
        <v>91.01</v>
      </c>
    </row>
    <row r="701" spans="1:3" x14ac:dyDescent="0.55000000000000004">
      <c r="A701" s="7">
        <f>WORKDAY(A700,1,[1]!JoursFeries)</f>
        <v>43951</v>
      </c>
      <c r="B701" s="11">
        <f>VLOOKUP(A701,'[2]Quadrige Multicaps VL'!$B$1:$Q$10000,2,FALSE)</f>
        <v>104.69</v>
      </c>
      <c r="C701" s="15">
        <f>VLOOKUP(A701,'[2]Quadrige Multicaps VL'!$B$1:$R$10000,17,FALSE)</f>
        <v>89.33</v>
      </c>
    </row>
    <row r="702" spans="1:3" x14ac:dyDescent="0.55000000000000004">
      <c r="A702" s="7">
        <f>WORKDAY(A701,1,[1]!JoursFeries)</f>
        <v>43955</v>
      </c>
      <c r="B702" s="11">
        <f>VLOOKUP(A702,'[2]Quadrige Multicaps VL'!$B$1:$Q$10000,2,FALSE)</f>
        <v>101.45</v>
      </c>
      <c r="C702" s="15">
        <f>VLOOKUP(A702,'[2]Quadrige Multicaps VL'!$B$1:$R$10000,17,FALSE)</f>
        <v>86.15</v>
      </c>
    </row>
    <row r="703" spans="1:3" x14ac:dyDescent="0.55000000000000004">
      <c r="A703" s="7">
        <f>WORKDAY(A702,1,[1]!JoursFeries)</f>
        <v>43956</v>
      </c>
      <c r="B703" s="11">
        <f>VLOOKUP(A703,'[2]Quadrige Multicaps VL'!$B$1:$Q$10000,2,FALSE)</f>
        <v>103.59</v>
      </c>
      <c r="C703" s="15">
        <f>VLOOKUP(A703,'[2]Quadrige Multicaps VL'!$B$1:$R$10000,17,FALSE)</f>
        <v>88.05</v>
      </c>
    </row>
    <row r="704" spans="1:3" x14ac:dyDescent="0.55000000000000004">
      <c r="A704" s="7">
        <f>WORKDAY(A703,1,[1]!JoursFeries)</f>
        <v>43957</v>
      </c>
      <c r="B704" s="11">
        <f>VLOOKUP(A704,'[2]Quadrige Multicaps VL'!$B$1:$Q$10000,2,FALSE)</f>
        <v>103.37</v>
      </c>
      <c r="C704" s="15">
        <f>VLOOKUP(A704,'[2]Quadrige Multicaps VL'!$B$1:$R$10000,17,FALSE)</f>
        <v>87.35</v>
      </c>
    </row>
    <row r="705" spans="1:3" x14ac:dyDescent="0.55000000000000004">
      <c r="A705" s="7">
        <f>WORKDAY(A704,1,[1]!JoursFeries)</f>
        <v>43958</v>
      </c>
      <c r="B705" s="11">
        <f>VLOOKUP(A705,'[2]Quadrige Multicaps VL'!$B$1:$Q$10000,2,FALSE)</f>
        <v>104.95</v>
      </c>
      <c r="C705" s="15">
        <f>VLOOKUP(A705,'[2]Quadrige Multicaps VL'!$B$1:$R$10000,17,FALSE)</f>
        <v>88.56</v>
      </c>
    </row>
    <row r="706" spans="1:3" x14ac:dyDescent="0.55000000000000004">
      <c r="A706" s="7">
        <f>WORKDAY(A705,1,[1]!JoursFeries)</f>
        <v>43959</v>
      </c>
      <c r="B706" s="11" t="e">
        <f>VLOOKUP(A706,'[2]Quadrige Multicaps VL'!$B$1:$Q$10000,2,FALSE)</f>
        <v>#N/A</v>
      </c>
      <c r="C706" s="15" t="e">
        <f>VLOOKUP(A706,'[2]Quadrige Multicaps VL'!$B$1:$R$10000,17,FALSE)</f>
        <v>#N/A</v>
      </c>
    </row>
    <row r="707" spans="1:3" x14ac:dyDescent="0.55000000000000004">
      <c r="A707" s="7">
        <f>WORKDAY(A706,1,[1]!JoursFeries)</f>
        <v>43962</v>
      </c>
      <c r="B707" s="11">
        <f>VLOOKUP(A707,'[2]Quadrige Multicaps VL'!$B$1:$Q$10000,2,FALSE)</f>
        <v>105.84</v>
      </c>
      <c r="C707" s="15">
        <f>VLOOKUP(A707,'[2]Quadrige Multicaps VL'!$B$1:$R$10000,17,FALSE)</f>
        <v>88.92</v>
      </c>
    </row>
    <row r="708" spans="1:3" x14ac:dyDescent="0.55000000000000004">
      <c r="A708" s="7">
        <f>WORKDAY(A707,1,[1]!JoursFeries)</f>
        <v>43963</v>
      </c>
      <c r="B708" s="11">
        <f>VLOOKUP(A708,'[2]Quadrige Multicaps VL'!$B$1:$Q$10000,2,FALSE)</f>
        <v>105.52</v>
      </c>
      <c r="C708" s="15">
        <f>VLOOKUP(A708,'[2]Quadrige Multicaps VL'!$B$1:$R$10000,17,FALSE)</f>
        <v>88.97</v>
      </c>
    </row>
    <row r="709" spans="1:3" x14ac:dyDescent="0.55000000000000004">
      <c r="A709" s="7">
        <f>WORKDAY(A708,1,[1]!JoursFeries)</f>
        <v>43964</v>
      </c>
      <c r="B709" s="11">
        <f>VLOOKUP(A709,'[2]Quadrige Multicaps VL'!$B$1:$Q$10000,2,FALSE)</f>
        <v>104.48</v>
      </c>
      <c r="C709" s="15">
        <f>VLOOKUP(A709,'[2]Quadrige Multicaps VL'!$B$1:$R$10000,17,FALSE)</f>
        <v>87.05</v>
      </c>
    </row>
    <row r="710" spans="1:3" x14ac:dyDescent="0.55000000000000004">
      <c r="A710" s="7">
        <f>WORKDAY(A709,1,[1]!JoursFeries)</f>
        <v>43965</v>
      </c>
      <c r="B710" s="11">
        <f>VLOOKUP(A710,'[2]Quadrige Multicaps VL'!$B$1:$Q$10000,2,FALSE)</f>
        <v>102.87</v>
      </c>
      <c r="C710" s="15">
        <f>VLOOKUP(A710,'[2]Quadrige Multicaps VL'!$B$1:$R$10000,17,FALSE)</f>
        <v>85.39</v>
      </c>
    </row>
    <row r="711" spans="1:3" x14ac:dyDescent="0.55000000000000004">
      <c r="A711" s="7">
        <f>WORKDAY(A710,1,[1]!JoursFeries)</f>
        <v>43966</v>
      </c>
      <c r="B711" s="11">
        <f>VLOOKUP(A711,'[2]Quadrige Multicaps VL'!$B$1:$Q$10000,2,FALSE)</f>
        <v>103.17</v>
      </c>
      <c r="C711" s="15">
        <f>VLOOKUP(A711,'[2]Quadrige Multicaps VL'!$B$1:$R$10000,17,FALSE)</f>
        <v>85.79</v>
      </c>
    </row>
    <row r="712" spans="1:3" x14ac:dyDescent="0.55000000000000004">
      <c r="A712" s="7">
        <f>WORKDAY(A711,1,[1]!JoursFeries)</f>
        <v>43969</v>
      </c>
      <c r="B712" s="11">
        <f>VLOOKUP(A712,'[2]Quadrige Multicaps VL'!$B$1:$Q$10000,2,FALSE)</f>
        <v>106.38</v>
      </c>
      <c r="C712" s="15">
        <f>VLOOKUP(A712,'[2]Quadrige Multicaps VL'!$B$1:$R$10000,17,FALSE)</f>
        <v>89.73</v>
      </c>
    </row>
    <row r="713" spans="1:3" x14ac:dyDescent="0.55000000000000004">
      <c r="A713" s="7">
        <f>WORKDAY(A712,1,[1]!JoursFeries)</f>
        <v>43970</v>
      </c>
      <c r="B713" s="11">
        <f>VLOOKUP(A713,'[2]Quadrige Multicaps VL'!$B$1:$Q$10000,2,FALSE)</f>
        <v>105.6</v>
      </c>
      <c r="C713" s="15">
        <f>VLOOKUP(A713,'[2]Quadrige Multicaps VL'!$B$1:$R$10000,17,FALSE)</f>
        <v>89.09</v>
      </c>
    </row>
    <row r="714" spans="1:3" x14ac:dyDescent="0.55000000000000004">
      <c r="A714" s="7">
        <f>WORKDAY(A713,1,[1]!JoursFeries)</f>
        <v>43971</v>
      </c>
      <c r="B714" s="11">
        <f>VLOOKUP(A714,'[2]Quadrige Multicaps VL'!$B$1:$Q$10000,2,FALSE)</f>
        <v>106.74</v>
      </c>
      <c r="C714" s="15">
        <f>VLOOKUP(A714,'[2]Quadrige Multicaps VL'!$B$1:$R$10000,17,FALSE)</f>
        <v>90.19</v>
      </c>
    </row>
    <row r="715" spans="1:3" x14ac:dyDescent="0.55000000000000004">
      <c r="A715" s="7">
        <f>WORKDAY(A714,1,[1]!JoursFeries)</f>
        <v>43972</v>
      </c>
      <c r="B715" s="11" t="e">
        <f>VLOOKUP(A715,'[2]Quadrige Multicaps VL'!$B$1:$Q$10000,2,FALSE)</f>
        <v>#N/A</v>
      </c>
      <c r="C715" s="15" t="e">
        <f>VLOOKUP(A715,'[2]Quadrige Multicaps VL'!$B$1:$R$10000,17,FALSE)</f>
        <v>#N/A</v>
      </c>
    </row>
    <row r="716" spans="1:3" x14ac:dyDescent="0.55000000000000004">
      <c r="A716" s="7">
        <f>WORKDAY(A715,1,[1]!JoursFeries)</f>
        <v>43973</v>
      </c>
      <c r="B716" s="11">
        <f>VLOOKUP(A716,'[2]Quadrige Multicaps VL'!$B$1:$Q$10000,2,FALSE)</f>
        <v>106.42</v>
      </c>
      <c r="C716" s="15">
        <f>VLOOKUP(A716,'[2]Quadrige Multicaps VL'!$B$1:$R$10000,17,FALSE)</f>
        <v>89.6</v>
      </c>
    </row>
    <row r="717" spans="1:3" x14ac:dyDescent="0.55000000000000004">
      <c r="A717" s="7">
        <f>WORKDAY(A716,1,[1]!JoursFeries)</f>
        <v>43976</v>
      </c>
      <c r="B717" s="11">
        <f>VLOOKUP(A717,'[2]Quadrige Multicaps VL'!$B$1:$Q$10000,2,FALSE)</f>
        <v>108.43</v>
      </c>
      <c r="C717" s="15">
        <f>VLOOKUP(A717,'[2]Quadrige Multicaps VL'!$B$1:$R$10000,17,FALSE)</f>
        <v>91.47</v>
      </c>
    </row>
    <row r="718" spans="1:3" hidden="1" x14ac:dyDescent="0.55000000000000004">
      <c r="A718" s="7">
        <f>WORKDAY(A717,1,[1]!JoursFeries)</f>
        <v>43977</v>
      </c>
      <c r="B718" s="11">
        <f>VLOOKUP(A718,'[2]Quadrige Multicaps VL'!$B$1:$Q$10000,2,FALSE)</f>
        <v>0</v>
      </c>
      <c r="C718" s="15">
        <f>VLOOKUP(A718,'[2]Quadrige Multicaps VL'!$B$1:$R$10000,17,FALSE)</f>
        <v>0</v>
      </c>
    </row>
    <row r="719" spans="1:3" hidden="1" x14ac:dyDescent="0.55000000000000004">
      <c r="A719" s="7">
        <f>WORKDAY(A718,1,[1]!JoursFeries)</f>
        <v>43978</v>
      </c>
      <c r="B719" s="11" t="e">
        <f>VLOOKUP(A719,'[2]Quadrige Multicaps VL'!$B$1:$Q$10000,2,FALSE)</f>
        <v>#N/A</v>
      </c>
      <c r="C719" s="15" t="e">
        <f>VLOOKUP(A719,'[2]Quadrige Multicaps VL'!$B$1:$R$10000,17,FALSE)</f>
        <v>#N/A</v>
      </c>
    </row>
    <row r="720" spans="1:3" hidden="1" x14ac:dyDescent="0.55000000000000004">
      <c r="A720" s="7">
        <f>WORKDAY(A719,1,[1]!JoursFeries)</f>
        <v>43979</v>
      </c>
      <c r="B720" s="11" t="e">
        <f>VLOOKUP(A720,'[2]Quadrige Multicaps VL'!$B$1:$Q$10000,2,FALSE)</f>
        <v>#N/A</v>
      </c>
      <c r="C720" s="15" t="e">
        <f>VLOOKUP(A720,'[2]Quadrige Multicaps VL'!$B$1:$R$10000,17,FALSE)</f>
        <v>#N/A</v>
      </c>
    </row>
    <row r="721" spans="1:3" hidden="1" x14ac:dyDescent="0.55000000000000004">
      <c r="A721" s="7">
        <f>WORKDAY(A720,1,[1]!JoursFeries)</f>
        <v>43980</v>
      </c>
      <c r="B721" s="11" t="e">
        <f>VLOOKUP(A721,'[2]Quadrige Multicaps VL'!$B$1:$Q$10000,2,FALSE)</f>
        <v>#N/A</v>
      </c>
      <c r="C721" s="15" t="e">
        <f>VLOOKUP(A721,'[2]Quadrige Multicaps VL'!$B$1:$R$10000,17,FALSE)</f>
        <v>#N/A</v>
      </c>
    </row>
    <row r="722" spans="1:3" hidden="1" x14ac:dyDescent="0.55000000000000004">
      <c r="A722" s="7">
        <f>WORKDAY(A721,1,[1]!JoursFeries)</f>
        <v>43983</v>
      </c>
      <c r="B722" s="11" t="e">
        <f>VLOOKUP(A722,'[2]Quadrige Multicaps VL'!$B$1:$Q$10000,2,FALSE)</f>
        <v>#N/A</v>
      </c>
      <c r="C722" s="15" t="e">
        <f>VLOOKUP(A722,'[2]Quadrige Multicaps VL'!$B$1:$R$10000,17,FALSE)</f>
        <v>#N/A</v>
      </c>
    </row>
    <row r="723" spans="1:3" hidden="1" x14ac:dyDescent="0.55000000000000004">
      <c r="A723" s="7">
        <f>WORKDAY(A722,1,[1]!JoursFeries)</f>
        <v>43984</v>
      </c>
      <c r="B723" s="11" t="e">
        <f>VLOOKUP(A723,'[2]Quadrige Multicaps VL'!$B$1:$Q$10000,2,FALSE)</f>
        <v>#N/A</v>
      </c>
      <c r="C723" s="15" t="e">
        <f>VLOOKUP(A723,'[2]Quadrige Multicaps VL'!$B$1:$R$10000,17,FALSE)</f>
        <v>#N/A</v>
      </c>
    </row>
    <row r="724" spans="1:3" hidden="1" x14ac:dyDescent="0.55000000000000004">
      <c r="A724" s="7">
        <f>WORKDAY(A723,1,[1]!JoursFeries)</f>
        <v>43985</v>
      </c>
      <c r="B724" s="11" t="e">
        <f>VLOOKUP(A724,'[2]Quadrige Multicaps VL'!$B$1:$Q$10000,2,FALSE)</f>
        <v>#N/A</v>
      </c>
      <c r="C724" s="15" t="e">
        <f>VLOOKUP(A724,'[2]Quadrige Multicaps VL'!$B$1:$R$10000,17,FALSE)</f>
        <v>#N/A</v>
      </c>
    </row>
    <row r="725" spans="1:3" hidden="1" x14ac:dyDescent="0.55000000000000004">
      <c r="A725" s="7">
        <f>WORKDAY(A724,1,[1]!JoursFeries)</f>
        <v>43986</v>
      </c>
      <c r="B725" s="11" t="e">
        <f>VLOOKUP(A725,'[2]Quadrige Multicaps VL'!$B$1:$Q$10000,2,FALSE)</f>
        <v>#N/A</v>
      </c>
      <c r="C725" s="15" t="e">
        <f>VLOOKUP(A725,'[2]Quadrige Multicaps VL'!$B$1:$R$10000,17,FALSE)</f>
        <v>#N/A</v>
      </c>
    </row>
    <row r="726" spans="1:3" hidden="1" x14ac:dyDescent="0.55000000000000004">
      <c r="A726" s="7">
        <f>WORKDAY(A725,1,[1]!JoursFeries)</f>
        <v>43987</v>
      </c>
      <c r="B726" s="11" t="e">
        <f>VLOOKUP(A726,'[2]Quadrige Multicaps VL'!$B$1:$Q$10000,2,FALSE)</f>
        <v>#N/A</v>
      </c>
      <c r="C726" s="15" t="e">
        <f>VLOOKUP(A726,'[2]Quadrige Multicaps VL'!$B$1:$R$10000,17,FALSE)</f>
        <v>#N/A</v>
      </c>
    </row>
    <row r="727" spans="1:3" hidden="1" x14ac:dyDescent="0.55000000000000004">
      <c r="A727" s="7">
        <f>WORKDAY(A726,1,[1]!JoursFeries)</f>
        <v>43990</v>
      </c>
      <c r="B727" s="11" t="e">
        <f>VLOOKUP(A727,'[2]Quadrige Multicaps VL'!$B$1:$Q$10000,2,FALSE)</f>
        <v>#N/A</v>
      </c>
      <c r="C727" s="15" t="e">
        <f>VLOOKUP(A727,'[2]Quadrige Multicaps VL'!$B$1:$R$10000,17,FALSE)</f>
        <v>#N/A</v>
      </c>
    </row>
    <row r="728" spans="1:3" hidden="1" x14ac:dyDescent="0.55000000000000004">
      <c r="A728" s="7">
        <f>WORKDAY(A727,1,[1]!JoursFeries)</f>
        <v>43991</v>
      </c>
      <c r="B728" s="11" t="e">
        <f>VLOOKUP(A728,'[2]Quadrige Multicaps VL'!$B$1:$Q$10000,2,FALSE)</f>
        <v>#N/A</v>
      </c>
      <c r="C728" s="15" t="e">
        <f>VLOOKUP(A728,'[2]Quadrige Multicaps VL'!$B$1:$R$10000,17,FALSE)</f>
        <v>#N/A</v>
      </c>
    </row>
    <row r="729" spans="1:3" hidden="1" x14ac:dyDescent="0.55000000000000004">
      <c r="A729" s="7">
        <f>WORKDAY(A728,1,[1]!JoursFeries)</f>
        <v>43992</v>
      </c>
      <c r="B729" s="11" t="e">
        <f>VLOOKUP(A729,'[2]Quadrige Multicaps VL'!$B$1:$Q$10000,2,FALSE)</f>
        <v>#N/A</v>
      </c>
      <c r="C729" s="15" t="e">
        <f>VLOOKUP(A729,'[2]Quadrige Multicaps VL'!$B$1:$R$10000,17,FALSE)</f>
        <v>#N/A</v>
      </c>
    </row>
    <row r="730" spans="1:3" hidden="1" x14ac:dyDescent="0.55000000000000004">
      <c r="A730" s="7">
        <f>WORKDAY(A729,1,[1]!JoursFeries)</f>
        <v>43993</v>
      </c>
      <c r="B730" s="11" t="e">
        <f>VLOOKUP(A730,'[2]Quadrige Multicaps VL'!$B$1:$Q$10000,2,FALSE)</f>
        <v>#N/A</v>
      </c>
      <c r="C730" s="15" t="e">
        <f>VLOOKUP(A730,'[2]Quadrige Multicaps VL'!$B$1:$R$10000,17,FALSE)</f>
        <v>#N/A</v>
      </c>
    </row>
    <row r="731" spans="1:3" hidden="1" x14ac:dyDescent="0.55000000000000004">
      <c r="A731" s="7">
        <f>WORKDAY(A730,1,[1]!JoursFeries)</f>
        <v>43994</v>
      </c>
      <c r="B731" s="11" t="e">
        <f>VLOOKUP(A731,'[2]Quadrige Multicaps VL'!$B$1:$Q$10000,2,FALSE)</f>
        <v>#N/A</v>
      </c>
      <c r="C731" s="15" t="e">
        <f>VLOOKUP(A731,'[2]Quadrige Multicaps VL'!$B$1:$R$10000,17,FALSE)</f>
        <v>#N/A</v>
      </c>
    </row>
    <row r="732" spans="1:3" hidden="1" x14ac:dyDescent="0.55000000000000004">
      <c r="A732" s="7">
        <f>WORKDAY(A731,1,[1]!JoursFeries)</f>
        <v>43997</v>
      </c>
      <c r="B732" s="11" t="e">
        <f>VLOOKUP(A732,'[2]Quadrige Multicaps VL'!$B$1:$Q$10000,2,FALSE)</f>
        <v>#N/A</v>
      </c>
      <c r="C732" s="15" t="e">
        <f>VLOOKUP(A732,'[2]Quadrige Multicaps VL'!$B$1:$R$10000,17,FALSE)</f>
        <v>#N/A</v>
      </c>
    </row>
    <row r="733" spans="1:3" hidden="1" x14ac:dyDescent="0.55000000000000004">
      <c r="A733" s="7">
        <f>WORKDAY(A732,1,[1]!JoursFeries)</f>
        <v>43998</v>
      </c>
      <c r="B733" s="11" t="e">
        <f>VLOOKUP(A733,'[2]Quadrige Multicaps VL'!$B$1:$Q$10000,2,FALSE)</f>
        <v>#N/A</v>
      </c>
      <c r="C733" s="15" t="e">
        <f>VLOOKUP(A733,'[2]Quadrige Multicaps VL'!$B$1:$R$10000,17,FALSE)</f>
        <v>#N/A</v>
      </c>
    </row>
    <row r="734" spans="1:3" hidden="1" x14ac:dyDescent="0.55000000000000004">
      <c r="A734" s="7">
        <f>WORKDAY(A733,1,[1]!JoursFeries)</f>
        <v>43999</v>
      </c>
      <c r="B734" s="11" t="e">
        <f>VLOOKUP(A734,'[2]Quadrige Multicaps VL'!$B$1:$Q$10000,2,FALSE)</f>
        <v>#N/A</v>
      </c>
      <c r="C734" s="15" t="e">
        <f>VLOOKUP(A734,'[2]Quadrige Multicaps VL'!$B$1:$R$10000,17,FALSE)</f>
        <v>#N/A</v>
      </c>
    </row>
    <row r="735" spans="1:3" hidden="1" x14ac:dyDescent="0.55000000000000004">
      <c r="A735" s="7">
        <f>WORKDAY(A734,1,[1]!JoursFeries)</f>
        <v>44000</v>
      </c>
      <c r="B735" s="11" t="e">
        <f>VLOOKUP(A735,'[2]Quadrige Multicaps VL'!$B$1:$Q$10000,2,FALSE)</f>
        <v>#N/A</v>
      </c>
      <c r="C735" s="15" t="e">
        <f>VLOOKUP(A735,'[2]Quadrige Multicaps VL'!$B$1:$R$10000,17,FALSE)</f>
        <v>#N/A</v>
      </c>
    </row>
    <row r="736" spans="1:3" hidden="1" x14ac:dyDescent="0.55000000000000004">
      <c r="A736" s="7">
        <f>WORKDAY(A735,1,[1]!JoursFeries)</f>
        <v>44001</v>
      </c>
      <c r="B736" s="11" t="e">
        <f>VLOOKUP(A736,'[2]Quadrige Multicaps VL'!$B$1:$Q$10000,2,FALSE)</f>
        <v>#N/A</v>
      </c>
      <c r="C736" s="15" t="e">
        <f>VLOOKUP(A736,'[2]Quadrige Multicaps VL'!$B$1:$R$10000,17,FALSE)</f>
        <v>#N/A</v>
      </c>
    </row>
    <row r="737" spans="1:2" x14ac:dyDescent="0.55000000000000004">
      <c r="A737" s="9"/>
      <c r="B737" s="12"/>
    </row>
    <row r="738" spans="1:2" x14ac:dyDescent="0.55000000000000004">
      <c r="A738" s="9"/>
      <c r="B738" s="12"/>
    </row>
    <row r="739" spans="1:2" x14ac:dyDescent="0.55000000000000004">
      <c r="A739" s="9"/>
      <c r="B739" s="12"/>
    </row>
    <row r="740" spans="1:2" x14ac:dyDescent="0.55000000000000004">
      <c r="A740" s="9"/>
      <c r="B740" s="12"/>
    </row>
    <row r="741" spans="1:2" x14ac:dyDescent="0.55000000000000004">
      <c r="A741" s="9"/>
      <c r="B741" s="12"/>
    </row>
    <row r="742" spans="1:2" x14ac:dyDescent="0.55000000000000004">
      <c r="A742" s="9"/>
      <c r="B742" s="12"/>
    </row>
    <row r="743" spans="1:2" x14ac:dyDescent="0.55000000000000004">
      <c r="A743" s="9"/>
      <c r="B743" s="12"/>
    </row>
    <row r="744" spans="1:2" x14ac:dyDescent="0.55000000000000004">
      <c r="A744" s="9"/>
      <c r="B744" s="12"/>
    </row>
    <row r="745" spans="1:2" x14ac:dyDescent="0.55000000000000004">
      <c r="A745" s="9"/>
      <c r="B745" s="12"/>
    </row>
    <row r="746" spans="1:2" x14ac:dyDescent="0.55000000000000004">
      <c r="A746" s="9"/>
      <c r="B746" s="12"/>
    </row>
    <row r="747" spans="1:2" x14ac:dyDescent="0.55000000000000004">
      <c r="A747" s="9"/>
      <c r="B747" s="12"/>
    </row>
    <row r="748" spans="1:2" x14ac:dyDescent="0.55000000000000004">
      <c r="A748" s="9"/>
      <c r="B748" s="12"/>
    </row>
    <row r="749" spans="1:2" x14ac:dyDescent="0.55000000000000004">
      <c r="A749" s="9"/>
      <c r="B749" s="12"/>
    </row>
    <row r="750" spans="1:2" x14ac:dyDescent="0.55000000000000004">
      <c r="A750" s="9"/>
      <c r="B750" s="12"/>
    </row>
    <row r="751" spans="1:2" x14ac:dyDescent="0.55000000000000004">
      <c r="A751" s="9"/>
      <c r="B751" s="12"/>
    </row>
    <row r="752" spans="1:2" x14ac:dyDescent="0.55000000000000004">
      <c r="A752" s="9"/>
      <c r="B752" s="12"/>
    </row>
    <row r="753" spans="1:2" x14ac:dyDescent="0.55000000000000004">
      <c r="A753" s="9"/>
      <c r="B753" s="12"/>
    </row>
    <row r="754" spans="1:2" x14ac:dyDescent="0.55000000000000004">
      <c r="A754" s="9"/>
      <c r="B754" s="12"/>
    </row>
    <row r="755" spans="1:2" x14ac:dyDescent="0.55000000000000004">
      <c r="A755" s="9"/>
      <c r="B755" s="12"/>
    </row>
    <row r="756" spans="1:2" x14ac:dyDescent="0.55000000000000004">
      <c r="A756" s="9"/>
      <c r="B756" s="12"/>
    </row>
    <row r="757" spans="1:2" x14ac:dyDescent="0.55000000000000004">
      <c r="A757" s="9"/>
      <c r="B757" s="12"/>
    </row>
    <row r="758" spans="1:2" x14ac:dyDescent="0.55000000000000004">
      <c r="A758" s="9"/>
      <c r="B758" s="12"/>
    </row>
    <row r="759" spans="1:2" x14ac:dyDescent="0.55000000000000004">
      <c r="A759" s="9"/>
      <c r="B759" s="12"/>
    </row>
    <row r="760" spans="1:2" x14ac:dyDescent="0.55000000000000004">
      <c r="A760" s="9"/>
      <c r="B760" s="12"/>
    </row>
    <row r="761" spans="1:2" x14ac:dyDescent="0.55000000000000004">
      <c r="A761" s="9"/>
      <c r="B761" s="12"/>
    </row>
    <row r="762" spans="1:2" x14ac:dyDescent="0.55000000000000004">
      <c r="A762" s="9"/>
      <c r="B762" s="12"/>
    </row>
    <row r="763" spans="1:2" x14ac:dyDescent="0.55000000000000004">
      <c r="A763" s="9"/>
      <c r="B763" s="12"/>
    </row>
    <row r="764" spans="1:2" x14ac:dyDescent="0.55000000000000004">
      <c r="A764" s="9"/>
      <c r="B764" s="12"/>
    </row>
    <row r="765" spans="1:2" x14ac:dyDescent="0.55000000000000004">
      <c r="A765" s="9"/>
      <c r="B765" s="12"/>
    </row>
    <row r="766" spans="1:2" x14ac:dyDescent="0.55000000000000004">
      <c r="A766" s="9"/>
      <c r="B766" s="12"/>
    </row>
    <row r="767" spans="1:2" x14ac:dyDescent="0.55000000000000004">
      <c r="A767" s="9"/>
      <c r="B767" s="12"/>
    </row>
    <row r="768" spans="1:2" x14ac:dyDescent="0.55000000000000004">
      <c r="A768" s="9"/>
      <c r="B768" s="12"/>
    </row>
    <row r="769" spans="1:2" x14ac:dyDescent="0.55000000000000004">
      <c r="A769" s="9"/>
      <c r="B769" s="12"/>
    </row>
    <row r="770" spans="1:2" x14ac:dyDescent="0.55000000000000004">
      <c r="A770" s="9"/>
      <c r="B770" s="12"/>
    </row>
    <row r="771" spans="1:2" x14ac:dyDescent="0.55000000000000004">
      <c r="A771" s="9"/>
      <c r="B771" s="12"/>
    </row>
    <row r="772" spans="1:2" x14ac:dyDescent="0.55000000000000004">
      <c r="A772" s="9"/>
      <c r="B772" s="12"/>
    </row>
    <row r="773" spans="1:2" x14ac:dyDescent="0.55000000000000004">
      <c r="A773" s="9"/>
      <c r="B773" s="12"/>
    </row>
    <row r="774" spans="1:2" x14ac:dyDescent="0.55000000000000004">
      <c r="A774" s="9"/>
      <c r="B774" s="12"/>
    </row>
    <row r="775" spans="1:2" x14ac:dyDescent="0.55000000000000004">
      <c r="A775" s="9"/>
      <c r="B775" s="12"/>
    </row>
    <row r="776" spans="1:2" x14ac:dyDescent="0.55000000000000004">
      <c r="A776" s="9"/>
      <c r="B776" s="12"/>
    </row>
    <row r="777" spans="1:2" x14ac:dyDescent="0.55000000000000004">
      <c r="A777" s="9"/>
      <c r="B777" s="12"/>
    </row>
    <row r="778" spans="1:2" x14ac:dyDescent="0.55000000000000004">
      <c r="A778" s="9"/>
      <c r="B778" s="12"/>
    </row>
    <row r="779" spans="1:2" x14ac:dyDescent="0.55000000000000004">
      <c r="A779" s="9"/>
      <c r="B779" s="12"/>
    </row>
    <row r="780" spans="1:2" x14ac:dyDescent="0.55000000000000004">
      <c r="A780" s="9"/>
      <c r="B780" s="12"/>
    </row>
    <row r="781" spans="1:2" x14ac:dyDescent="0.55000000000000004">
      <c r="A781" s="9"/>
      <c r="B781" s="12"/>
    </row>
    <row r="782" spans="1:2" x14ac:dyDescent="0.55000000000000004">
      <c r="A782" s="9"/>
      <c r="B782" s="12"/>
    </row>
    <row r="783" spans="1:2" x14ac:dyDescent="0.55000000000000004">
      <c r="A783" s="9"/>
      <c r="B783" s="12"/>
    </row>
    <row r="784" spans="1:2" x14ac:dyDescent="0.55000000000000004">
      <c r="A784" s="9"/>
      <c r="B784" s="12"/>
    </row>
    <row r="785" spans="1:2" x14ac:dyDescent="0.55000000000000004">
      <c r="A785" s="9"/>
      <c r="B785" s="12"/>
    </row>
    <row r="786" spans="1:2" x14ac:dyDescent="0.55000000000000004">
      <c r="A786" s="9"/>
      <c r="B786" s="12"/>
    </row>
    <row r="787" spans="1:2" x14ac:dyDescent="0.55000000000000004">
      <c r="A787" s="9"/>
      <c r="B787" s="12"/>
    </row>
    <row r="788" spans="1:2" x14ac:dyDescent="0.55000000000000004">
      <c r="A788" s="9"/>
      <c r="B788" s="12"/>
    </row>
    <row r="789" spans="1:2" x14ac:dyDescent="0.55000000000000004">
      <c r="A789" s="9"/>
      <c r="B789" s="12"/>
    </row>
    <row r="790" spans="1:2" x14ac:dyDescent="0.55000000000000004">
      <c r="A790" s="9"/>
      <c r="B790" s="12"/>
    </row>
    <row r="791" spans="1:2" x14ac:dyDescent="0.55000000000000004">
      <c r="A791" s="9"/>
      <c r="B791" s="12"/>
    </row>
    <row r="792" spans="1:2" x14ac:dyDescent="0.55000000000000004">
      <c r="A792" s="9"/>
      <c r="B792" s="12"/>
    </row>
    <row r="793" spans="1:2" x14ac:dyDescent="0.55000000000000004">
      <c r="A793" s="9"/>
      <c r="B793" s="12"/>
    </row>
    <row r="794" spans="1:2" x14ac:dyDescent="0.55000000000000004">
      <c r="A794" s="9"/>
      <c r="B794" s="12"/>
    </row>
    <row r="795" spans="1:2" x14ac:dyDescent="0.55000000000000004">
      <c r="A795" s="9"/>
      <c r="B795" s="12"/>
    </row>
    <row r="796" spans="1:2" x14ac:dyDescent="0.55000000000000004">
      <c r="A796" s="9"/>
      <c r="B796" s="12"/>
    </row>
    <row r="797" spans="1:2" x14ac:dyDescent="0.55000000000000004">
      <c r="A797" s="9"/>
      <c r="B797" s="12"/>
    </row>
    <row r="798" spans="1:2" x14ac:dyDescent="0.55000000000000004">
      <c r="A798" s="9"/>
      <c r="B798" s="12"/>
    </row>
    <row r="799" spans="1:2" x14ac:dyDescent="0.55000000000000004">
      <c r="A799" s="9"/>
      <c r="B799" s="12"/>
    </row>
    <row r="800" spans="1:2" x14ac:dyDescent="0.55000000000000004">
      <c r="A800" s="9"/>
      <c r="B800" s="12"/>
    </row>
    <row r="801" spans="1:2" x14ac:dyDescent="0.55000000000000004">
      <c r="A801" s="9"/>
      <c r="B801" s="12"/>
    </row>
    <row r="802" spans="1:2" x14ac:dyDescent="0.55000000000000004">
      <c r="A802" s="9"/>
      <c r="B802" s="12"/>
    </row>
    <row r="803" spans="1:2" x14ac:dyDescent="0.55000000000000004">
      <c r="A803" s="9"/>
      <c r="B803" s="12"/>
    </row>
    <row r="804" spans="1:2" x14ac:dyDescent="0.55000000000000004">
      <c r="A804" s="9"/>
      <c r="B804" s="12"/>
    </row>
    <row r="805" spans="1:2" x14ac:dyDescent="0.55000000000000004">
      <c r="A805" s="9"/>
      <c r="B805" s="12"/>
    </row>
    <row r="806" spans="1:2" x14ac:dyDescent="0.55000000000000004">
      <c r="A806" s="9"/>
      <c r="B806" s="12"/>
    </row>
    <row r="807" spans="1:2" x14ac:dyDescent="0.55000000000000004">
      <c r="A807" s="9"/>
      <c r="B807" s="12"/>
    </row>
    <row r="808" spans="1:2" x14ac:dyDescent="0.55000000000000004">
      <c r="A808" s="9"/>
      <c r="B808" s="12"/>
    </row>
    <row r="809" spans="1:2" x14ac:dyDescent="0.55000000000000004">
      <c r="A809" s="9"/>
      <c r="B809" s="12"/>
    </row>
    <row r="810" spans="1:2" x14ac:dyDescent="0.55000000000000004">
      <c r="A810" s="9"/>
      <c r="B810" s="12"/>
    </row>
    <row r="811" spans="1:2" x14ac:dyDescent="0.55000000000000004">
      <c r="A811" s="9"/>
      <c r="B811" s="12"/>
    </row>
    <row r="812" spans="1:2" x14ac:dyDescent="0.55000000000000004">
      <c r="A812" s="9"/>
      <c r="B812" s="12"/>
    </row>
    <row r="813" spans="1:2" x14ac:dyDescent="0.55000000000000004">
      <c r="A813" s="9"/>
      <c r="B813" s="12"/>
    </row>
    <row r="814" spans="1:2" x14ac:dyDescent="0.55000000000000004">
      <c r="A814" s="9"/>
      <c r="B814" s="12"/>
    </row>
    <row r="815" spans="1:2" x14ac:dyDescent="0.55000000000000004">
      <c r="A815" s="9"/>
      <c r="B815" s="12"/>
    </row>
    <row r="816" spans="1:2" x14ac:dyDescent="0.55000000000000004">
      <c r="A816" s="9"/>
      <c r="B816" s="12"/>
    </row>
    <row r="817" spans="1:2" x14ac:dyDescent="0.55000000000000004">
      <c r="A817" s="9"/>
      <c r="B817" s="12"/>
    </row>
    <row r="818" spans="1:2" x14ac:dyDescent="0.55000000000000004">
      <c r="A818" s="9"/>
      <c r="B818" s="12"/>
    </row>
    <row r="819" spans="1:2" x14ac:dyDescent="0.55000000000000004">
      <c r="A819" s="9"/>
      <c r="B819" s="12"/>
    </row>
    <row r="820" spans="1:2" x14ac:dyDescent="0.55000000000000004">
      <c r="A820" s="9"/>
      <c r="B820" s="12"/>
    </row>
    <row r="821" spans="1:2" x14ac:dyDescent="0.55000000000000004">
      <c r="A821" s="9"/>
      <c r="B821" s="12"/>
    </row>
    <row r="822" spans="1:2" x14ac:dyDescent="0.55000000000000004">
      <c r="A822" s="9"/>
      <c r="B822" s="12"/>
    </row>
    <row r="823" spans="1:2" x14ac:dyDescent="0.55000000000000004">
      <c r="A823" s="9"/>
      <c r="B823" s="12"/>
    </row>
    <row r="824" spans="1:2" x14ac:dyDescent="0.55000000000000004">
      <c r="A824" s="9"/>
      <c r="B824" s="12"/>
    </row>
    <row r="825" spans="1:2" x14ac:dyDescent="0.55000000000000004">
      <c r="A825" s="9"/>
      <c r="B825" s="12"/>
    </row>
    <row r="826" spans="1:2" x14ac:dyDescent="0.55000000000000004">
      <c r="A826" s="9"/>
      <c r="B826" s="12"/>
    </row>
    <row r="827" spans="1:2" x14ac:dyDescent="0.55000000000000004">
      <c r="A827" s="9"/>
      <c r="B827" s="12"/>
    </row>
    <row r="828" spans="1:2" x14ac:dyDescent="0.55000000000000004">
      <c r="A828" s="9"/>
      <c r="B828" s="12"/>
    </row>
    <row r="829" spans="1:2" x14ac:dyDescent="0.55000000000000004">
      <c r="A829" s="9"/>
      <c r="B829" s="12"/>
    </row>
    <row r="830" spans="1:2" x14ac:dyDescent="0.55000000000000004">
      <c r="A830" s="9"/>
      <c r="B830" s="12"/>
    </row>
    <row r="831" spans="1:2" x14ac:dyDescent="0.55000000000000004">
      <c r="A831" s="9"/>
      <c r="B831" s="12"/>
    </row>
    <row r="832" spans="1:2" x14ac:dyDescent="0.55000000000000004">
      <c r="A832" s="9"/>
      <c r="B832" s="12"/>
    </row>
    <row r="833" spans="1:2" x14ac:dyDescent="0.55000000000000004">
      <c r="A833" s="9"/>
      <c r="B833" s="12"/>
    </row>
    <row r="834" spans="1:2" x14ac:dyDescent="0.55000000000000004">
      <c r="A834" s="9"/>
      <c r="B834" s="12"/>
    </row>
    <row r="835" spans="1:2" x14ac:dyDescent="0.55000000000000004">
      <c r="A835" s="9"/>
      <c r="B835" s="12"/>
    </row>
    <row r="836" spans="1:2" x14ac:dyDescent="0.55000000000000004">
      <c r="A836" s="9"/>
      <c r="B836" s="12"/>
    </row>
    <row r="837" spans="1:2" x14ac:dyDescent="0.55000000000000004">
      <c r="A837" s="9"/>
      <c r="B837" s="12"/>
    </row>
    <row r="838" spans="1:2" x14ac:dyDescent="0.55000000000000004">
      <c r="A838" s="9"/>
      <c r="B838" s="12"/>
    </row>
    <row r="839" spans="1:2" x14ac:dyDescent="0.55000000000000004">
      <c r="A839" s="9"/>
      <c r="B839" s="12"/>
    </row>
    <row r="840" spans="1:2" x14ac:dyDescent="0.55000000000000004">
      <c r="A840" s="9"/>
      <c r="B840" s="12"/>
    </row>
    <row r="841" spans="1:2" x14ac:dyDescent="0.55000000000000004">
      <c r="A841" s="9"/>
      <c r="B841" s="12"/>
    </row>
    <row r="842" spans="1:2" x14ac:dyDescent="0.55000000000000004">
      <c r="A842" s="9"/>
      <c r="B842" s="12"/>
    </row>
    <row r="843" spans="1:2" x14ac:dyDescent="0.55000000000000004">
      <c r="A843" s="9"/>
      <c r="B843" s="12"/>
    </row>
    <row r="844" spans="1:2" x14ac:dyDescent="0.55000000000000004">
      <c r="A844" s="9"/>
      <c r="B844" s="12"/>
    </row>
    <row r="845" spans="1:2" x14ac:dyDescent="0.55000000000000004">
      <c r="A845" s="9"/>
      <c r="B845" s="12"/>
    </row>
    <row r="846" spans="1:2" x14ac:dyDescent="0.55000000000000004">
      <c r="A846" s="9"/>
      <c r="B846" s="12"/>
    </row>
    <row r="847" spans="1:2" x14ac:dyDescent="0.55000000000000004">
      <c r="A847" s="9"/>
      <c r="B847" s="12"/>
    </row>
    <row r="848" spans="1:2" x14ac:dyDescent="0.55000000000000004">
      <c r="A848" s="9"/>
      <c r="B848" s="12"/>
    </row>
    <row r="849" spans="1:2" x14ac:dyDescent="0.55000000000000004">
      <c r="A849" s="9"/>
      <c r="B849" s="12"/>
    </row>
    <row r="850" spans="1:2" x14ac:dyDescent="0.55000000000000004">
      <c r="A850" s="9"/>
      <c r="B850" s="12"/>
    </row>
    <row r="851" spans="1:2" x14ac:dyDescent="0.55000000000000004">
      <c r="A851" s="9"/>
      <c r="B851" s="12"/>
    </row>
    <row r="852" spans="1:2" x14ac:dyDescent="0.55000000000000004">
      <c r="A852" s="9"/>
      <c r="B852" s="12"/>
    </row>
    <row r="853" spans="1:2" x14ac:dyDescent="0.55000000000000004">
      <c r="A853" s="9"/>
      <c r="B853" s="12"/>
    </row>
    <row r="854" spans="1:2" x14ac:dyDescent="0.55000000000000004">
      <c r="A854" s="9"/>
      <c r="B854" s="12"/>
    </row>
    <row r="855" spans="1:2" x14ac:dyDescent="0.55000000000000004">
      <c r="A855" s="9"/>
      <c r="B855" s="12"/>
    </row>
    <row r="856" spans="1:2" x14ac:dyDescent="0.55000000000000004">
      <c r="A856" s="9"/>
      <c r="B856" s="12"/>
    </row>
    <row r="857" spans="1:2" x14ac:dyDescent="0.55000000000000004">
      <c r="A857" s="9"/>
      <c r="B857" s="12"/>
    </row>
    <row r="858" spans="1:2" x14ac:dyDescent="0.55000000000000004">
      <c r="A858" s="9"/>
      <c r="B858" s="12"/>
    </row>
    <row r="859" spans="1:2" x14ac:dyDescent="0.55000000000000004">
      <c r="A859" s="9"/>
      <c r="B859" s="12"/>
    </row>
    <row r="860" spans="1:2" x14ac:dyDescent="0.55000000000000004">
      <c r="A860" s="9"/>
      <c r="B860" s="12"/>
    </row>
    <row r="861" spans="1:2" x14ac:dyDescent="0.55000000000000004">
      <c r="A861" s="9"/>
      <c r="B861" s="12"/>
    </row>
    <row r="862" spans="1:2" x14ac:dyDescent="0.55000000000000004">
      <c r="A862" s="9"/>
      <c r="B862" s="12"/>
    </row>
    <row r="863" spans="1:2" x14ac:dyDescent="0.55000000000000004">
      <c r="A863" s="9"/>
      <c r="B863" s="12"/>
    </row>
    <row r="864" spans="1:2" x14ac:dyDescent="0.55000000000000004">
      <c r="A864" s="9"/>
      <c r="B864" s="12"/>
    </row>
    <row r="865" spans="1:2" x14ac:dyDescent="0.55000000000000004">
      <c r="A865" s="9"/>
      <c r="B865" s="12"/>
    </row>
    <row r="866" spans="1:2" x14ac:dyDescent="0.55000000000000004">
      <c r="A866" s="9"/>
      <c r="B866" s="12"/>
    </row>
    <row r="867" spans="1:2" x14ac:dyDescent="0.55000000000000004">
      <c r="A867" s="9"/>
      <c r="B867" s="12"/>
    </row>
    <row r="868" spans="1:2" x14ac:dyDescent="0.55000000000000004">
      <c r="A868" s="9"/>
      <c r="B868" s="12"/>
    </row>
    <row r="869" spans="1:2" x14ac:dyDescent="0.55000000000000004">
      <c r="A869" s="9"/>
      <c r="B869" s="12"/>
    </row>
    <row r="870" spans="1:2" x14ac:dyDescent="0.55000000000000004">
      <c r="A870" s="9"/>
      <c r="B870" s="12"/>
    </row>
    <row r="871" spans="1:2" x14ac:dyDescent="0.55000000000000004">
      <c r="A871" s="9"/>
      <c r="B871" s="12"/>
    </row>
    <row r="872" spans="1:2" x14ac:dyDescent="0.55000000000000004">
      <c r="A872" s="9"/>
      <c r="B872" s="12"/>
    </row>
    <row r="873" spans="1:2" x14ac:dyDescent="0.55000000000000004">
      <c r="A873" s="9"/>
      <c r="B873" s="12"/>
    </row>
    <row r="874" spans="1:2" x14ac:dyDescent="0.55000000000000004">
      <c r="A874" s="9"/>
      <c r="B874" s="12"/>
    </row>
    <row r="875" spans="1:2" x14ac:dyDescent="0.55000000000000004">
      <c r="A875" s="9"/>
      <c r="B875" s="12"/>
    </row>
    <row r="876" spans="1:2" x14ac:dyDescent="0.55000000000000004">
      <c r="A876" s="9"/>
      <c r="B876" s="12"/>
    </row>
    <row r="877" spans="1:2" x14ac:dyDescent="0.55000000000000004">
      <c r="A877" s="9"/>
      <c r="B877" s="12"/>
    </row>
    <row r="878" spans="1:2" x14ac:dyDescent="0.55000000000000004">
      <c r="A878" s="9"/>
      <c r="B878" s="12"/>
    </row>
    <row r="879" spans="1:2" x14ac:dyDescent="0.55000000000000004">
      <c r="A879" s="9"/>
      <c r="B879" s="12"/>
    </row>
    <row r="880" spans="1:2" x14ac:dyDescent="0.55000000000000004">
      <c r="A880" s="9"/>
      <c r="B880" s="12"/>
    </row>
    <row r="881" spans="1:2" x14ac:dyDescent="0.55000000000000004">
      <c r="A881" s="9"/>
      <c r="B881" s="12"/>
    </row>
    <row r="882" spans="1:2" x14ac:dyDescent="0.55000000000000004">
      <c r="A882" s="9"/>
      <c r="B882" s="12"/>
    </row>
    <row r="883" spans="1:2" x14ac:dyDescent="0.55000000000000004">
      <c r="A883" s="9"/>
      <c r="B883" s="12"/>
    </row>
    <row r="884" spans="1:2" x14ac:dyDescent="0.55000000000000004">
      <c r="A884" s="9"/>
      <c r="B884" s="12"/>
    </row>
    <row r="885" spans="1:2" x14ac:dyDescent="0.55000000000000004">
      <c r="A885" s="9"/>
      <c r="B885" s="12"/>
    </row>
    <row r="886" spans="1:2" x14ac:dyDescent="0.55000000000000004">
      <c r="A886" s="9"/>
      <c r="B886" s="12"/>
    </row>
    <row r="887" spans="1:2" x14ac:dyDescent="0.55000000000000004">
      <c r="A887" s="9"/>
      <c r="B887" s="12"/>
    </row>
    <row r="888" spans="1:2" x14ac:dyDescent="0.55000000000000004">
      <c r="A888" s="9"/>
      <c r="B888" s="12"/>
    </row>
    <row r="889" spans="1:2" x14ac:dyDescent="0.55000000000000004">
      <c r="A889" s="9"/>
      <c r="B889" s="12"/>
    </row>
    <row r="890" spans="1:2" x14ac:dyDescent="0.55000000000000004">
      <c r="A890" s="9"/>
      <c r="B890" s="12"/>
    </row>
    <row r="891" spans="1:2" x14ac:dyDescent="0.55000000000000004">
      <c r="A891" s="9"/>
      <c r="B891" s="12"/>
    </row>
    <row r="892" spans="1:2" x14ac:dyDescent="0.55000000000000004">
      <c r="A892" s="9"/>
      <c r="B892" s="12"/>
    </row>
    <row r="893" spans="1:2" x14ac:dyDescent="0.55000000000000004">
      <c r="A893" s="9"/>
      <c r="B893" s="12"/>
    </row>
    <row r="894" spans="1:2" x14ac:dyDescent="0.55000000000000004">
      <c r="A894" s="9"/>
      <c r="B894" s="12"/>
    </row>
    <row r="895" spans="1:2" x14ac:dyDescent="0.55000000000000004">
      <c r="A895" s="9"/>
      <c r="B895" s="12"/>
    </row>
    <row r="896" spans="1:2" x14ac:dyDescent="0.55000000000000004">
      <c r="A896" s="9"/>
      <c r="B896" s="12"/>
    </row>
    <row r="897" spans="1:2" x14ac:dyDescent="0.55000000000000004">
      <c r="A897" s="9"/>
      <c r="B897" s="12"/>
    </row>
    <row r="898" spans="1:2" x14ac:dyDescent="0.55000000000000004">
      <c r="A898" s="9"/>
      <c r="B898" s="12"/>
    </row>
    <row r="899" spans="1:2" x14ac:dyDescent="0.55000000000000004">
      <c r="A899" s="9"/>
      <c r="B899" s="12"/>
    </row>
    <row r="900" spans="1:2" x14ac:dyDescent="0.55000000000000004">
      <c r="A900" s="9"/>
      <c r="B900" s="12"/>
    </row>
    <row r="901" spans="1:2" x14ac:dyDescent="0.55000000000000004">
      <c r="A901" s="9"/>
      <c r="B901" s="12"/>
    </row>
    <row r="902" spans="1:2" x14ac:dyDescent="0.55000000000000004">
      <c r="A902" s="9"/>
      <c r="B902" s="12"/>
    </row>
    <row r="903" spans="1:2" x14ac:dyDescent="0.55000000000000004">
      <c r="A903" s="9"/>
      <c r="B903" s="12"/>
    </row>
    <row r="904" spans="1:2" x14ac:dyDescent="0.55000000000000004">
      <c r="A904" s="9"/>
      <c r="B904" s="12"/>
    </row>
    <row r="905" spans="1:2" x14ac:dyDescent="0.55000000000000004">
      <c r="A905" s="9"/>
      <c r="B905" s="12"/>
    </row>
    <row r="906" spans="1:2" x14ac:dyDescent="0.55000000000000004">
      <c r="A906" s="9"/>
      <c r="B906" s="12"/>
    </row>
    <row r="907" spans="1:2" x14ac:dyDescent="0.55000000000000004">
      <c r="A907" s="9"/>
      <c r="B907" s="12"/>
    </row>
    <row r="908" spans="1:2" x14ac:dyDescent="0.55000000000000004">
      <c r="A908" s="9"/>
      <c r="B908" s="12"/>
    </row>
    <row r="909" spans="1:2" x14ac:dyDescent="0.55000000000000004">
      <c r="A909" s="9"/>
      <c r="B909" s="12"/>
    </row>
    <row r="910" spans="1:2" x14ac:dyDescent="0.55000000000000004">
      <c r="A910" s="9"/>
      <c r="B910" s="12"/>
    </row>
    <row r="911" spans="1:2" x14ac:dyDescent="0.55000000000000004">
      <c r="A911" s="9"/>
      <c r="B911" s="12"/>
    </row>
    <row r="912" spans="1:2" x14ac:dyDescent="0.55000000000000004">
      <c r="A912" s="9"/>
      <c r="B912" s="12"/>
    </row>
    <row r="913" spans="1:2" x14ac:dyDescent="0.55000000000000004">
      <c r="A913" s="9"/>
      <c r="B913" s="12"/>
    </row>
    <row r="914" spans="1:2" x14ac:dyDescent="0.55000000000000004">
      <c r="A914" s="9"/>
      <c r="B914" s="12"/>
    </row>
    <row r="915" spans="1:2" x14ac:dyDescent="0.55000000000000004">
      <c r="A915" s="9"/>
      <c r="B915" s="12"/>
    </row>
    <row r="916" spans="1:2" x14ac:dyDescent="0.55000000000000004">
      <c r="A916" s="9"/>
      <c r="B916" s="12"/>
    </row>
    <row r="917" spans="1:2" x14ac:dyDescent="0.55000000000000004">
      <c r="A917" s="9"/>
      <c r="B917" s="12"/>
    </row>
    <row r="918" spans="1:2" x14ac:dyDescent="0.55000000000000004">
      <c r="A918" s="9"/>
      <c r="B918" s="12"/>
    </row>
    <row r="919" spans="1:2" x14ac:dyDescent="0.55000000000000004">
      <c r="A919" s="9"/>
      <c r="B919" s="12"/>
    </row>
    <row r="920" spans="1:2" x14ac:dyDescent="0.55000000000000004">
      <c r="A920" s="9"/>
      <c r="B920" s="12"/>
    </row>
    <row r="921" spans="1:2" x14ac:dyDescent="0.55000000000000004">
      <c r="A921" s="9"/>
      <c r="B921" s="12"/>
    </row>
    <row r="922" spans="1:2" x14ac:dyDescent="0.55000000000000004">
      <c r="A922" s="9"/>
      <c r="B922" s="12"/>
    </row>
    <row r="923" spans="1:2" x14ac:dyDescent="0.55000000000000004">
      <c r="A923" s="9"/>
      <c r="B923" s="12"/>
    </row>
    <row r="924" spans="1:2" x14ac:dyDescent="0.55000000000000004">
      <c r="A924" s="9"/>
      <c r="B924" s="12"/>
    </row>
    <row r="925" spans="1:2" x14ac:dyDescent="0.55000000000000004">
      <c r="A925" s="9"/>
      <c r="B925" s="12"/>
    </row>
    <row r="926" spans="1:2" x14ac:dyDescent="0.55000000000000004">
      <c r="A926" s="9"/>
      <c r="B926" s="12"/>
    </row>
    <row r="927" spans="1:2" x14ac:dyDescent="0.55000000000000004">
      <c r="A927" s="9"/>
      <c r="B927" s="12"/>
    </row>
    <row r="928" spans="1:2" x14ac:dyDescent="0.55000000000000004">
      <c r="A928" s="9"/>
      <c r="B928" s="12"/>
    </row>
    <row r="929" spans="1:2" x14ac:dyDescent="0.55000000000000004">
      <c r="A929" s="9"/>
      <c r="B929" s="12"/>
    </row>
    <row r="930" spans="1:2" x14ac:dyDescent="0.55000000000000004">
      <c r="A930" s="9"/>
      <c r="B930" s="12"/>
    </row>
    <row r="931" spans="1:2" x14ac:dyDescent="0.55000000000000004">
      <c r="A931" s="9"/>
      <c r="B931" s="12"/>
    </row>
    <row r="932" spans="1:2" x14ac:dyDescent="0.55000000000000004">
      <c r="A932" s="9"/>
      <c r="B932" s="12"/>
    </row>
    <row r="933" spans="1:2" x14ac:dyDescent="0.55000000000000004">
      <c r="A933" s="9"/>
      <c r="B933" s="12"/>
    </row>
    <row r="934" spans="1:2" x14ac:dyDescent="0.55000000000000004">
      <c r="A934" s="9"/>
      <c r="B934" s="12"/>
    </row>
    <row r="935" spans="1:2" x14ac:dyDescent="0.55000000000000004">
      <c r="A935" s="9"/>
      <c r="B935" s="12"/>
    </row>
    <row r="936" spans="1:2" x14ac:dyDescent="0.55000000000000004">
      <c r="A936" s="9"/>
      <c r="B936" s="12"/>
    </row>
    <row r="937" spans="1:2" x14ac:dyDescent="0.55000000000000004">
      <c r="A937" s="9"/>
      <c r="B937" s="12"/>
    </row>
    <row r="938" spans="1:2" x14ac:dyDescent="0.55000000000000004">
      <c r="A938" s="9"/>
      <c r="B938" s="12"/>
    </row>
    <row r="939" spans="1:2" x14ac:dyDescent="0.55000000000000004">
      <c r="A939" s="9"/>
      <c r="B939" s="12"/>
    </row>
    <row r="940" spans="1:2" x14ac:dyDescent="0.55000000000000004">
      <c r="A940" s="9"/>
      <c r="B940" s="12"/>
    </row>
    <row r="941" spans="1:2" x14ac:dyDescent="0.55000000000000004">
      <c r="A941" s="9"/>
      <c r="B941" s="12"/>
    </row>
    <row r="942" spans="1:2" x14ac:dyDescent="0.55000000000000004">
      <c r="A942" s="9"/>
      <c r="B942" s="12"/>
    </row>
    <row r="943" spans="1:2" x14ac:dyDescent="0.55000000000000004">
      <c r="A943" s="9"/>
      <c r="B943" s="12"/>
    </row>
    <row r="944" spans="1:2" x14ac:dyDescent="0.55000000000000004">
      <c r="A944" s="9"/>
      <c r="B944" s="12"/>
    </row>
    <row r="945" spans="1:2" x14ac:dyDescent="0.55000000000000004">
      <c r="A945" s="9"/>
      <c r="B945" s="12"/>
    </row>
    <row r="946" spans="1:2" x14ac:dyDescent="0.55000000000000004">
      <c r="A946" s="9"/>
      <c r="B946" s="12"/>
    </row>
    <row r="947" spans="1:2" x14ac:dyDescent="0.55000000000000004">
      <c r="A947" s="9"/>
      <c r="B947" s="12"/>
    </row>
    <row r="948" spans="1:2" x14ac:dyDescent="0.55000000000000004">
      <c r="A948" s="9"/>
      <c r="B948" s="12"/>
    </row>
    <row r="949" spans="1:2" x14ac:dyDescent="0.55000000000000004">
      <c r="A949" s="9"/>
      <c r="B949" s="12"/>
    </row>
    <row r="950" spans="1:2" x14ac:dyDescent="0.55000000000000004">
      <c r="A950" s="9"/>
      <c r="B950" s="12"/>
    </row>
    <row r="951" spans="1:2" x14ac:dyDescent="0.55000000000000004">
      <c r="A951" s="9"/>
      <c r="B951" s="12"/>
    </row>
    <row r="952" spans="1:2" x14ac:dyDescent="0.55000000000000004">
      <c r="A952" s="9"/>
      <c r="B952" s="12"/>
    </row>
    <row r="953" spans="1:2" x14ac:dyDescent="0.55000000000000004">
      <c r="A953" s="9"/>
      <c r="B953" s="12"/>
    </row>
    <row r="954" spans="1:2" x14ac:dyDescent="0.55000000000000004">
      <c r="A954" s="9"/>
      <c r="B954" s="12"/>
    </row>
    <row r="955" spans="1:2" x14ac:dyDescent="0.55000000000000004">
      <c r="A955" s="9"/>
      <c r="B955" s="12"/>
    </row>
    <row r="956" spans="1:2" x14ac:dyDescent="0.55000000000000004">
      <c r="A956" s="9"/>
      <c r="B956" s="12"/>
    </row>
    <row r="957" spans="1:2" x14ac:dyDescent="0.55000000000000004">
      <c r="A957" s="9"/>
      <c r="B957" s="12"/>
    </row>
    <row r="958" spans="1:2" x14ac:dyDescent="0.55000000000000004">
      <c r="A958" s="9"/>
      <c r="B958" s="12"/>
    </row>
    <row r="959" spans="1:2" x14ac:dyDescent="0.55000000000000004">
      <c r="A959" s="9"/>
      <c r="B959" s="12"/>
    </row>
    <row r="960" spans="1:2" x14ac:dyDescent="0.55000000000000004">
      <c r="A960" s="9"/>
      <c r="B960" s="12"/>
    </row>
    <row r="961" spans="1:2" x14ac:dyDescent="0.55000000000000004">
      <c r="A961" s="9"/>
      <c r="B961" s="12"/>
    </row>
    <row r="962" spans="1:2" x14ac:dyDescent="0.55000000000000004">
      <c r="A962" s="9"/>
      <c r="B962" s="12"/>
    </row>
    <row r="963" spans="1:2" x14ac:dyDescent="0.55000000000000004">
      <c r="A963" s="9"/>
      <c r="B963" s="12"/>
    </row>
    <row r="964" spans="1:2" x14ac:dyDescent="0.55000000000000004">
      <c r="A964" s="9"/>
      <c r="B964" s="12"/>
    </row>
    <row r="965" spans="1:2" x14ac:dyDescent="0.55000000000000004">
      <c r="A965" s="9"/>
      <c r="B965" s="12"/>
    </row>
    <row r="966" spans="1:2" x14ac:dyDescent="0.55000000000000004">
      <c r="A966" s="9"/>
      <c r="B966" s="12"/>
    </row>
    <row r="967" spans="1:2" x14ac:dyDescent="0.55000000000000004">
      <c r="A967" s="9"/>
      <c r="B967" s="12"/>
    </row>
    <row r="968" spans="1:2" x14ac:dyDescent="0.55000000000000004">
      <c r="A968" s="9"/>
      <c r="B968" s="12"/>
    </row>
    <row r="969" spans="1:2" x14ac:dyDescent="0.55000000000000004">
      <c r="A969" s="9"/>
      <c r="B969" s="12"/>
    </row>
    <row r="970" spans="1:2" x14ac:dyDescent="0.55000000000000004">
      <c r="A970" s="9"/>
      <c r="B970" s="12"/>
    </row>
    <row r="971" spans="1:2" x14ac:dyDescent="0.55000000000000004">
      <c r="A971" s="9"/>
      <c r="B971" s="12"/>
    </row>
    <row r="972" spans="1:2" x14ac:dyDescent="0.55000000000000004">
      <c r="A972" s="9"/>
      <c r="B972" s="12"/>
    </row>
    <row r="973" spans="1:2" x14ac:dyDescent="0.55000000000000004">
      <c r="A973" s="9"/>
      <c r="B973" s="12"/>
    </row>
    <row r="974" spans="1:2" x14ac:dyDescent="0.55000000000000004">
      <c r="A974" s="9"/>
      <c r="B974" s="12"/>
    </row>
    <row r="975" spans="1:2" x14ac:dyDescent="0.55000000000000004">
      <c r="A975" s="9"/>
      <c r="B975" s="12"/>
    </row>
    <row r="976" spans="1:2" x14ac:dyDescent="0.55000000000000004">
      <c r="A976" s="9"/>
      <c r="B976" s="12"/>
    </row>
    <row r="977" spans="1:2" x14ac:dyDescent="0.55000000000000004">
      <c r="A977" s="9"/>
      <c r="B977" s="12"/>
    </row>
    <row r="978" spans="1:2" x14ac:dyDescent="0.55000000000000004">
      <c r="A978" s="9"/>
      <c r="B978" s="12"/>
    </row>
    <row r="979" spans="1:2" x14ac:dyDescent="0.55000000000000004">
      <c r="A979" s="9"/>
      <c r="B979" s="12"/>
    </row>
    <row r="980" spans="1:2" x14ac:dyDescent="0.55000000000000004">
      <c r="A980" s="9"/>
      <c r="B980" s="12"/>
    </row>
    <row r="981" spans="1:2" x14ac:dyDescent="0.55000000000000004">
      <c r="A981" s="9"/>
      <c r="B981" s="12"/>
    </row>
    <row r="982" spans="1:2" x14ac:dyDescent="0.55000000000000004">
      <c r="A982" s="9"/>
      <c r="B982" s="12"/>
    </row>
    <row r="983" spans="1:2" x14ac:dyDescent="0.55000000000000004">
      <c r="A983" s="9"/>
      <c r="B983" s="12"/>
    </row>
    <row r="984" spans="1:2" x14ac:dyDescent="0.55000000000000004">
      <c r="A984" s="9"/>
      <c r="B984" s="12"/>
    </row>
    <row r="985" spans="1:2" x14ac:dyDescent="0.55000000000000004">
      <c r="A985" s="9"/>
      <c r="B985" s="12"/>
    </row>
    <row r="986" spans="1:2" x14ac:dyDescent="0.55000000000000004">
      <c r="A986" s="9"/>
      <c r="B986" s="12"/>
    </row>
    <row r="987" spans="1:2" x14ac:dyDescent="0.55000000000000004">
      <c r="A987" s="9"/>
      <c r="B987" s="12"/>
    </row>
    <row r="988" spans="1:2" x14ac:dyDescent="0.55000000000000004">
      <c r="A988" s="9"/>
      <c r="B988" s="12"/>
    </row>
    <row r="989" spans="1:2" x14ac:dyDescent="0.55000000000000004">
      <c r="A989" s="9"/>
      <c r="B989" s="12"/>
    </row>
    <row r="990" spans="1:2" x14ac:dyDescent="0.55000000000000004">
      <c r="A990" s="9"/>
      <c r="B990" s="12"/>
    </row>
    <row r="991" spans="1:2" x14ac:dyDescent="0.55000000000000004">
      <c r="A991" s="9"/>
      <c r="B991" s="12"/>
    </row>
    <row r="992" spans="1:2" x14ac:dyDescent="0.55000000000000004">
      <c r="A992" s="9"/>
      <c r="B992" s="12"/>
    </row>
    <row r="993" spans="1:2" x14ac:dyDescent="0.55000000000000004">
      <c r="A993" s="9"/>
      <c r="B993" s="12"/>
    </row>
    <row r="994" spans="1:2" x14ac:dyDescent="0.55000000000000004">
      <c r="A994" s="9"/>
      <c r="B994" s="12"/>
    </row>
    <row r="995" spans="1:2" x14ac:dyDescent="0.55000000000000004">
      <c r="A995" s="9"/>
      <c r="B995" s="12"/>
    </row>
    <row r="996" spans="1:2" x14ac:dyDescent="0.55000000000000004">
      <c r="A996" s="9"/>
      <c r="B996" s="12"/>
    </row>
    <row r="997" spans="1:2" x14ac:dyDescent="0.55000000000000004">
      <c r="A997" s="9"/>
      <c r="B997" s="12"/>
    </row>
    <row r="998" spans="1:2" x14ac:dyDescent="0.55000000000000004">
      <c r="A998" s="9"/>
      <c r="B998" s="12"/>
    </row>
    <row r="999" spans="1:2" x14ac:dyDescent="0.55000000000000004">
      <c r="A999" s="9"/>
      <c r="B999" s="12"/>
    </row>
    <row r="1000" spans="1:2" x14ac:dyDescent="0.55000000000000004">
      <c r="A1000" s="9"/>
      <c r="B1000" s="12"/>
    </row>
    <row r="1001" spans="1:2" x14ac:dyDescent="0.55000000000000004">
      <c r="A1001" s="9"/>
      <c r="B1001" s="12"/>
    </row>
    <row r="1002" spans="1:2" x14ac:dyDescent="0.55000000000000004">
      <c r="A1002" s="9"/>
      <c r="B1002" s="12"/>
    </row>
    <row r="1003" spans="1:2" x14ac:dyDescent="0.55000000000000004">
      <c r="A1003" s="9"/>
      <c r="B1003" s="12"/>
    </row>
    <row r="1004" spans="1:2" x14ac:dyDescent="0.55000000000000004">
      <c r="A1004" s="9"/>
      <c r="B1004" s="12"/>
    </row>
    <row r="1005" spans="1:2" x14ac:dyDescent="0.55000000000000004">
      <c r="A1005" s="9"/>
      <c r="B1005" s="12"/>
    </row>
    <row r="1006" spans="1:2" x14ac:dyDescent="0.55000000000000004">
      <c r="A1006" s="9"/>
      <c r="B1006" s="12"/>
    </row>
    <row r="1007" spans="1:2" x14ac:dyDescent="0.55000000000000004">
      <c r="A1007" s="9"/>
      <c r="B1007" s="12"/>
    </row>
    <row r="1008" spans="1:2" x14ac:dyDescent="0.55000000000000004">
      <c r="A1008" s="9"/>
      <c r="B1008" s="12"/>
    </row>
    <row r="1009" spans="1:2" x14ac:dyDescent="0.55000000000000004">
      <c r="A1009" s="9"/>
      <c r="B1009" s="12"/>
    </row>
    <row r="1010" spans="1:2" x14ac:dyDescent="0.55000000000000004">
      <c r="A1010" s="9"/>
      <c r="B1010" s="12"/>
    </row>
    <row r="1011" spans="1:2" x14ac:dyDescent="0.55000000000000004">
      <c r="A1011" s="9"/>
      <c r="B1011" s="12"/>
    </row>
    <row r="1012" spans="1:2" x14ac:dyDescent="0.55000000000000004">
      <c r="A1012" s="9"/>
      <c r="B1012" s="12"/>
    </row>
    <row r="1013" spans="1:2" x14ac:dyDescent="0.55000000000000004">
      <c r="A1013" s="9"/>
      <c r="B1013" s="12"/>
    </row>
    <row r="1014" spans="1:2" x14ac:dyDescent="0.55000000000000004">
      <c r="A1014" s="9"/>
      <c r="B1014" s="12"/>
    </row>
    <row r="1015" spans="1:2" x14ac:dyDescent="0.55000000000000004">
      <c r="A1015" s="9"/>
      <c r="B1015" s="12"/>
    </row>
    <row r="1016" spans="1:2" x14ac:dyDescent="0.55000000000000004">
      <c r="A1016" s="9"/>
      <c r="B1016" s="12"/>
    </row>
    <row r="1017" spans="1:2" x14ac:dyDescent="0.55000000000000004">
      <c r="A1017" s="9"/>
      <c r="B1017" s="12"/>
    </row>
    <row r="1018" spans="1:2" x14ac:dyDescent="0.55000000000000004">
      <c r="A1018" s="9"/>
      <c r="B1018" s="12"/>
    </row>
    <row r="1019" spans="1:2" x14ac:dyDescent="0.55000000000000004">
      <c r="A1019" s="9"/>
      <c r="B1019" s="12"/>
    </row>
    <row r="1020" spans="1:2" x14ac:dyDescent="0.55000000000000004">
      <c r="A1020" s="9"/>
      <c r="B1020" s="12"/>
    </row>
    <row r="1021" spans="1:2" x14ac:dyDescent="0.55000000000000004">
      <c r="A1021" s="9"/>
      <c r="B1021" s="12"/>
    </row>
    <row r="1022" spans="1:2" x14ac:dyDescent="0.55000000000000004">
      <c r="A1022" s="9"/>
      <c r="B1022" s="12"/>
    </row>
    <row r="1023" spans="1:2" x14ac:dyDescent="0.55000000000000004">
      <c r="A1023" s="9"/>
      <c r="B1023" s="12"/>
    </row>
    <row r="1024" spans="1:2" x14ac:dyDescent="0.55000000000000004">
      <c r="A1024" s="9"/>
      <c r="B1024" s="12"/>
    </row>
    <row r="1025" spans="1:2" x14ac:dyDescent="0.55000000000000004">
      <c r="A1025" s="9"/>
      <c r="B1025" s="12"/>
    </row>
    <row r="1026" spans="1:2" x14ac:dyDescent="0.55000000000000004">
      <c r="A1026" s="9"/>
      <c r="B1026" s="12"/>
    </row>
    <row r="1027" spans="1:2" x14ac:dyDescent="0.55000000000000004">
      <c r="A1027" s="9"/>
      <c r="B1027" s="12"/>
    </row>
    <row r="1028" spans="1:2" x14ac:dyDescent="0.55000000000000004">
      <c r="A1028" s="9"/>
      <c r="B1028" s="12"/>
    </row>
    <row r="1029" spans="1:2" x14ac:dyDescent="0.55000000000000004">
      <c r="A1029" s="9"/>
      <c r="B1029" s="12"/>
    </row>
    <row r="1030" spans="1:2" x14ac:dyDescent="0.55000000000000004">
      <c r="A1030" s="9"/>
      <c r="B1030" s="12"/>
    </row>
    <row r="1031" spans="1:2" x14ac:dyDescent="0.55000000000000004">
      <c r="A1031" s="9"/>
      <c r="B1031" s="12"/>
    </row>
    <row r="1032" spans="1:2" x14ac:dyDescent="0.55000000000000004">
      <c r="A1032" s="9"/>
      <c r="B1032" s="12"/>
    </row>
    <row r="1033" spans="1:2" x14ac:dyDescent="0.55000000000000004">
      <c r="A1033" s="9"/>
      <c r="B1033" s="12"/>
    </row>
    <row r="1034" spans="1:2" x14ac:dyDescent="0.55000000000000004">
      <c r="A1034" s="9"/>
      <c r="B1034" s="12"/>
    </row>
    <row r="1035" spans="1:2" x14ac:dyDescent="0.55000000000000004">
      <c r="A1035" s="9"/>
      <c r="B1035" s="12"/>
    </row>
    <row r="1036" spans="1:2" x14ac:dyDescent="0.55000000000000004">
      <c r="A1036" s="9"/>
      <c r="B1036" s="12"/>
    </row>
    <row r="1037" spans="1:2" x14ac:dyDescent="0.55000000000000004">
      <c r="A1037" s="9"/>
      <c r="B1037" s="12"/>
    </row>
    <row r="1038" spans="1:2" x14ac:dyDescent="0.55000000000000004">
      <c r="A1038" s="9"/>
      <c r="B1038" s="12"/>
    </row>
    <row r="1039" spans="1:2" x14ac:dyDescent="0.55000000000000004">
      <c r="A1039" s="9"/>
      <c r="B1039" s="12"/>
    </row>
    <row r="1040" spans="1:2" x14ac:dyDescent="0.55000000000000004">
      <c r="A1040" s="9"/>
      <c r="B1040" s="12"/>
    </row>
    <row r="1041" spans="1:2" x14ac:dyDescent="0.55000000000000004">
      <c r="A1041" s="9"/>
      <c r="B1041" s="12"/>
    </row>
    <row r="1042" spans="1:2" x14ac:dyDescent="0.55000000000000004">
      <c r="A1042" s="9"/>
      <c r="B1042" s="12"/>
    </row>
    <row r="1043" spans="1:2" x14ac:dyDescent="0.55000000000000004">
      <c r="A1043" s="9"/>
      <c r="B1043" s="12"/>
    </row>
    <row r="1044" spans="1:2" x14ac:dyDescent="0.55000000000000004">
      <c r="A1044" s="9"/>
      <c r="B1044" s="12"/>
    </row>
    <row r="1045" spans="1:2" x14ac:dyDescent="0.55000000000000004">
      <c r="A1045" s="9"/>
      <c r="B1045" s="12"/>
    </row>
    <row r="1046" spans="1:2" x14ac:dyDescent="0.55000000000000004">
      <c r="A1046" s="9"/>
      <c r="B1046" s="12"/>
    </row>
    <row r="1047" spans="1:2" x14ac:dyDescent="0.55000000000000004">
      <c r="A1047" s="9"/>
      <c r="B1047" s="12"/>
    </row>
    <row r="1048" spans="1:2" x14ac:dyDescent="0.55000000000000004">
      <c r="A1048" s="9"/>
      <c r="B1048" s="12"/>
    </row>
    <row r="1049" spans="1:2" x14ac:dyDescent="0.55000000000000004">
      <c r="A1049" s="9"/>
      <c r="B1049" s="12"/>
    </row>
    <row r="1050" spans="1:2" x14ac:dyDescent="0.55000000000000004">
      <c r="A1050" s="9"/>
      <c r="B1050" s="12"/>
    </row>
    <row r="1051" spans="1:2" x14ac:dyDescent="0.55000000000000004">
      <c r="A1051" s="9"/>
      <c r="B1051" s="12"/>
    </row>
    <row r="1052" spans="1:2" x14ac:dyDescent="0.55000000000000004">
      <c r="A1052" s="9"/>
      <c r="B1052" s="12"/>
    </row>
    <row r="1053" spans="1:2" x14ac:dyDescent="0.55000000000000004">
      <c r="A1053" s="9"/>
      <c r="B1053" s="12"/>
    </row>
    <row r="1054" spans="1:2" x14ac:dyDescent="0.55000000000000004">
      <c r="A1054" s="9"/>
      <c r="B1054" s="12"/>
    </row>
    <row r="1055" spans="1:2" x14ac:dyDescent="0.55000000000000004">
      <c r="A1055" s="9"/>
      <c r="B1055" s="12"/>
    </row>
    <row r="1056" spans="1:2" x14ac:dyDescent="0.55000000000000004">
      <c r="A1056" s="9"/>
      <c r="B1056" s="12"/>
    </row>
    <row r="1057" spans="1:2" x14ac:dyDescent="0.55000000000000004">
      <c r="A1057" s="9"/>
      <c r="B1057" s="12"/>
    </row>
    <row r="1058" spans="1:2" x14ac:dyDescent="0.55000000000000004">
      <c r="A1058" s="9"/>
      <c r="B1058" s="12"/>
    </row>
  </sheetData>
  <sortState xmlns:xlrd2="http://schemas.microsoft.com/office/spreadsheetml/2017/richdata2" ref="A2:D1057">
    <sortCondition ref="A2:A1057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CF141-1ADA-4364-881B-3F44EAC93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Mélanie Houé</cp:lastModifiedBy>
  <dcterms:created xsi:type="dcterms:W3CDTF">2016-12-20T15:30:54Z</dcterms:created>
  <dcterms:modified xsi:type="dcterms:W3CDTF">2020-05-26T14:56:47Z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</Properties>
</file>