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245" documentId="114_{72C08B00-99A9-46E4-B45D-720B0DEADBE9}" xr6:coauthVersionLast="46" xr6:coauthVersionMax="46" xr10:uidLastSave="{F879E27C-04AF-4F75-A2D1-3DDD8C4900A9}"/>
  <bookViews>
    <workbookView xWindow="1103" yWindow="1087" windowWidth="19132" windowHeight="12593" xr2:uid="{00000000-000D-0000-FFFF-FFFF00000000}"/>
  </bookViews>
  <sheets>
    <sheet name="VL" sheetId="1" r:id="rId1"/>
    <sheet name="Graph" sheetId="2" r:id="rId2"/>
  </sheets>
  <externalReferences>
    <externalReference r:id="rId3"/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17" i="1" l="1"/>
  <c r="B1117" i="1" s="1"/>
  <c r="A1116" i="1"/>
  <c r="B1116" i="1" s="1"/>
  <c r="A1115" i="1"/>
  <c r="B1115" i="1" s="1"/>
  <c r="A1114" i="1"/>
  <c r="B1114" i="1" s="1"/>
  <c r="A1111" i="1"/>
  <c r="B1111" i="1" s="1"/>
  <c r="A1110" i="1"/>
  <c r="B1110" i="1" s="1"/>
  <c r="A1109" i="1"/>
  <c r="B1109" i="1" s="1"/>
  <c r="A1108" i="1"/>
  <c r="B1108" i="1" s="1"/>
  <c r="A1107" i="1"/>
  <c r="B1107" i="1" s="1"/>
  <c r="A1106" i="1"/>
  <c r="B1106" i="1" s="1"/>
  <c r="A1105" i="1"/>
  <c r="B1105" i="1" s="1"/>
  <c r="A1104" i="1"/>
  <c r="B1104" i="1" s="1"/>
  <c r="A1103" i="1"/>
  <c r="B1103" i="1" s="1"/>
  <c r="A1102" i="1"/>
  <c r="B1102" i="1" s="1"/>
  <c r="A1101" i="1"/>
  <c r="B1101" i="1" s="1"/>
  <c r="A1100" i="1"/>
  <c r="B1100" i="1" s="1"/>
  <c r="A1099" i="1"/>
  <c r="B1099" i="1" s="1"/>
  <c r="C1098" i="1"/>
  <c r="B1098" i="1"/>
  <c r="A1118" i="1" l="1"/>
  <c r="C1117" i="1"/>
  <c r="C1116" i="1"/>
  <c r="C1115" i="1"/>
  <c r="C1114" i="1"/>
  <c r="A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938" i="1"/>
  <c r="B938" i="1"/>
  <c r="C1118" i="1" l="1"/>
  <c r="A1119" i="1"/>
  <c r="B1118" i="1"/>
  <c r="C1112" i="1"/>
  <c r="A1113" i="1"/>
  <c r="B1112" i="1"/>
  <c r="A573" i="1"/>
  <c r="A1120" i="1" l="1"/>
  <c r="B1119" i="1"/>
  <c r="C1119" i="1"/>
  <c r="B1113" i="1"/>
  <c r="C1113" i="1"/>
  <c r="A574" i="1"/>
  <c r="F61" i="1"/>
  <c r="B1120" i="1" l="1"/>
  <c r="C1120" i="1"/>
  <c r="A1121" i="1"/>
  <c r="A575" i="1"/>
  <c r="B1121" i="1" l="1"/>
  <c r="C1121" i="1"/>
  <c r="A1122" i="1"/>
  <c r="A576" i="1"/>
  <c r="C1122" i="1" l="1"/>
  <c r="A1123" i="1"/>
  <c r="B1122" i="1"/>
  <c r="A577" i="1"/>
  <c r="A1124" i="1" l="1"/>
  <c r="B1123" i="1"/>
  <c r="C1123" i="1"/>
  <c r="A578" i="1"/>
  <c r="B1124" i="1" l="1"/>
  <c r="C1124" i="1"/>
  <c r="A1125" i="1"/>
  <c r="A579" i="1"/>
  <c r="B1125" i="1" l="1"/>
  <c r="C1125" i="1"/>
  <c r="A1126" i="1"/>
  <c r="A580" i="1"/>
  <c r="C1126" i="1" l="1"/>
  <c r="A1127" i="1"/>
  <c r="B1126" i="1"/>
  <c r="A581" i="1"/>
  <c r="A1128" i="1" l="1"/>
  <c r="B1127" i="1"/>
  <c r="C1127" i="1"/>
  <c r="A582" i="1"/>
  <c r="B1128" i="1" l="1"/>
  <c r="C1128" i="1"/>
  <c r="A1129" i="1"/>
  <c r="A583" i="1"/>
  <c r="B1129" i="1" l="1"/>
  <c r="C1129" i="1"/>
  <c r="A1130" i="1"/>
  <c r="A584" i="1"/>
  <c r="C1130" i="1" l="1"/>
  <c r="A1131" i="1"/>
  <c r="B1130" i="1"/>
  <c r="A585" i="1"/>
  <c r="A1132" i="1" l="1"/>
  <c r="B1131" i="1"/>
  <c r="C1131" i="1"/>
  <c r="A586" i="1"/>
  <c r="B1132" i="1" l="1"/>
  <c r="C1132" i="1"/>
  <c r="A1133" i="1"/>
  <c r="A587" i="1"/>
  <c r="B1133" i="1" l="1"/>
  <c r="C1133" i="1"/>
  <c r="A1134" i="1"/>
  <c r="A588" i="1"/>
  <c r="C1134" i="1" l="1"/>
  <c r="A1135" i="1"/>
  <c r="B1134" i="1"/>
  <c r="A589" i="1"/>
  <c r="A1136" i="1" l="1"/>
  <c r="B1135" i="1"/>
  <c r="C1135" i="1"/>
  <c r="A590" i="1"/>
  <c r="B1136" i="1" l="1"/>
  <c r="C1136" i="1"/>
  <c r="A1137" i="1"/>
  <c r="A591" i="1"/>
  <c r="B1137" i="1" l="1"/>
  <c r="C1137" i="1"/>
  <c r="A1138" i="1"/>
  <c r="A592" i="1"/>
  <c r="C1138" i="1" l="1"/>
  <c r="A1139" i="1"/>
  <c r="B1138" i="1"/>
  <c r="A593" i="1"/>
  <c r="A1140" i="1" l="1"/>
  <c r="B1139" i="1"/>
  <c r="C1139" i="1"/>
  <c r="A594" i="1"/>
  <c r="B1140" i="1" l="1"/>
  <c r="C1140" i="1"/>
  <c r="A1141" i="1"/>
  <c r="A595" i="1"/>
  <c r="B1141" i="1" l="1"/>
  <c r="C1141" i="1"/>
  <c r="A1142" i="1"/>
  <c r="A596" i="1"/>
  <c r="C1142" i="1" l="1"/>
  <c r="A1143" i="1"/>
  <c r="B1142" i="1"/>
  <c r="A597" i="1"/>
  <c r="A1144" i="1" l="1"/>
  <c r="C1143" i="1"/>
  <c r="B1143" i="1"/>
  <c r="A598" i="1"/>
  <c r="B1144" i="1" l="1"/>
  <c r="C1144" i="1"/>
  <c r="A1145" i="1"/>
  <c r="A599" i="1"/>
  <c r="B1145" i="1" l="1"/>
  <c r="C1145" i="1"/>
  <c r="A1146" i="1"/>
  <c r="A600" i="1"/>
  <c r="C1146" i="1" l="1"/>
  <c r="A1147" i="1"/>
  <c r="B1146" i="1"/>
  <c r="A601" i="1"/>
  <c r="A1148" i="1" l="1"/>
  <c r="B1147" i="1"/>
  <c r="C1147" i="1"/>
  <c r="A602" i="1"/>
  <c r="B1148" i="1" l="1"/>
  <c r="A1149" i="1"/>
  <c r="C1148" i="1"/>
  <c r="A603" i="1"/>
  <c r="B1149" i="1" l="1"/>
  <c r="C1149" i="1"/>
  <c r="A1150" i="1"/>
  <c r="A604" i="1"/>
  <c r="C1150" i="1" l="1"/>
  <c r="A1151" i="1"/>
  <c r="B1150" i="1"/>
  <c r="A605" i="1"/>
  <c r="A1152" i="1" l="1"/>
  <c r="C1151" i="1"/>
  <c r="B1151" i="1"/>
  <c r="A606" i="1"/>
  <c r="B1152" i="1" l="1"/>
  <c r="C1152" i="1"/>
  <c r="A1153" i="1"/>
  <c r="A607" i="1"/>
  <c r="B1153" i="1" l="1"/>
  <c r="C1153" i="1"/>
  <c r="A1154" i="1"/>
  <c r="A608" i="1"/>
  <c r="C1154" i="1" l="1"/>
  <c r="A1155" i="1"/>
  <c r="B1154" i="1"/>
  <c r="A609" i="1"/>
  <c r="A1156" i="1" l="1"/>
  <c r="B1155" i="1"/>
  <c r="C1155" i="1"/>
  <c r="A610" i="1"/>
  <c r="A1157" i="1" l="1"/>
  <c r="B1156" i="1"/>
  <c r="C1156" i="1"/>
  <c r="A611" i="1"/>
  <c r="B1157" i="1" l="1"/>
  <c r="C1157" i="1"/>
  <c r="A1158" i="1"/>
  <c r="A612" i="1"/>
  <c r="C1158" i="1" l="1"/>
  <c r="A1159" i="1"/>
  <c r="B1158" i="1"/>
  <c r="A613" i="1"/>
  <c r="A1160" i="1" l="1"/>
  <c r="B1159" i="1"/>
  <c r="C1159" i="1"/>
  <c r="A614" i="1"/>
  <c r="C1160" i="1" l="1"/>
  <c r="A1161" i="1"/>
  <c r="B1160" i="1"/>
  <c r="A615" i="1"/>
  <c r="B1161" i="1" l="1"/>
  <c r="A1162" i="1"/>
  <c r="C1161" i="1"/>
  <c r="A616" i="1"/>
  <c r="C1162" i="1" l="1"/>
  <c r="B1162" i="1"/>
  <c r="A1163" i="1"/>
  <c r="A617" i="1"/>
  <c r="A1164" i="1" l="1"/>
  <c r="B1163" i="1"/>
  <c r="C1163" i="1"/>
  <c r="A618" i="1"/>
  <c r="B1164" i="1" l="1"/>
  <c r="C1164" i="1"/>
  <c r="A1165" i="1"/>
  <c r="A619" i="1"/>
  <c r="B1165" i="1" l="1"/>
  <c r="A1166" i="1"/>
  <c r="C1165" i="1"/>
  <c r="A620" i="1"/>
  <c r="C1166" i="1" l="1"/>
  <c r="B1166" i="1"/>
  <c r="A1167" i="1"/>
  <c r="A621" i="1"/>
  <c r="A1168" i="1" l="1"/>
  <c r="C1167" i="1"/>
  <c r="B1167" i="1"/>
  <c r="A622" i="1"/>
  <c r="B1168" i="1" l="1"/>
  <c r="A1169" i="1"/>
  <c r="C1168" i="1"/>
  <c r="A623" i="1"/>
  <c r="B1169" i="1" l="1"/>
  <c r="C1169" i="1"/>
  <c r="A1170" i="1"/>
  <c r="A624" i="1"/>
  <c r="C1170" i="1" l="1"/>
  <c r="B1170" i="1"/>
  <c r="A1171" i="1"/>
  <c r="A625" i="1"/>
  <c r="A1172" i="1" l="1"/>
  <c r="B1171" i="1"/>
  <c r="C1171" i="1"/>
  <c r="A626" i="1"/>
  <c r="A1173" i="1" l="1"/>
  <c r="C1172" i="1"/>
  <c r="B1172" i="1"/>
  <c r="A627" i="1"/>
  <c r="B1173" i="1" l="1"/>
  <c r="C1173" i="1"/>
  <c r="A1174" i="1"/>
  <c r="A628" i="1"/>
  <c r="C1174" i="1" l="1"/>
  <c r="A1175" i="1"/>
  <c r="B1174" i="1"/>
  <c r="A629" i="1"/>
  <c r="A630" i="1" s="1"/>
  <c r="A1176" i="1" l="1"/>
  <c r="B1175" i="1"/>
  <c r="C1175" i="1"/>
  <c r="A631" i="1"/>
  <c r="C1176" i="1" l="1"/>
  <c r="A1177" i="1"/>
  <c r="B1176" i="1"/>
  <c r="A632" i="1"/>
  <c r="B1177" i="1" l="1"/>
  <c r="C1177" i="1"/>
  <c r="A1178" i="1"/>
  <c r="A633" i="1"/>
  <c r="C1178" i="1" l="1"/>
  <c r="B1178" i="1"/>
  <c r="A1179" i="1"/>
  <c r="A634" i="1"/>
  <c r="A1180" i="1" l="1"/>
  <c r="C1179" i="1"/>
  <c r="B1179" i="1"/>
  <c r="A635" i="1"/>
  <c r="B1180" i="1" l="1"/>
  <c r="C1180" i="1"/>
  <c r="A1181" i="1"/>
  <c r="A636" i="1"/>
  <c r="B1181" i="1" l="1"/>
  <c r="A1182" i="1"/>
  <c r="C1181" i="1"/>
  <c r="A637" i="1"/>
  <c r="C1182" i="1" l="1"/>
  <c r="B1182" i="1"/>
  <c r="A1183" i="1"/>
  <c r="A638" i="1"/>
  <c r="A1184" i="1" l="1"/>
  <c r="C1183" i="1"/>
  <c r="B1183" i="1"/>
  <c r="A639" i="1"/>
  <c r="B1184" i="1" l="1"/>
  <c r="C1184" i="1"/>
  <c r="A1185" i="1"/>
  <c r="A640" i="1"/>
  <c r="B1185" i="1" l="1"/>
  <c r="C1185" i="1"/>
  <c r="A1186" i="1"/>
  <c r="A641" i="1"/>
  <c r="C1186" i="1" l="1"/>
  <c r="A1187" i="1"/>
  <c r="B1186" i="1"/>
  <c r="A642" i="1"/>
  <c r="A1188" i="1" l="1"/>
  <c r="B1187" i="1"/>
  <c r="C1187" i="1"/>
  <c r="A643" i="1"/>
  <c r="A1189" i="1" l="1"/>
  <c r="B1188" i="1"/>
  <c r="C1188" i="1"/>
  <c r="A644" i="1"/>
  <c r="B1189" i="1" l="1"/>
  <c r="C1189" i="1"/>
  <c r="A1190" i="1"/>
  <c r="A645" i="1"/>
  <c r="C1190" i="1" l="1"/>
  <c r="A1191" i="1"/>
  <c r="B1190" i="1"/>
  <c r="A646" i="1"/>
  <c r="A1192" i="1" l="1"/>
  <c r="B1191" i="1"/>
  <c r="C1191" i="1"/>
  <c r="A647" i="1"/>
  <c r="C1192" i="1" l="1"/>
  <c r="A1193" i="1"/>
  <c r="B1192" i="1"/>
  <c r="A648" i="1"/>
  <c r="B1193" i="1" l="1"/>
  <c r="A1194" i="1"/>
  <c r="C1193" i="1"/>
  <c r="A649" i="1"/>
  <c r="C1194" i="1" l="1"/>
  <c r="B1194" i="1"/>
  <c r="A1195" i="1"/>
  <c r="A650" i="1"/>
  <c r="A1196" i="1" l="1"/>
  <c r="B1195" i="1"/>
  <c r="C1195" i="1"/>
  <c r="A651" i="1"/>
  <c r="B1196" i="1" l="1"/>
  <c r="C1196" i="1"/>
  <c r="A1197" i="1"/>
  <c r="A652" i="1"/>
  <c r="B1197" i="1" l="1"/>
  <c r="A1198" i="1"/>
  <c r="C1197" i="1"/>
  <c r="A653" i="1"/>
  <c r="C1198" i="1" l="1"/>
  <c r="B1198" i="1"/>
  <c r="A1199" i="1"/>
  <c r="A654" i="1"/>
  <c r="A1200" i="1" l="1"/>
  <c r="C1199" i="1"/>
  <c r="B1199" i="1"/>
  <c r="A655" i="1"/>
  <c r="C1200" i="1" l="1"/>
  <c r="A1201" i="1"/>
  <c r="B1200" i="1"/>
  <c r="A656" i="1"/>
  <c r="B1201" i="1" l="1"/>
  <c r="C1201" i="1"/>
  <c r="A1202" i="1"/>
  <c r="A657" i="1"/>
  <c r="C1202" i="1" l="1"/>
  <c r="A1203" i="1"/>
  <c r="B1202" i="1"/>
  <c r="A658" i="1"/>
  <c r="A1204" i="1" l="1"/>
  <c r="B1203" i="1"/>
  <c r="C1203" i="1"/>
  <c r="A659" i="1"/>
  <c r="A1205" i="1" l="1"/>
  <c r="C1204" i="1"/>
  <c r="B1204" i="1"/>
  <c r="A660" i="1"/>
  <c r="B1205" i="1" l="1"/>
  <c r="C1205" i="1"/>
  <c r="A1206" i="1"/>
  <c r="A661" i="1"/>
  <c r="C1206" i="1" l="1"/>
  <c r="A1207" i="1"/>
  <c r="B1206" i="1"/>
  <c r="A662" i="1"/>
  <c r="A1208" i="1" l="1"/>
  <c r="C1207" i="1"/>
  <c r="B1207" i="1"/>
  <c r="A663" i="1"/>
  <c r="C1208" i="1" l="1"/>
  <c r="B1208" i="1"/>
  <c r="A1209" i="1"/>
  <c r="A664" i="1"/>
  <c r="B1209" i="1" l="1"/>
  <c r="A1210" i="1"/>
  <c r="C1209" i="1"/>
  <c r="A665" i="1"/>
  <c r="C1210" i="1" l="1"/>
  <c r="B1210" i="1"/>
  <c r="A1211" i="1"/>
  <c r="A666" i="1"/>
  <c r="A1212" i="1" l="1"/>
  <c r="C1211" i="1"/>
  <c r="B1211" i="1"/>
  <c r="A667" i="1"/>
  <c r="B1212" i="1" l="1"/>
  <c r="C1212" i="1"/>
  <c r="A1213" i="1"/>
  <c r="A668" i="1"/>
  <c r="B1213" i="1" l="1"/>
  <c r="A1214" i="1"/>
  <c r="C1213" i="1"/>
  <c r="A669" i="1"/>
  <c r="C1214" i="1" l="1"/>
  <c r="A1215" i="1"/>
  <c r="B1214" i="1"/>
  <c r="A670" i="1"/>
  <c r="A1216" i="1" l="1"/>
  <c r="C1215" i="1"/>
  <c r="B1215" i="1"/>
  <c r="A671" i="1"/>
  <c r="A1217" i="1" l="1"/>
  <c r="C1216" i="1"/>
  <c r="B1216" i="1"/>
  <c r="A672" i="1"/>
  <c r="B1217" i="1" l="1"/>
  <c r="C1217" i="1"/>
  <c r="A1218" i="1"/>
  <c r="A673" i="1"/>
  <c r="C1218" i="1" l="1"/>
  <c r="A1219" i="1"/>
  <c r="B1218" i="1"/>
  <c r="A674" i="1"/>
  <c r="A1220" i="1" l="1"/>
  <c r="B1219" i="1"/>
  <c r="C1219" i="1"/>
  <c r="A675" i="1"/>
  <c r="A1221" i="1" l="1"/>
  <c r="B1220" i="1"/>
  <c r="C1220" i="1"/>
  <c r="A676" i="1"/>
  <c r="B1221" i="1" l="1"/>
  <c r="A1222" i="1"/>
  <c r="C1221" i="1"/>
  <c r="A677" i="1"/>
  <c r="C1222" i="1" l="1"/>
  <c r="A1223" i="1"/>
  <c r="B1222" i="1"/>
  <c r="A678" i="1"/>
  <c r="A1224" i="1" l="1"/>
  <c r="C1223" i="1"/>
  <c r="B1223" i="1"/>
  <c r="A679" i="1"/>
  <c r="C1224" i="1" l="1"/>
  <c r="B1224" i="1"/>
  <c r="A1225" i="1"/>
  <c r="A680" i="1"/>
  <c r="B1225" i="1" l="1"/>
  <c r="A1226" i="1"/>
  <c r="C1225" i="1"/>
  <c r="A681" i="1"/>
  <c r="C1226" i="1" l="1"/>
  <c r="B1226" i="1"/>
  <c r="A1227" i="1"/>
  <c r="A682" i="1"/>
  <c r="A1228" i="1" l="1"/>
  <c r="B1227" i="1"/>
  <c r="C1227" i="1"/>
  <c r="A683" i="1"/>
  <c r="B1228" i="1" l="1"/>
  <c r="A1229" i="1"/>
  <c r="C1228" i="1"/>
  <c r="A684" i="1"/>
  <c r="B1229" i="1" l="1"/>
  <c r="A1230" i="1"/>
  <c r="C1229" i="1"/>
  <c r="A685" i="1"/>
  <c r="A1231" i="1" l="1"/>
  <c r="B1230" i="1"/>
  <c r="C1230" i="1"/>
  <c r="A686" i="1"/>
  <c r="B1231" i="1" l="1"/>
  <c r="C1231" i="1"/>
  <c r="A1232" i="1"/>
  <c r="A687" i="1"/>
  <c r="C1232" i="1" l="1"/>
  <c r="A1233" i="1"/>
  <c r="B1232" i="1"/>
  <c r="A688" i="1"/>
  <c r="A1234" i="1" l="1"/>
  <c r="B1233" i="1"/>
  <c r="C1233" i="1"/>
  <c r="A689" i="1"/>
  <c r="C1234" i="1" l="1"/>
  <c r="A1235" i="1"/>
  <c r="B1234" i="1"/>
  <c r="A690" i="1"/>
  <c r="B1235" i="1" l="1"/>
  <c r="A1236" i="1"/>
  <c r="C1235" i="1"/>
  <c r="A691" i="1"/>
  <c r="C1236" i="1" l="1"/>
  <c r="B1236" i="1"/>
  <c r="A1237" i="1"/>
  <c r="A692" i="1"/>
  <c r="A1238" i="1" l="1"/>
  <c r="B1237" i="1"/>
  <c r="C1237" i="1"/>
  <c r="A693" i="1"/>
  <c r="B1238" i="1" l="1"/>
  <c r="C1238" i="1"/>
  <c r="A1239" i="1"/>
  <c r="A694" i="1"/>
  <c r="B1239" i="1" l="1"/>
  <c r="A1240" i="1"/>
  <c r="C1239" i="1"/>
  <c r="A695" i="1"/>
  <c r="C1240" i="1" l="1"/>
  <c r="B1240" i="1"/>
  <c r="A1241" i="1"/>
  <c r="A696" i="1"/>
  <c r="A1242" i="1" l="1"/>
  <c r="C1241" i="1"/>
  <c r="B1241" i="1"/>
  <c r="A697" i="1"/>
  <c r="B1242" i="1" l="1"/>
  <c r="A1243" i="1"/>
  <c r="C1242" i="1"/>
  <c r="A698" i="1"/>
  <c r="B1243" i="1" l="1"/>
  <c r="C1243" i="1"/>
  <c r="A1244" i="1"/>
  <c r="A699" i="1"/>
  <c r="C1244" i="1" l="1"/>
  <c r="A1245" i="1"/>
  <c r="B1244" i="1"/>
  <c r="A700" i="1"/>
  <c r="A1246" i="1" l="1"/>
  <c r="B1245" i="1"/>
  <c r="C1245" i="1"/>
  <c r="A701" i="1"/>
  <c r="A1247" i="1" l="1"/>
  <c r="C1246" i="1"/>
  <c r="B1246" i="1"/>
  <c r="A702" i="1"/>
  <c r="B1247" i="1" l="1"/>
  <c r="C1247" i="1"/>
  <c r="A1248" i="1"/>
  <c r="A703" i="1"/>
  <c r="C1248" i="1" l="1"/>
  <c r="A1249" i="1"/>
  <c r="B1248" i="1"/>
  <c r="A704" i="1"/>
  <c r="A1250" i="1" l="1"/>
  <c r="B1249" i="1"/>
  <c r="C1249" i="1"/>
  <c r="A705" i="1"/>
  <c r="C1250" i="1" l="1"/>
  <c r="A1251" i="1"/>
  <c r="B1250" i="1"/>
  <c r="A706" i="1"/>
  <c r="B1251" i="1" l="1"/>
  <c r="C1251" i="1"/>
  <c r="A1252" i="1"/>
  <c r="A707" i="1"/>
  <c r="C1252" i="1" l="1"/>
  <c r="B1252" i="1"/>
  <c r="A1253" i="1"/>
  <c r="A708" i="1"/>
  <c r="A1254" i="1" l="1"/>
  <c r="C1253" i="1"/>
  <c r="B1253" i="1"/>
  <c r="A709" i="1"/>
  <c r="B1254" i="1" l="1"/>
  <c r="C1254" i="1"/>
  <c r="A1255" i="1"/>
  <c r="A710" i="1"/>
  <c r="B1255" i="1" l="1"/>
  <c r="A1256" i="1"/>
  <c r="C1255" i="1"/>
  <c r="A711" i="1"/>
  <c r="C1256" i="1" l="1"/>
  <c r="B1256" i="1"/>
  <c r="A1257" i="1"/>
  <c r="A712" i="1"/>
  <c r="A1258" i="1" l="1"/>
  <c r="C1257" i="1"/>
  <c r="B1257" i="1"/>
  <c r="A713" i="1"/>
  <c r="B1258" i="1" l="1"/>
  <c r="C1258" i="1"/>
  <c r="A1259" i="1"/>
  <c r="A714" i="1"/>
  <c r="B1259" i="1" l="1"/>
  <c r="C1259" i="1"/>
  <c r="A1260" i="1"/>
  <c r="A715" i="1"/>
  <c r="C1260" i="1" l="1"/>
  <c r="A1261" i="1"/>
  <c r="B1260" i="1"/>
  <c r="A716" i="1"/>
  <c r="A1262" i="1" l="1"/>
  <c r="B1261" i="1"/>
  <c r="C1261" i="1"/>
  <c r="A717" i="1"/>
  <c r="A1263" i="1" l="1"/>
  <c r="C1262" i="1"/>
  <c r="B1262" i="1"/>
  <c r="A718" i="1"/>
  <c r="B1263" i="1" l="1"/>
  <c r="C1263" i="1"/>
  <c r="A1264" i="1"/>
  <c r="A719" i="1"/>
  <c r="C1264" i="1" l="1"/>
  <c r="A1265" i="1"/>
  <c r="B1264" i="1"/>
  <c r="A720" i="1"/>
  <c r="A1266" i="1" l="1"/>
  <c r="B1265" i="1"/>
  <c r="C1265" i="1"/>
  <c r="A721" i="1"/>
  <c r="C1266" i="1" l="1"/>
  <c r="A1267" i="1"/>
  <c r="B1266" i="1"/>
  <c r="A722" i="1"/>
  <c r="B1267" i="1" l="1"/>
  <c r="A1268" i="1"/>
  <c r="C1267" i="1"/>
  <c r="A723" i="1"/>
  <c r="C1268" i="1" l="1"/>
  <c r="B1268" i="1"/>
  <c r="A1269" i="1"/>
  <c r="A724" i="1"/>
  <c r="A1270" i="1" l="1"/>
  <c r="C1269" i="1"/>
  <c r="B1269" i="1"/>
  <c r="A725" i="1"/>
  <c r="B1270" i="1" l="1"/>
  <c r="C1270" i="1"/>
  <c r="A1271" i="1"/>
  <c r="A726" i="1"/>
  <c r="B1271" i="1" l="1"/>
  <c r="A1272" i="1"/>
  <c r="C1271" i="1"/>
  <c r="A727" i="1"/>
  <c r="C1272" i="1" l="1"/>
  <c r="B1272" i="1"/>
  <c r="A1273" i="1"/>
  <c r="A728" i="1"/>
  <c r="A1274" i="1" l="1"/>
  <c r="C1273" i="1"/>
  <c r="B1273" i="1"/>
  <c r="A729" i="1"/>
  <c r="B1274" i="1" l="1"/>
  <c r="A1275" i="1"/>
  <c r="C1274" i="1"/>
  <c r="A730" i="1"/>
  <c r="B1275" i="1" l="1"/>
  <c r="C1275" i="1"/>
  <c r="A1276" i="1"/>
  <c r="A731" i="1"/>
  <c r="C1276" i="1" l="1"/>
  <c r="A1277" i="1"/>
  <c r="B1276" i="1"/>
  <c r="A732" i="1"/>
  <c r="A1278" i="1" l="1"/>
  <c r="B1277" i="1"/>
  <c r="C1277" i="1"/>
  <c r="A733" i="1"/>
  <c r="A1279" i="1" l="1"/>
  <c r="C1278" i="1"/>
  <c r="B1278" i="1"/>
  <c r="A734" i="1"/>
  <c r="B1279" i="1" l="1"/>
  <c r="C1279" i="1"/>
  <c r="A1280" i="1"/>
  <c r="A735" i="1"/>
  <c r="C1280" i="1" l="1"/>
  <c r="A1281" i="1"/>
  <c r="B1280" i="1"/>
  <c r="A736" i="1"/>
  <c r="A1282" i="1" l="1"/>
  <c r="B1281" i="1"/>
  <c r="C1281" i="1"/>
  <c r="A737" i="1"/>
  <c r="C1282" i="1" l="1"/>
  <c r="A1283" i="1"/>
  <c r="B1282" i="1"/>
  <c r="A738" i="1"/>
  <c r="B1283" i="1" l="1"/>
  <c r="C1283" i="1"/>
  <c r="A1284" i="1"/>
  <c r="A739" i="1"/>
  <c r="C1284" i="1" l="1"/>
  <c r="B1284" i="1"/>
  <c r="A1285" i="1"/>
  <c r="A740" i="1"/>
  <c r="A1286" i="1" l="1"/>
  <c r="C1285" i="1"/>
  <c r="B1285" i="1"/>
  <c r="A741" i="1"/>
  <c r="B1286" i="1" l="1"/>
  <c r="C1286" i="1"/>
  <c r="A1287" i="1"/>
  <c r="A742" i="1"/>
  <c r="B1287" i="1" l="1"/>
  <c r="A1288" i="1"/>
  <c r="C1287" i="1"/>
  <c r="A743" i="1"/>
  <c r="C1288" i="1" l="1"/>
  <c r="B1288" i="1"/>
  <c r="A1289" i="1"/>
  <c r="A744" i="1"/>
  <c r="A1290" i="1" l="1"/>
  <c r="C1289" i="1"/>
  <c r="B1289" i="1"/>
  <c r="A745" i="1"/>
  <c r="B1290" i="1" l="1"/>
  <c r="A1291" i="1"/>
  <c r="C1290" i="1"/>
  <c r="A746" i="1"/>
  <c r="B1291" i="1" l="1"/>
  <c r="C1291" i="1"/>
  <c r="A1292" i="1"/>
  <c r="A747" i="1"/>
  <c r="C1292" i="1" l="1"/>
  <c r="A1293" i="1"/>
  <c r="B1292" i="1"/>
  <c r="A748" i="1"/>
  <c r="A1294" i="1" l="1"/>
  <c r="B1293" i="1"/>
  <c r="C1293" i="1"/>
  <c r="A749" i="1"/>
  <c r="A1295" i="1" l="1"/>
  <c r="B1294" i="1"/>
  <c r="C1294" i="1"/>
  <c r="A750" i="1"/>
  <c r="B1295" i="1" l="1"/>
  <c r="C1295" i="1"/>
  <c r="A1296" i="1"/>
  <c r="A751" i="1"/>
  <c r="C1296" i="1" l="1"/>
  <c r="A1297" i="1"/>
  <c r="B1296" i="1"/>
  <c r="A752" i="1"/>
  <c r="A1298" i="1" l="1"/>
  <c r="B1297" i="1"/>
  <c r="C1297" i="1"/>
  <c r="A753" i="1"/>
  <c r="C1298" i="1" l="1"/>
  <c r="A1299" i="1"/>
  <c r="B1298" i="1"/>
  <c r="A754" i="1"/>
  <c r="B1299" i="1" l="1"/>
  <c r="A1300" i="1"/>
  <c r="C1299" i="1"/>
  <c r="A755" i="1"/>
  <c r="C1300" i="1" l="1"/>
  <c r="B1300" i="1"/>
  <c r="A1301" i="1"/>
  <c r="A756" i="1"/>
  <c r="A1302" i="1" l="1"/>
  <c r="B1301" i="1"/>
  <c r="C1301" i="1"/>
  <c r="A757" i="1"/>
  <c r="B1302" i="1" l="1"/>
  <c r="C1302" i="1"/>
  <c r="A1303" i="1"/>
  <c r="A758" i="1"/>
  <c r="B1303" i="1" l="1"/>
  <c r="A1304" i="1"/>
  <c r="C1303" i="1"/>
  <c r="A759" i="1"/>
  <c r="C1304" i="1" l="1"/>
  <c r="B1304" i="1"/>
  <c r="A1305" i="1"/>
  <c r="A760" i="1"/>
  <c r="A1306" i="1" l="1"/>
  <c r="C1305" i="1"/>
  <c r="B1305" i="1"/>
  <c r="A761" i="1"/>
  <c r="B1306" i="1" l="1"/>
  <c r="A1307" i="1"/>
  <c r="C1306" i="1"/>
  <c r="A762" i="1"/>
  <c r="B1307" i="1" l="1"/>
  <c r="C1307" i="1"/>
  <c r="A1308" i="1"/>
  <c r="A763" i="1"/>
  <c r="C1308" i="1" l="1"/>
  <c r="A1309" i="1"/>
  <c r="B1308" i="1"/>
  <c r="A764" i="1"/>
  <c r="A1310" i="1" l="1"/>
  <c r="B1309" i="1"/>
  <c r="C1309" i="1"/>
  <c r="A765" i="1"/>
  <c r="A1311" i="1" l="1"/>
  <c r="C1310" i="1"/>
  <c r="B1310" i="1"/>
  <c r="A766" i="1"/>
  <c r="B1311" i="1" l="1"/>
  <c r="C1311" i="1"/>
  <c r="A1312" i="1"/>
  <c r="A767" i="1"/>
  <c r="C1312" i="1" l="1"/>
  <c r="A1313" i="1"/>
  <c r="B1312" i="1"/>
  <c r="A768" i="1"/>
  <c r="A1314" i="1" l="1"/>
  <c r="B1313" i="1"/>
  <c r="C1313" i="1"/>
  <c r="A769" i="1"/>
  <c r="C1314" i="1" l="1"/>
  <c r="A1315" i="1"/>
  <c r="B1314" i="1"/>
  <c r="A770" i="1"/>
  <c r="B1315" i="1" l="1"/>
  <c r="C1315" i="1"/>
  <c r="A1316" i="1"/>
  <c r="A771" i="1"/>
  <c r="C1316" i="1" l="1"/>
  <c r="B1316" i="1"/>
  <c r="A1317" i="1"/>
  <c r="A772" i="1"/>
  <c r="A1318" i="1" l="1"/>
  <c r="C1317" i="1"/>
  <c r="B1317" i="1"/>
  <c r="A773" i="1"/>
  <c r="B1318" i="1" l="1"/>
  <c r="C1318" i="1"/>
  <c r="A1319" i="1"/>
  <c r="A774" i="1"/>
  <c r="B1319" i="1" l="1"/>
  <c r="A1320" i="1"/>
  <c r="C1319" i="1"/>
  <c r="A775" i="1"/>
  <c r="C1320" i="1" l="1"/>
  <c r="B1320" i="1"/>
  <c r="A1321" i="1"/>
  <c r="A776" i="1"/>
  <c r="A1322" i="1" l="1"/>
  <c r="C1321" i="1"/>
  <c r="B1321" i="1"/>
  <c r="A777" i="1"/>
  <c r="B1322" i="1" l="1"/>
  <c r="A1323" i="1"/>
  <c r="C1322" i="1"/>
  <c r="A778" i="1"/>
  <c r="B1323" i="1" l="1"/>
  <c r="C1323" i="1"/>
  <c r="A1324" i="1"/>
  <c r="A779" i="1"/>
  <c r="C1324" i="1" l="1"/>
  <c r="A1325" i="1"/>
  <c r="B1324" i="1"/>
  <c r="A780" i="1"/>
  <c r="A1326" i="1" l="1"/>
  <c r="B1325" i="1"/>
  <c r="C1325" i="1"/>
  <c r="A781" i="1"/>
  <c r="A1327" i="1" l="1"/>
  <c r="B1326" i="1"/>
  <c r="C1326" i="1"/>
  <c r="A782" i="1"/>
  <c r="B1327" i="1" l="1"/>
  <c r="C1327" i="1"/>
  <c r="A1328" i="1"/>
  <c r="A783" i="1"/>
  <c r="C1328" i="1" l="1"/>
  <c r="B1328" i="1"/>
  <c r="A1329" i="1"/>
  <c r="A784" i="1"/>
  <c r="A1330" i="1" l="1"/>
  <c r="B1329" i="1"/>
  <c r="C1329" i="1"/>
  <c r="A785" i="1"/>
  <c r="A1331" i="1" l="1"/>
  <c r="C1330" i="1"/>
  <c r="B1330" i="1"/>
  <c r="A786" i="1"/>
  <c r="B1331" i="1" l="1"/>
  <c r="C1331" i="1"/>
  <c r="A1332" i="1"/>
  <c r="A787" i="1"/>
  <c r="C1332" i="1" l="1"/>
  <c r="A1333" i="1"/>
  <c r="B1332" i="1"/>
  <c r="A788" i="1"/>
  <c r="A1334" i="1" l="1"/>
  <c r="C1333" i="1"/>
  <c r="B1333" i="1"/>
  <c r="A789" i="1"/>
  <c r="C1334" i="1" l="1"/>
  <c r="A1335" i="1"/>
  <c r="B1334" i="1"/>
  <c r="A790" i="1"/>
  <c r="B1335" i="1" l="1"/>
  <c r="C1335" i="1"/>
  <c r="A1336" i="1"/>
  <c r="B790" i="1"/>
  <c r="A791" i="1"/>
  <c r="C1336" i="1" l="1"/>
  <c r="B1336" i="1"/>
  <c r="A1337" i="1"/>
  <c r="B791" i="1"/>
  <c r="A792" i="1"/>
  <c r="A1338" i="1" l="1"/>
  <c r="B1337" i="1"/>
  <c r="C1337" i="1"/>
  <c r="B792" i="1"/>
  <c r="A793" i="1"/>
  <c r="B1338" i="1" l="1"/>
  <c r="C1338" i="1"/>
  <c r="A1339" i="1"/>
  <c r="B793" i="1"/>
  <c r="A794" i="1"/>
  <c r="B1339" i="1" l="1"/>
  <c r="C1339" i="1"/>
  <c r="B794" i="1"/>
  <c r="A795" i="1"/>
  <c r="B795" i="1" l="1"/>
  <c r="A796" i="1"/>
  <c r="B796" i="1" l="1"/>
  <c r="A797" i="1"/>
  <c r="B797" i="1" l="1"/>
  <c r="A798" i="1"/>
  <c r="B798" i="1" l="1"/>
  <c r="A799" i="1"/>
  <c r="B799" i="1" l="1"/>
  <c r="A800" i="1"/>
  <c r="B800" i="1" l="1"/>
  <c r="A801" i="1"/>
  <c r="B801" i="1" l="1"/>
  <c r="A802" i="1"/>
  <c r="B802" i="1" l="1"/>
  <c r="A803" i="1"/>
  <c r="B803" i="1" l="1"/>
  <c r="A804" i="1"/>
  <c r="B804" i="1" l="1"/>
  <c r="A805" i="1"/>
  <c r="B805" i="1" l="1"/>
  <c r="A806" i="1"/>
  <c r="B806" i="1" l="1"/>
  <c r="A807" i="1"/>
  <c r="B807" i="1" l="1"/>
  <c r="A808" i="1"/>
  <c r="B808" i="1" l="1"/>
  <c r="A809" i="1"/>
  <c r="B809" i="1" l="1"/>
  <c r="A810" i="1"/>
  <c r="B810" i="1" l="1"/>
  <c r="A811" i="1"/>
  <c r="B811" i="1" l="1"/>
  <c r="A812" i="1"/>
  <c r="B812" i="1" l="1"/>
  <c r="A813" i="1"/>
  <c r="B813" i="1" l="1"/>
  <c r="A814" i="1"/>
  <c r="B814" i="1" l="1"/>
  <c r="A815" i="1"/>
  <c r="B815" i="1" l="1"/>
  <c r="A816" i="1"/>
  <c r="B816" i="1" l="1"/>
  <c r="A817" i="1"/>
  <c r="B817" i="1" l="1"/>
  <c r="A818" i="1"/>
  <c r="B818" i="1" l="1"/>
  <c r="A819" i="1"/>
  <c r="B819" i="1" l="1"/>
  <c r="A820" i="1"/>
  <c r="B820" i="1" l="1"/>
  <c r="A821" i="1"/>
  <c r="B821" i="1" l="1"/>
  <c r="A822" i="1"/>
  <c r="B822" i="1" l="1"/>
  <c r="A823" i="1"/>
  <c r="B823" i="1" l="1"/>
  <c r="A824" i="1"/>
  <c r="B824" i="1" l="1"/>
  <c r="A825" i="1"/>
  <c r="B825" i="1" l="1"/>
  <c r="A826" i="1"/>
  <c r="B826" i="1" l="1"/>
  <c r="A827" i="1"/>
  <c r="B827" i="1" l="1"/>
  <c r="A828" i="1"/>
  <c r="B828" i="1" l="1"/>
  <c r="A829" i="1"/>
  <c r="B829" i="1" l="1"/>
  <c r="A830" i="1"/>
  <c r="B830" i="1" l="1"/>
  <c r="A831" i="1"/>
  <c r="B831" i="1" l="1"/>
  <c r="A832" i="1"/>
  <c r="B832" i="1" l="1"/>
  <c r="A833" i="1"/>
  <c r="B833" i="1" l="1"/>
  <c r="A834" i="1"/>
  <c r="B834" i="1" l="1"/>
  <c r="A835" i="1"/>
  <c r="B835" i="1" l="1"/>
  <c r="A836" i="1"/>
  <c r="B836" i="1" l="1"/>
  <c r="A837" i="1"/>
  <c r="B837" i="1" l="1"/>
  <c r="A838" i="1"/>
  <c r="B838" i="1" l="1"/>
  <c r="A839" i="1"/>
  <c r="B839" i="1" l="1"/>
  <c r="A840" i="1"/>
  <c r="B840" i="1" l="1"/>
  <c r="A841" i="1"/>
  <c r="B841" i="1" l="1"/>
  <c r="A842" i="1"/>
  <c r="B842" i="1" l="1"/>
  <c r="A843" i="1"/>
  <c r="B843" i="1" l="1"/>
  <c r="A844" i="1"/>
  <c r="B844" i="1" l="1"/>
  <c r="A845" i="1"/>
  <c r="B845" i="1" l="1"/>
  <c r="A846" i="1"/>
  <c r="B846" i="1" l="1"/>
  <c r="A847" i="1"/>
  <c r="B847" i="1" l="1"/>
  <c r="A848" i="1"/>
  <c r="B848" i="1" l="1"/>
  <c r="A849" i="1"/>
  <c r="B849" i="1" l="1"/>
  <c r="A850" i="1"/>
  <c r="B850" i="1" l="1"/>
  <c r="A851" i="1"/>
  <c r="B851" i="1" l="1"/>
  <c r="A852" i="1"/>
  <c r="B852" i="1" l="1"/>
  <c r="A853" i="1"/>
  <c r="B853" i="1" l="1"/>
  <c r="A854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C878" i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C887" i="1" l="1"/>
  <c r="B887" i="1"/>
  <c r="A888" i="1"/>
  <c r="B888" i="1" l="1"/>
  <c r="A889" i="1"/>
  <c r="B889" i="1" l="1"/>
  <c r="A890" i="1"/>
  <c r="B890" i="1" l="1"/>
  <c r="A891" i="1"/>
  <c r="B891" i="1" l="1"/>
  <c r="A892" i="1"/>
  <c r="B892" i="1" l="1"/>
  <c r="A893" i="1"/>
  <c r="B893" i="1" l="1"/>
  <c r="A894" i="1"/>
  <c r="C894" i="1" l="1"/>
  <c r="B894" i="1"/>
  <c r="A895" i="1"/>
  <c r="B895" i="1" l="1"/>
  <c r="A896" i="1"/>
  <c r="B896" i="1" l="1"/>
  <c r="A897" i="1"/>
  <c r="B897" i="1" l="1"/>
  <c r="A898" i="1"/>
  <c r="B898" i="1" l="1"/>
  <c r="A899" i="1"/>
  <c r="B899" i="1" l="1"/>
  <c r="A900" i="1"/>
  <c r="B900" i="1" l="1"/>
  <c r="A901" i="1"/>
  <c r="B901" i="1" l="1"/>
  <c r="A902" i="1"/>
  <c r="B902" i="1" l="1"/>
  <c r="A903" i="1"/>
  <c r="B903" i="1" l="1"/>
  <c r="A904" i="1"/>
  <c r="B904" i="1" l="1"/>
  <c r="A905" i="1"/>
  <c r="B905" i="1" l="1"/>
  <c r="A906" i="1"/>
  <c r="B906" i="1" l="1"/>
  <c r="A907" i="1"/>
  <c r="B907" i="1" l="1"/>
  <c r="A908" i="1"/>
  <c r="B908" i="1" l="1"/>
  <c r="A909" i="1"/>
  <c r="B909" i="1" l="1"/>
  <c r="A910" i="1"/>
  <c r="B910" i="1" l="1"/>
  <c r="A911" i="1"/>
  <c r="B911" i="1" l="1"/>
  <c r="A912" i="1"/>
  <c r="B912" i="1" l="1"/>
  <c r="A913" i="1"/>
  <c r="B913" i="1" l="1"/>
  <c r="A914" i="1"/>
  <c r="B914" i="1" l="1"/>
  <c r="A915" i="1"/>
  <c r="B915" i="1" l="1"/>
  <c r="A916" i="1"/>
  <c r="B916" i="1" l="1"/>
  <c r="A917" i="1"/>
  <c r="B917" i="1" l="1"/>
  <c r="C917" i="1"/>
  <c r="A918" i="1"/>
  <c r="B918" i="1" l="1"/>
  <c r="C918" i="1"/>
  <c r="A919" i="1"/>
  <c r="B919" i="1" l="1"/>
  <c r="C919" i="1"/>
  <c r="A920" i="1"/>
  <c r="C920" i="1" l="1"/>
  <c r="B920" i="1"/>
  <c r="A921" i="1"/>
  <c r="B921" i="1" l="1"/>
  <c r="C921" i="1"/>
  <c r="A922" i="1"/>
  <c r="C922" i="1" l="1"/>
  <c r="B922" i="1"/>
  <c r="A923" i="1"/>
  <c r="B923" i="1" l="1"/>
  <c r="C923" i="1"/>
  <c r="A924" i="1"/>
  <c r="C924" i="1" l="1"/>
  <c r="B924" i="1"/>
  <c r="A925" i="1"/>
  <c r="B925" i="1" l="1"/>
  <c r="C925" i="1"/>
  <c r="A926" i="1"/>
  <c r="C926" i="1" l="1"/>
  <c r="B926" i="1"/>
  <c r="A927" i="1"/>
  <c r="C927" i="1" l="1"/>
  <c r="B927" i="1"/>
  <c r="A928" i="1"/>
  <c r="C928" i="1" l="1"/>
  <c r="B928" i="1"/>
  <c r="A929" i="1"/>
  <c r="B929" i="1" l="1"/>
  <c r="C929" i="1"/>
  <c r="A930" i="1"/>
  <c r="B930" i="1" l="1"/>
  <c r="C930" i="1"/>
  <c r="A931" i="1"/>
  <c r="B931" i="1" l="1"/>
  <c r="C931" i="1"/>
  <c r="A932" i="1"/>
  <c r="C932" i="1" l="1"/>
  <c r="B932" i="1"/>
  <c r="A933" i="1"/>
  <c r="B933" i="1" l="1"/>
  <c r="C933" i="1"/>
  <c r="A934" i="1"/>
  <c r="B934" i="1" l="1"/>
  <c r="C934" i="1"/>
  <c r="A935" i="1"/>
  <c r="B935" i="1" l="1"/>
  <c r="C935" i="1"/>
  <c r="A936" i="1"/>
  <c r="B936" i="1" l="1"/>
  <c r="C936" i="1"/>
  <c r="A937" i="1"/>
  <c r="B937" i="1" l="1"/>
  <c r="C937" i="1"/>
  <c r="A938" i="1"/>
  <c r="A939" i="1" l="1"/>
  <c r="B939" i="1" l="1"/>
  <c r="C939" i="1"/>
  <c r="A940" i="1"/>
  <c r="B940" i="1" l="1"/>
  <c r="C940" i="1"/>
  <c r="A941" i="1"/>
  <c r="B941" i="1" l="1"/>
  <c r="C941" i="1"/>
  <c r="A942" i="1"/>
  <c r="B942" i="1" l="1"/>
  <c r="C942" i="1"/>
  <c r="A943" i="1"/>
  <c r="B943" i="1" l="1"/>
  <c r="C943" i="1"/>
  <c r="A944" i="1"/>
  <c r="B944" i="1" l="1"/>
  <c r="C944" i="1"/>
  <c r="A945" i="1"/>
  <c r="B945" i="1" l="1"/>
  <c r="C945" i="1"/>
  <c r="A946" i="1"/>
  <c r="B946" i="1" l="1"/>
  <c r="C946" i="1"/>
  <c r="A947" i="1"/>
  <c r="B947" i="1" l="1"/>
  <c r="C947" i="1"/>
  <c r="A948" i="1"/>
  <c r="B948" i="1" s="1"/>
  <c r="C948" i="1" l="1"/>
  <c r="A949" i="1"/>
  <c r="B949" i="1" s="1"/>
  <c r="C949" i="1" l="1"/>
  <c r="A950" i="1"/>
  <c r="B950" i="1" s="1"/>
  <c r="C950" i="1" l="1"/>
  <c r="A951" i="1"/>
  <c r="B951" i="1" s="1"/>
  <c r="C951" i="1" l="1"/>
  <c r="A952" i="1"/>
  <c r="B952" i="1" s="1"/>
  <c r="C952" i="1" l="1"/>
  <c r="A953" i="1"/>
  <c r="B953" i="1" s="1"/>
  <c r="C953" i="1" l="1"/>
  <c r="A954" i="1"/>
  <c r="B954" i="1" s="1"/>
  <c r="C954" i="1" l="1"/>
  <c r="A955" i="1"/>
  <c r="B955" i="1" s="1"/>
  <c r="C955" i="1" l="1"/>
  <c r="A956" i="1"/>
  <c r="B956" i="1" s="1"/>
  <c r="C956" i="1" l="1"/>
  <c r="A957" i="1"/>
  <c r="B957" i="1" s="1"/>
  <c r="C957" i="1" l="1"/>
  <c r="A958" i="1"/>
  <c r="B958" i="1" s="1"/>
  <c r="C958" i="1" l="1"/>
  <c r="A959" i="1"/>
  <c r="B959" i="1" s="1"/>
  <c r="C959" i="1" l="1"/>
  <c r="A960" i="1"/>
  <c r="B960" i="1" s="1"/>
  <c r="C960" i="1" l="1"/>
  <c r="A961" i="1"/>
  <c r="B961" i="1" s="1"/>
  <c r="C961" i="1" l="1"/>
  <c r="A962" i="1"/>
  <c r="B962" i="1" s="1"/>
  <c r="C962" i="1" l="1"/>
  <c r="A963" i="1"/>
  <c r="B963" i="1" s="1"/>
  <c r="C963" i="1" l="1"/>
  <c r="A964" i="1"/>
  <c r="B964" i="1" l="1"/>
  <c r="A965" i="1"/>
  <c r="C964" i="1"/>
  <c r="B965" i="1" l="1"/>
  <c r="C965" i="1"/>
  <c r="A966" i="1"/>
  <c r="C790" i="1"/>
  <c r="B966" i="1" l="1"/>
  <c r="C966" i="1"/>
  <c r="A967" i="1"/>
  <c r="C791" i="1"/>
  <c r="C967" i="1" l="1"/>
  <c r="A968" i="1"/>
  <c r="B967" i="1"/>
  <c r="C792" i="1"/>
  <c r="C793" i="1"/>
  <c r="B968" i="1" l="1"/>
  <c r="C968" i="1"/>
  <c r="A969" i="1"/>
  <c r="C794" i="1"/>
  <c r="B969" i="1" l="1"/>
  <c r="C969" i="1"/>
  <c r="A970" i="1"/>
  <c r="C795" i="1"/>
  <c r="B970" i="1" l="1"/>
  <c r="C970" i="1"/>
  <c r="A971" i="1"/>
  <c r="C796" i="1"/>
  <c r="C797" i="1"/>
  <c r="B971" i="1" l="1"/>
  <c r="A972" i="1"/>
  <c r="C971" i="1"/>
  <c r="C798" i="1"/>
  <c r="A973" i="1" l="1"/>
  <c r="B972" i="1"/>
  <c r="C972" i="1"/>
  <c r="C799" i="1"/>
  <c r="C973" i="1" l="1"/>
  <c r="A974" i="1"/>
  <c r="B973" i="1"/>
  <c r="C800" i="1"/>
  <c r="B974" i="1" l="1"/>
  <c r="C974" i="1"/>
  <c r="A975" i="1"/>
  <c r="C801" i="1"/>
  <c r="C802" i="1"/>
  <c r="B975" i="1" l="1"/>
  <c r="C975" i="1"/>
  <c r="A976" i="1"/>
  <c r="C803" i="1"/>
  <c r="A977" i="1" l="1"/>
  <c r="B976" i="1"/>
  <c r="C976" i="1"/>
  <c r="C804" i="1"/>
  <c r="A978" i="1" l="1"/>
  <c r="C977" i="1"/>
  <c r="B977" i="1"/>
  <c r="C805" i="1"/>
  <c r="B978" i="1" l="1"/>
  <c r="C978" i="1"/>
  <c r="A979" i="1"/>
  <c r="C806" i="1"/>
  <c r="B979" i="1" l="1"/>
  <c r="C979" i="1"/>
  <c r="A980" i="1"/>
  <c r="C807" i="1"/>
  <c r="A981" i="1" l="1"/>
  <c r="B980" i="1"/>
  <c r="C980" i="1"/>
  <c r="C808" i="1"/>
  <c r="B981" i="1" l="1"/>
  <c r="A982" i="1"/>
  <c r="C981" i="1"/>
  <c r="C809" i="1"/>
  <c r="B982" i="1" l="1"/>
  <c r="C982" i="1"/>
  <c r="A983" i="1"/>
  <c r="C810" i="1"/>
  <c r="C983" i="1" l="1"/>
  <c r="A984" i="1"/>
  <c r="B983" i="1"/>
  <c r="C811" i="1"/>
  <c r="C812" i="1"/>
  <c r="B984" i="1" l="1"/>
  <c r="C984" i="1"/>
  <c r="A985" i="1"/>
  <c r="C813" i="1"/>
  <c r="B985" i="1" l="1"/>
  <c r="A986" i="1"/>
  <c r="C985" i="1"/>
  <c r="C814" i="1"/>
  <c r="A987" i="1" l="1"/>
  <c r="B986" i="1"/>
  <c r="C986" i="1"/>
  <c r="C815" i="1"/>
  <c r="A988" i="1" l="1"/>
  <c r="B987" i="1"/>
  <c r="C987" i="1"/>
  <c r="C816" i="1"/>
  <c r="C817" i="1"/>
  <c r="B988" i="1" l="1"/>
  <c r="A989" i="1"/>
  <c r="C988" i="1"/>
  <c r="C818" i="1"/>
  <c r="B989" i="1" l="1"/>
  <c r="C989" i="1"/>
  <c r="A990" i="1"/>
  <c r="C819" i="1"/>
  <c r="B990" i="1" l="1"/>
  <c r="C990" i="1"/>
  <c r="A991" i="1"/>
  <c r="C820" i="1"/>
  <c r="A992" i="1" l="1"/>
  <c r="C991" i="1"/>
  <c r="B991" i="1"/>
  <c r="C821" i="1"/>
  <c r="C822" i="1"/>
  <c r="B992" i="1" l="1"/>
  <c r="C992" i="1"/>
  <c r="A993" i="1"/>
  <c r="C823" i="1"/>
  <c r="A994" i="1" l="1"/>
  <c r="B993" i="1"/>
  <c r="C993" i="1"/>
  <c r="C824" i="1"/>
  <c r="C994" i="1" l="1"/>
  <c r="A995" i="1"/>
  <c r="B994" i="1"/>
  <c r="C825" i="1"/>
  <c r="A996" i="1" l="1"/>
  <c r="B995" i="1"/>
  <c r="C995" i="1"/>
  <c r="C826" i="1"/>
  <c r="C827" i="1"/>
  <c r="A997" i="1" l="1"/>
  <c r="B996" i="1"/>
  <c r="C996" i="1"/>
  <c r="C828" i="1"/>
  <c r="A998" i="1" l="1"/>
  <c r="B997" i="1"/>
  <c r="C997" i="1"/>
  <c r="C829" i="1"/>
  <c r="A999" i="1" l="1"/>
  <c r="C998" i="1"/>
  <c r="B998" i="1"/>
  <c r="C830" i="1"/>
  <c r="A1000" i="1" l="1"/>
  <c r="B999" i="1"/>
  <c r="C999" i="1"/>
  <c r="C832" i="1"/>
  <c r="C831" i="1"/>
  <c r="B1000" i="1" l="1"/>
  <c r="C1000" i="1"/>
  <c r="A1001" i="1"/>
  <c r="C833" i="1"/>
  <c r="C1001" i="1" l="1"/>
  <c r="B1001" i="1"/>
  <c r="A1002" i="1"/>
  <c r="C834" i="1"/>
  <c r="B1002" i="1" l="1"/>
  <c r="A1003" i="1"/>
  <c r="C836" i="1"/>
  <c r="C837" i="1"/>
  <c r="A1004" i="1" l="1"/>
  <c r="B1003" i="1"/>
  <c r="C839" i="1"/>
  <c r="C838" i="1"/>
  <c r="C1004" i="1" l="1"/>
  <c r="B1004" i="1"/>
  <c r="A1005" i="1"/>
  <c r="C840" i="1"/>
  <c r="C1005" i="1" l="1"/>
  <c r="A1006" i="1"/>
  <c r="B1005" i="1"/>
  <c r="C841" i="1"/>
  <c r="C1006" i="1" l="1"/>
  <c r="A1007" i="1"/>
  <c r="B1006" i="1"/>
  <c r="C842" i="1"/>
  <c r="C1007" i="1" l="1"/>
  <c r="B1007" i="1"/>
  <c r="A1008" i="1"/>
  <c r="C843" i="1"/>
  <c r="B1008" i="1" l="1"/>
  <c r="C1008" i="1"/>
  <c r="A1009" i="1"/>
  <c r="C844" i="1"/>
  <c r="C1009" i="1" l="1"/>
  <c r="A1010" i="1"/>
  <c r="B1009" i="1"/>
  <c r="C845" i="1"/>
  <c r="C846" i="1"/>
  <c r="A1011" i="1" l="1"/>
  <c r="B1010" i="1"/>
  <c r="C1010" i="1"/>
  <c r="C847" i="1"/>
  <c r="B1011" i="1" l="1"/>
  <c r="C1011" i="1"/>
  <c r="A1012" i="1"/>
  <c r="C848" i="1"/>
  <c r="C1012" i="1" l="1"/>
  <c r="A1013" i="1"/>
  <c r="B1012" i="1"/>
  <c r="C849" i="1"/>
  <c r="C1013" i="1" l="1"/>
  <c r="A1014" i="1"/>
  <c r="B1013" i="1"/>
  <c r="C850" i="1"/>
  <c r="C851" i="1"/>
  <c r="C1014" i="1" l="1"/>
  <c r="A1015" i="1"/>
  <c r="B1014" i="1"/>
  <c r="C852" i="1"/>
  <c r="B1015" i="1" l="1"/>
  <c r="C1015" i="1"/>
  <c r="A1016" i="1"/>
  <c r="C853" i="1"/>
  <c r="C854" i="1"/>
  <c r="C1016" i="1" l="1"/>
  <c r="A1017" i="1"/>
  <c r="B1016" i="1"/>
  <c r="C855" i="1"/>
  <c r="C856" i="1"/>
  <c r="C1017" i="1" l="1"/>
  <c r="A1018" i="1"/>
  <c r="B1017" i="1"/>
  <c r="C857" i="1"/>
  <c r="B1018" i="1" l="1"/>
  <c r="C1018" i="1"/>
  <c r="A1019" i="1"/>
  <c r="C858" i="1"/>
  <c r="C1019" i="1" l="1"/>
  <c r="B1019" i="1"/>
  <c r="A1020" i="1"/>
  <c r="C859" i="1"/>
  <c r="C1020" i="1" l="1"/>
  <c r="B1020" i="1"/>
  <c r="A1021" i="1"/>
  <c r="C860" i="1"/>
  <c r="C1021" i="1" l="1"/>
  <c r="B1021" i="1"/>
  <c r="A1022" i="1"/>
  <c r="C861" i="1"/>
  <c r="A1023" i="1" l="1"/>
  <c r="C1022" i="1"/>
  <c r="B1022" i="1"/>
  <c r="C862" i="1"/>
  <c r="B1023" i="1" l="1"/>
  <c r="C1023" i="1"/>
  <c r="A1024" i="1"/>
  <c r="C863" i="1"/>
  <c r="C864" i="1"/>
  <c r="A1025" i="1" l="1"/>
  <c r="B1024" i="1"/>
  <c r="C1024" i="1"/>
  <c r="C865" i="1"/>
  <c r="C1025" i="1" l="1"/>
  <c r="B1025" i="1"/>
  <c r="A1026" i="1"/>
  <c r="C866" i="1"/>
  <c r="A1027" i="1" l="1"/>
  <c r="B1026" i="1"/>
  <c r="C1026" i="1"/>
  <c r="C867" i="1"/>
  <c r="C1027" i="1" l="1"/>
  <c r="A1028" i="1"/>
  <c r="B1027" i="1"/>
  <c r="C868" i="1"/>
  <c r="C869" i="1"/>
  <c r="B1028" i="1" l="1"/>
  <c r="A1029" i="1"/>
  <c r="C1028" i="1"/>
  <c r="C870" i="1"/>
  <c r="C1029" i="1" l="1"/>
  <c r="A1030" i="1"/>
  <c r="B1030" i="1" s="1"/>
  <c r="B1029" i="1"/>
  <c r="C871" i="1"/>
  <c r="C1030" i="1" l="1"/>
  <c r="A1031" i="1"/>
  <c r="C872" i="1"/>
  <c r="B1031" i="1" l="1"/>
  <c r="C1031" i="1"/>
  <c r="A1032" i="1"/>
  <c r="C873" i="1"/>
  <c r="C874" i="1"/>
  <c r="C1032" i="1" l="1"/>
  <c r="A1033" i="1"/>
  <c r="B1032" i="1"/>
  <c r="C875" i="1"/>
  <c r="A1034" i="1" l="1"/>
  <c r="B1033" i="1"/>
  <c r="C1033" i="1"/>
  <c r="C876" i="1"/>
  <c r="B1034" i="1" l="1"/>
  <c r="C1034" i="1"/>
  <c r="A1035" i="1"/>
  <c r="C877" i="1"/>
  <c r="C1035" i="1" l="1"/>
  <c r="B1035" i="1"/>
  <c r="A1036" i="1"/>
  <c r="C879" i="1"/>
  <c r="C880" i="1"/>
  <c r="C1036" i="1" l="1"/>
  <c r="A1037" i="1"/>
  <c r="B1036" i="1"/>
  <c r="C881" i="1"/>
  <c r="C1037" i="1" l="1"/>
  <c r="B1037" i="1"/>
  <c r="A1038" i="1"/>
  <c r="C882" i="1"/>
  <c r="C883" i="1"/>
  <c r="C1038" i="1" l="1"/>
  <c r="B1038" i="1"/>
  <c r="A1039" i="1"/>
  <c r="C884" i="1"/>
  <c r="C1039" i="1" l="1"/>
  <c r="B1039" i="1"/>
  <c r="A1040" i="1"/>
  <c r="C885" i="1"/>
  <c r="C1040" i="1" l="1"/>
  <c r="A1041" i="1"/>
  <c r="B1040" i="1"/>
  <c r="C886" i="1"/>
  <c r="C1041" i="1" l="1"/>
  <c r="A1042" i="1"/>
  <c r="B1041" i="1"/>
  <c r="C888" i="1"/>
  <c r="C889" i="1"/>
  <c r="B1042" i="1" l="1"/>
  <c r="C1042" i="1"/>
  <c r="A1043" i="1"/>
  <c r="C890" i="1"/>
  <c r="C1043" i="1" l="1"/>
  <c r="A1044" i="1"/>
  <c r="B1043" i="1"/>
  <c r="C891" i="1"/>
  <c r="C1044" i="1" l="1"/>
  <c r="A1045" i="1"/>
  <c r="B1044" i="1"/>
  <c r="C892" i="1"/>
  <c r="A1046" i="1" l="1"/>
  <c r="A1047" i="1" s="1"/>
  <c r="C1045" i="1"/>
  <c r="B1045" i="1"/>
  <c r="C893" i="1"/>
  <c r="B1047" i="1" l="1"/>
  <c r="A1048" i="1"/>
  <c r="C1047" i="1"/>
  <c r="B1046" i="1"/>
  <c r="C1046" i="1"/>
  <c r="C895" i="1"/>
  <c r="A1049" i="1" l="1"/>
  <c r="C1048" i="1"/>
  <c r="B1048" i="1"/>
  <c r="C896" i="1"/>
  <c r="A1050" i="1" l="1"/>
  <c r="C1049" i="1"/>
  <c r="B1049" i="1"/>
  <c r="C898" i="1"/>
  <c r="C897" i="1"/>
  <c r="B1050" i="1" l="1"/>
  <c r="A1051" i="1"/>
  <c r="C1050" i="1"/>
  <c r="C899" i="1"/>
  <c r="B1051" i="1" l="1"/>
  <c r="A1052" i="1"/>
  <c r="A1053" i="1" s="1"/>
  <c r="C1051" i="1"/>
  <c r="C900" i="1"/>
  <c r="B1053" i="1" l="1"/>
  <c r="A1054" i="1"/>
  <c r="C1053" i="1"/>
  <c r="B1052" i="1"/>
  <c r="C1052" i="1"/>
  <c r="C901" i="1"/>
  <c r="B1054" i="1" l="1"/>
  <c r="A1055" i="1"/>
  <c r="C1054" i="1"/>
  <c r="C903" i="1"/>
  <c r="C902" i="1"/>
  <c r="B1055" i="1" l="1"/>
  <c r="A1056" i="1"/>
  <c r="C1055" i="1"/>
  <c r="C904" i="1"/>
  <c r="B1056" i="1" l="1"/>
  <c r="A1057" i="1"/>
  <c r="C1056" i="1"/>
  <c r="C906" i="1"/>
  <c r="C905" i="1"/>
  <c r="B1057" i="1" l="1"/>
  <c r="A1058" i="1"/>
  <c r="C1057" i="1"/>
  <c r="C908" i="1"/>
  <c r="C907" i="1"/>
  <c r="B1058" i="1" l="1"/>
  <c r="A1059" i="1"/>
  <c r="C1058" i="1"/>
  <c r="C909" i="1"/>
  <c r="B1059" i="1" l="1"/>
  <c r="A1060" i="1"/>
  <c r="C1059" i="1"/>
  <c r="C910" i="1"/>
  <c r="B1060" i="1" l="1"/>
  <c r="A1061" i="1"/>
  <c r="C1060" i="1"/>
  <c r="C911" i="1"/>
  <c r="B1061" i="1" l="1"/>
  <c r="A1062" i="1"/>
  <c r="C1061" i="1"/>
  <c r="C913" i="1"/>
  <c r="C912" i="1"/>
  <c r="B1062" i="1" l="1"/>
  <c r="A1063" i="1"/>
  <c r="C1062" i="1"/>
  <c r="C915" i="1"/>
  <c r="B1063" i="1" l="1"/>
  <c r="A1064" i="1"/>
  <c r="C1063" i="1"/>
  <c r="C914" i="1"/>
  <c r="C916" i="1"/>
  <c r="B1064" i="1" l="1"/>
  <c r="A1065" i="1"/>
  <c r="C1064" i="1"/>
  <c r="C1002" i="1"/>
  <c r="B1065" i="1" l="1"/>
  <c r="A1066" i="1"/>
  <c r="C1065" i="1"/>
  <c r="C1003" i="1"/>
  <c r="B1066" i="1" l="1"/>
  <c r="A1067" i="1"/>
  <c r="C1066" i="1"/>
  <c r="B1067" i="1" l="1"/>
  <c r="A1068" i="1"/>
  <c r="C1067" i="1"/>
  <c r="B1068" i="1" l="1"/>
  <c r="A1069" i="1"/>
  <c r="C1068" i="1"/>
  <c r="B1069" i="1" l="1"/>
  <c r="A1070" i="1"/>
  <c r="C1069" i="1"/>
  <c r="B1070" i="1" l="1"/>
  <c r="A1071" i="1"/>
  <c r="C1070" i="1"/>
  <c r="B1071" i="1" l="1"/>
  <c r="A1072" i="1"/>
  <c r="C1071" i="1"/>
  <c r="B1072" i="1" l="1"/>
  <c r="A1073" i="1"/>
  <c r="C1072" i="1"/>
  <c r="B1073" i="1" l="1"/>
  <c r="A1074" i="1"/>
  <c r="C1073" i="1"/>
  <c r="B1074" i="1" l="1"/>
  <c r="A1075" i="1"/>
  <c r="C1074" i="1"/>
  <c r="B1075" i="1" l="1"/>
  <c r="A1076" i="1"/>
  <c r="C1075" i="1"/>
  <c r="B1076" i="1" l="1"/>
  <c r="A1077" i="1"/>
  <c r="C1076" i="1"/>
  <c r="B1077" i="1" l="1"/>
  <c r="A1078" i="1"/>
  <c r="C1077" i="1"/>
  <c r="B1078" i="1" l="1"/>
  <c r="A1079" i="1"/>
  <c r="C1078" i="1"/>
  <c r="B1079" i="1" l="1"/>
  <c r="A1080" i="1"/>
  <c r="C1079" i="1"/>
  <c r="B1080" i="1" l="1"/>
  <c r="A1081" i="1"/>
  <c r="C1080" i="1"/>
  <c r="B1081" i="1" l="1"/>
  <c r="A1082" i="1"/>
  <c r="C1081" i="1"/>
  <c r="B1082" i="1" l="1"/>
  <c r="A1083" i="1"/>
  <c r="C1082" i="1"/>
  <c r="B1083" i="1" l="1"/>
  <c r="A1084" i="1"/>
  <c r="C1083" i="1"/>
  <c r="B1084" i="1" l="1"/>
  <c r="A1085" i="1"/>
  <c r="C1084" i="1"/>
  <c r="B1085" i="1" l="1"/>
  <c r="A1086" i="1"/>
  <c r="C1085" i="1"/>
  <c r="B1086" i="1" l="1"/>
  <c r="A1087" i="1"/>
  <c r="C1086" i="1"/>
  <c r="B1087" i="1" l="1"/>
  <c r="A1088" i="1"/>
  <c r="C1087" i="1"/>
  <c r="B1088" i="1" l="1"/>
  <c r="A1089" i="1"/>
  <c r="C1088" i="1"/>
  <c r="B1089" i="1" l="1"/>
  <c r="A1090" i="1"/>
  <c r="C1089" i="1"/>
  <c r="B1090" i="1" l="1"/>
  <c r="A1091" i="1"/>
  <c r="C1090" i="1"/>
  <c r="B1091" i="1" l="1"/>
  <c r="A1092" i="1"/>
  <c r="C1091" i="1"/>
  <c r="B1092" i="1" l="1"/>
  <c r="A1093" i="1"/>
  <c r="C1092" i="1"/>
  <c r="B1093" i="1" l="1"/>
  <c r="A1094" i="1"/>
  <c r="C1093" i="1"/>
  <c r="B1094" i="1" l="1"/>
  <c r="A1095" i="1"/>
  <c r="C1094" i="1"/>
  <c r="A1096" i="1" l="1"/>
  <c r="B1095" i="1"/>
  <c r="C1095" i="1"/>
  <c r="B1096" i="1" l="1"/>
  <c r="A1097" i="1"/>
  <c r="C1096" i="1"/>
  <c r="B1097" i="1" l="1"/>
  <c r="A1098" i="1"/>
  <c r="C1097" i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<sst xmlns="http://schemas.openxmlformats.org/spreadsheetml/2006/main" count="3" uniqueCount="3">
  <si>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</si>
  <si>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</si>
  <si>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
Midcaps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</si>
</sst>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14" fontId="3" fillId="0" borderId="0" xfId="0" applyNumberFormat="1" applyFont="1" applyBorder="1"/>
    <xf numFmtId="166" fontId="3" fillId="0" borderId="0" xfId="1" applyNumberFormat="1" applyFont="1" applyBorder="1"/>
    <xf numFmtId="166" fontId="3" fillId="3" borderId="0" xfId="1" applyNumberFormat="1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14" fontId="4" fillId="3" borderId="0" xfId="0" applyNumberFormat="1" applyFont="1" applyFill="1" applyBorder="1" applyAlignment="1">
      <alignment horizontal="center"/>
    </xf>
    <xf numFmtId="10" fontId="3" fillId="3" borderId="0" xfId="2" applyNumberFormat="1" applyFont="1" applyFill="1" applyBorder="1"/>
    <xf numFmtId="166" fontId="4" fillId="3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/>
    <xf numFmtId="0" fontId="5" fillId="3" borderId="3" xfId="0" applyFont="1" applyFill="1" applyBorder="1"/>
    <xf numFmtId="10" fontId="6" fillId="3" borderId="3" xfId="2" applyNumberFormat="1" applyFont="1" applyFill="1" applyBorder="1"/>
    <xf numFmtId="10" fontId="3" fillId="3" borderId="3" xfId="0" applyNumberFormat="1" applyFont="1" applyFill="1" applyBorder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
Midcaps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552158</xdr:colOff>
      <xdr:row>0</xdr:row>
      <xdr:rowOff>427159</xdr:rowOff>
    </xdr:from>
    <xdr:to>
      <xdr:col>1</xdr:col>
      <xdr:colOff>950742</xdr:colOff>
      <xdr:row>0</xdr:row>
      <xdr:rowOff>865675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761833" y="427159"/>
          <a:ext cx="398584" cy="438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Pour le déj presse"/>
      <sheetName val="Gamme Quadrige indice et VL ver"/>
      <sheetName val="Valeur"/>
    </sheetNames>
    <definedNames>
      <definedName name="JoursFeries" refersTo="='Calcul'!$O$4:$O$16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44026</v>
          </cell>
        </row>
        <row r="16">
          <cell r="O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Feuil1"/>
      <sheetName val="Bloom Indices"/>
      <sheetName val="TRI"/>
      <sheetName val="TRI I"/>
      <sheetName val="Data"/>
      <sheetName val="Feuil2"/>
      <sheetName val="Quadrige multicaps  VL"/>
      <sheetName val="Quadrig  VL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</row>
      </sheetData>
      <sheetData sheetId="2"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/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/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/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-9.1569207042797585E-3</v>
          </cell>
          <cell r="T542">
            <v>0.10972681961721475</v>
          </cell>
          <cell r="U542">
            <v>110.97268196172148</v>
          </cell>
          <cell r="W542">
            <v>110.97268196172136</v>
          </cell>
          <cell r="X542">
            <v>110.97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0.13801065762166154</v>
          </cell>
          <cell r="U543">
            <v>113.80106576216615</v>
          </cell>
          <cell r="W543">
            <v>113.80106576216602</v>
          </cell>
          <cell r="X543">
            <v>113.8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0.15251242189111691</v>
          </cell>
          <cell r="U544">
            <v>115.25124218911169</v>
          </cell>
          <cell r="W544">
            <v>115.25124218911157</v>
          </cell>
          <cell r="X544">
            <v>115.25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0.16507102171751886</v>
          </cell>
          <cell r="U545">
            <v>116.5071021717519</v>
          </cell>
          <cell r="W545">
            <v>116.50710217175177</v>
          </cell>
          <cell r="X545">
            <v>116.51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0.17942884788008162</v>
          </cell>
          <cell r="U546">
            <v>117.94288478800816</v>
          </cell>
          <cell r="W546">
            <v>117.94288478800803</v>
          </cell>
          <cell r="X546">
            <v>117.94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0.17842128113183175</v>
          </cell>
          <cell r="U547">
            <v>117.84212811318316</v>
          </cell>
          <cell r="W547">
            <v>117.84212811318304</v>
          </cell>
          <cell r="X547">
            <v>117.84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0.17662205479567095</v>
          </cell>
          <cell r="U548">
            <v>117.66220547956709</v>
          </cell>
          <cell r="W548">
            <v>117.66220547956696</v>
          </cell>
          <cell r="X548">
            <v>117.66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0.16438731570977771</v>
          </cell>
          <cell r="U549">
            <v>116.43873157097778</v>
          </cell>
          <cell r="W549">
            <v>116.43873157097765</v>
          </cell>
          <cell r="X549">
            <v>116.44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0.16812970648899217</v>
          </cell>
          <cell r="U550">
            <v>116.81297064889922</v>
          </cell>
          <cell r="W550">
            <v>116.8129706488991</v>
          </cell>
          <cell r="X550">
            <v>116.81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0.17993263125420644</v>
          </cell>
          <cell r="U551">
            <v>117.99326312542065</v>
          </cell>
          <cell r="W551">
            <v>117.99326312542053</v>
          </cell>
          <cell r="X551">
            <v>117.99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0.1798966467274834</v>
          </cell>
          <cell r="U552">
            <v>117.98966467274833</v>
          </cell>
          <cell r="W552">
            <v>117.98966467274821</v>
          </cell>
          <cell r="X552">
            <v>117.99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0.19666543618050136</v>
          </cell>
          <cell r="U553">
            <v>119.66654361805014</v>
          </cell>
          <cell r="W553">
            <v>119.66654361805001</v>
          </cell>
          <cell r="X553">
            <v>119.67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0.19875253873044785</v>
          </cell>
          <cell r="U554">
            <v>119.87525387304478</v>
          </cell>
          <cell r="W554">
            <v>119.87525387304466</v>
          </cell>
          <cell r="X554">
            <v>119.88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0.19317493708834954</v>
          </cell>
          <cell r="U555">
            <v>119.31749370883496</v>
          </cell>
          <cell r="W555">
            <v>119.31749370883483</v>
          </cell>
          <cell r="X555">
            <v>119.32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0.1942904574167692</v>
          </cell>
          <cell r="U556">
            <v>119.42904574167692</v>
          </cell>
          <cell r="W556">
            <v>119.42904574167679</v>
          </cell>
          <cell r="X556">
            <v>119.43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0.20152334728813548</v>
          </cell>
          <cell r="U557">
            <v>120.15233472881354</v>
          </cell>
          <cell r="W557">
            <v>120.15233472881341</v>
          </cell>
          <cell r="X557">
            <v>120.15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0.21411793164126069</v>
          </cell>
          <cell r="U558">
            <v>121.41179316412607</v>
          </cell>
          <cell r="W558">
            <v>121.41179316412594</v>
          </cell>
          <cell r="X558">
            <v>121.41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0.20522975354062689</v>
          </cell>
          <cell r="U559">
            <v>120.52297535406268</v>
          </cell>
          <cell r="W559">
            <v>120.52297535406255</v>
          </cell>
          <cell r="X559">
            <v>120.52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0.20717291798368032</v>
          </cell>
          <cell r="U560">
            <v>120.71729179836804</v>
          </cell>
          <cell r="W560">
            <v>120.71729179836791</v>
          </cell>
          <cell r="X560">
            <v>120.72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0.20987175748792142</v>
          </cell>
          <cell r="U561">
            <v>120.98717574879214</v>
          </cell>
          <cell r="W561">
            <v>120.987175748792</v>
          </cell>
          <cell r="X561">
            <v>120.99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0.20961986580085878</v>
          </cell>
          <cell r="U562">
            <v>120.96198658008588</v>
          </cell>
          <cell r="W562">
            <v>120.96198658008574</v>
          </cell>
          <cell r="X562">
            <v>120.96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0.20756874777763556</v>
          </cell>
          <cell r="U563">
            <v>120.75687477776356</v>
          </cell>
          <cell r="W563">
            <v>120.75687477776341</v>
          </cell>
          <cell r="X563">
            <v>120.76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0.21048349444221581</v>
          </cell>
          <cell r="U564">
            <v>121.04834944422159</v>
          </cell>
          <cell r="W564">
            <v>121.04834944422144</v>
          </cell>
          <cell r="X564">
            <v>121.05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0.22257429542121621</v>
          </cell>
          <cell r="U565">
            <v>122.25742954212161</v>
          </cell>
          <cell r="W565">
            <v>122.25742954212147</v>
          </cell>
          <cell r="X565">
            <v>122.26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0.22642463978060001</v>
          </cell>
          <cell r="U566">
            <v>122.64246397806001</v>
          </cell>
          <cell r="W566">
            <v>122.64246397805987</v>
          </cell>
          <cell r="X566">
            <v>122.64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0.20580550596819802</v>
          </cell>
          <cell r="U567">
            <v>120.5805505968198</v>
          </cell>
          <cell r="W567">
            <v>120.58055059681968</v>
          </cell>
          <cell r="X567">
            <v>120.58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0.19119578811857285</v>
          </cell>
          <cell r="U568">
            <v>119.11957881185729</v>
          </cell>
          <cell r="W568">
            <v>119.11957881185718</v>
          </cell>
          <cell r="X568">
            <v>119.12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0.20191917708209095</v>
          </cell>
          <cell r="U569">
            <v>120.19191770820909</v>
          </cell>
          <cell r="V569"/>
          <cell r="W569">
            <v>120.19191770820898</v>
          </cell>
          <cell r="X569">
            <v>120.19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0.21231870530509989</v>
          </cell>
          <cell r="U570">
            <v>121.23187053050999</v>
          </cell>
          <cell r="V570"/>
          <cell r="W570">
            <v>121.23187053050987</v>
          </cell>
          <cell r="X570">
            <v>121.23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0.21760843073341274</v>
          </cell>
          <cell r="U571">
            <v>121.76084307334126</v>
          </cell>
          <cell r="W571">
            <v>121.76084307334114</v>
          </cell>
          <cell r="X571">
            <v>121.76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0.21933568801612702</v>
          </cell>
          <cell r="U572">
            <v>121.93356880161271</v>
          </cell>
          <cell r="V572"/>
          <cell r="W572">
            <v>121.93356880161258</v>
          </cell>
          <cell r="X572">
            <v>121.93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0.23095869014772519</v>
          </cell>
          <cell r="U573">
            <v>123.09586901477252</v>
          </cell>
          <cell r="W573">
            <v>123.09586901477238</v>
          </cell>
          <cell r="X573">
            <v>123.1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0.2402067135155912</v>
          </cell>
          <cell r="U574">
            <v>124.02067135155912</v>
          </cell>
          <cell r="W574">
            <v>124.02067135155896</v>
          </cell>
          <cell r="X574">
            <v>124.02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0.23448517376660005</v>
          </cell>
          <cell r="U575">
            <v>123.44851737666001</v>
          </cell>
          <cell r="W575">
            <v>123.44851737665985</v>
          </cell>
          <cell r="X575">
            <v>123.45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0.24179003269141264</v>
          </cell>
          <cell r="U576">
            <v>124.17900326914126</v>
          </cell>
          <cell r="W576">
            <v>124.17900326914111</v>
          </cell>
          <cell r="X576">
            <v>124.18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0.23901922413372523</v>
          </cell>
          <cell r="U577">
            <v>123.90192241337252</v>
          </cell>
          <cell r="W577">
            <v>123.90192241337236</v>
          </cell>
          <cell r="X577">
            <v>123.9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0.24211389343192158</v>
          </cell>
          <cell r="U578">
            <v>124.21138934319215</v>
          </cell>
          <cell r="W578">
            <v>124.211389343192</v>
          </cell>
          <cell r="X578">
            <v>124.21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0.24653999021887696</v>
          </cell>
          <cell r="U579">
            <v>124.6539990218877</v>
          </cell>
          <cell r="W579">
            <v>124.65399902188754</v>
          </cell>
          <cell r="X579">
            <v>124.65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0.24758354149385009</v>
          </cell>
          <cell r="U580">
            <v>124.758354149385</v>
          </cell>
          <cell r="W580">
            <v>124.75835414938484</v>
          </cell>
          <cell r="X580">
            <v>124.76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0.24340933639395712</v>
          </cell>
          <cell r="U581">
            <v>124.34093363939571</v>
          </cell>
          <cell r="W581">
            <v>124.34093363939556</v>
          </cell>
          <cell r="X581">
            <v>124.34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0.2476555105472964</v>
          </cell>
          <cell r="U582">
            <v>124.76555105472964</v>
          </cell>
          <cell r="W582">
            <v>124.76555105472949</v>
          </cell>
          <cell r="X582">
            <v>124.77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0.26291294987793923</v>
          </cell>
          <cell r="U583">
            <v>126.29129498779393</v>
          </cell>
          <cell r="W583">
            <v>126.29129498779376</v>
          </cell>
          <cell r="X583">
            <v>126.29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0.27118939102427864</v>
          </cell>
          <cell r="U584">
            <v>127.11893910242787</v>
          </cell>
          <cell r="W584">
            <v>127.1189391024277</v>
          </cell>
          <cell r="X584">
            <v>127.12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0.27054166954326098</v>
          </cell>
          <cell r="U585">
            <v>127.05416695432609</v>
          </cell>
          <cell r="W585">
            <v>127.05416695432592</v>
          </cell>
          <cell r="X585">
            <v>127.05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0.26669132518387695</v>
          </cell>
          <cell r="U586">
            <v>126.6691325183877</v>
          </cell>
          <cell r="W586">
            <v>126.66913251838753</v>
          </cell>
          <cell r="X586">
            <v>126.67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0.25215357638769853</v>
          </cell>
          <cell r="U587">
            <v>125.21535763876985</v>
          </cell>
          <cell r="W587">
            <v>125.21535763876967</v>
          </cell>
          <cell r="X587">
            <v>125.22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0.24222184701209093</v>
          </cell>
          <cell r="U588">
            <v>124.2221847012091</v>
          </cell>
          <cell r="W588">
            <v>124.22218470120893</v>
          </cell>
          <cell r="X588">
            <v>124.22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0.25010245836447487</v>
          </cell>
          <cell r="U589">
            <v>125.0102458364475</v>
          </cell>
          <cell r="W589">
            <v>125.01024583644733</v>
          </cell>
          <cell r="X589">
            <v>125.01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0.25456453967815351</v>
          </cell>
          <cell r="U590">
            <v>125.45645396781535</v>
          </cell>
          <cell r="W590">
            <v>125.45645396781518</v>
          </cell>
          <cell r="X590">
            <v>125.46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0.26068190922110013</v>
          </cell>
          <cell r="U591">
            <v>126.06819092211001</v>
          </cell>
          <cell r="W591">
            <v>126.06819092210984</v>
          </cell>
          <cell r="X591">
            <v>126.07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0.26766290740540355</v>
          </cell>
          <cell r="U592">
            <v>126.76629074054036</v>
          </cell>
          <cell r="W592">
            <v>126.76629074054017</v>
          </cell>
          <cell r="X592">
            <v>126.77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0.27190908155874283</v>
          </cell>
          <cell r="U593">
            <v>127.19090815587428</v>
          </cell>
          <cell r="W593">
            <v>127.1909081558741</v>
          </cell>
          <cell r="X593">
            <v>127.19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0.27363633884145711</v>
          </cell>
          <cell r="U594">
            <v>127.36363388414571</v>
          </cell>
          <cell r="W594">
            <v>127.36363388414553</v>
          </cell>
          <cell r="X594">
            <v>127.36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0.28439571233169825</v>
          </cell>
          <cell r="U595">
            <v>128.43957123316983</v>
          </cell>
          <cell r="W595">
            <v>128.43957123316963</v>
          </cell>
          <cell r="X595">
            <v>128.44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0.27396019958196582</v>
          </cell>
          <cell r="U596">
            <v>127.39601995819659</v>
          </cell>
          <cell r="W596">
            <v>127.39601995819639</v>
          </cell>
          <cell r="X596">
            <v>127.4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0.27288066378026965</v>
          </cell>
          <cell r="U597">
            <v>127.28806637802697</v>
          </cell>
          <cell r="W597">
            <v>127.28806637802677</v>
          </cell>
          <cell r="X597">
            <v>127.29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0.25413272535747478</v>
          </cell>
          <cell r="U598">
            <v>125.41327253574747</v>
          </cell>
          <cell r="W598">
            <v>125.41327253574727</v>
          </cell>
          <cell r="X598">
            <v>125.41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0.24517257820339422</v>
          </cell>
          <cell r="U599">
            <v>124.51725782033942</v>
          </cell>
          <cell r="W599">
            <v>124.51725782033922</v>
          </cell>
          <cell r="X599">
            <v>124.52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0.25391681819713541</v>
          </cell>
          <cell r="U600">
            <v>125.39168181971354</v>
          </cell>
          <cell r="W600">
            <v>125.39168181971334</v>
          </cell>
          <cell r="X600">
            <v>125.39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0.25319712766267122</v>
          </cell>
          <cell r="U601">
            <v>125.31971276626712</v>
          </cell>
          <cell r="W601">
            <v>125.31971276626692</v>
          </cell>
          <cell r="X601">
            <v>125.32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0.25355697292990342</v>
          </cell>
          <cell r="U602">
            <v>125.35569729299034</v>
          </cell>
          <cell r="W602">
            <v>125.35569729299014</v>
          </cell>
          <cell r="X602">
            <v>125.36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0.26773487645884986</v>
          </cell>
          <cell r="U603">
            <v>126.77348764588498</v>
          </cell>
          <cell r="W603">
            <v>126.77348764588479</v>
          </cell>
          <cell r="X603">
            <v>126.77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0.28464760401876088</v>
          </cell>
          <cell r="U604">
            <v>128.46476040187608</v>
          </cell>
          <cell r="W604">
            <v>128.46476040187588</v>
          </cell>
          <cell r="X604">
            <v>128.46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0.29090891166860011</v>
          </cell>
          <cell r="U605">
            <v>129.09089116686002</v>
          </cell>
          <cell r="W605">
            <v>129.09089116685982</v>
          </cell>
          <cell r="X605">
            <v>129.09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0.308829205976761</v>
          </cell>
          <cell r="U606">
            <v>130.8829205976761</v>
          </cell>
          <cell r="W606">
            <v>130.88292059767591</v>
          </cell>
          <cell r="X606">
            <v>130.88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0.30580650573201096</v>
          </cell>
          <cell r="U607">
            <v>130.5806505732011</v>
          </cell>
          <cell r="W607">
            <v>130.5806505732009</v>
          </cell>
          <cell r="X607">
            <v>130.58000000000001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0.31005267988535024</v>
          </cell>
          <cell r="U608">
            <v>131.00526798853502</v>
          </cell>
          <cell r="W608">
            <v>131.00526798853483</v>
          </cell>
          <cell r="X608">
            <v>131.01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0.30598642836562706</v>
          </cell>
          <cell r="U609">
            <v>130.5986428365627</v>
          </cell>
          <cell r="W609">
            <v>130.59864283656253</v>
          </cell>
          <cell r="X609">
            <v>130.6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0.29835770870030554</v>
          </cell>
          <cell r="U610">
            <v>129.83577087003056</v>
          </cell>
          <cell r="W610">
            <v>129.83577087003039</v>
          </cell>
          <cell r="X610">
            <v>129.84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0.29918535281493952</v>
          </cell>
          <cell r="U611">
            <v>129.91853528149394</v>
          </cell>
          <cell r="W611">
            <v>129.91853528149377</v>
          </cell>
          <cell r="X611">
            <v>129.91999999999999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0.30443909371652866</v>
          </cell>
          <cell r="U612">
            <v>130.44390937165286</v>
          </cell>
          <cell r="W612">
            <v>130.44390937165269</v>
          </cell>
          <cell r="X612">
            <v>130.44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0.31278750391631438</v>
          </cell>
          <cell r="U613">
            <v>131.27875039163143</v>
          </cell>
          <cell r="W613">
            <v>131.27875039163126</v>
          </cell>
          <cell r="X613">
            <v>131.28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0.32041622358163568</v>
          </cell>
          <cell r="U614">
            <v>132.04162235816358</v>
          </cell>
          <cell r="W614">
            <v>132.04162235816341</v>
          </cell>
          <cell r="X614">
            <v>132.04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0.32549004184960917</v>
          </cell>
          <cell r="U615">
            <v>132.54900418496092</v>
          </cell>
          <cell r="W615">
            <v>132.54900418496075</v>
          </cell>
          <cell r="X615">
            <v>132.55000000000001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0.32516618110910001</v>
          </cell>
          <cell r="U616">
            <v>132.51661811091</v>
          </cell>
          <cell r="W616">
            <v>132.51661811090983</v>
          </cell>
          <cell r="X616">
            <v>132.52000000000001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>
            <v>368.72</v>
          </cell>
          <cell r="S617">
            <v>1.2491174713518127E-3</v>
          </cell>
          <cell r="T617">
            <v>0.32682146933836798</v>
          </cell>
          <cell r="U617">
            <v>132.6821469338368</v>
          </cell>
          <cell r="W617">
            <v>132.68214693383663</v>
          </cell>
          <cell r="X617">
            <v>132.68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>
            <v>369.52</v>
          </cell>
          <cell r="S618">
            <v>2.1696680407896629E-3</v>
          </cell>
          <cell r="T618">
            <v>0.32970023147622496</v>
          </cell>
          <cell r="U618">
            <v>132.9700231476225</v>
          </cell>
          <cell r="W618">
            <v>132.97002314762233</v>
          </cell>
          <cell r="X618">
            <v>132.97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>
            <v>368.75</v>
          </cell>
          <cell r="S619">
            <v>-2.0837843689109903E-3</v>
          </cell>
          <cell r="T619">
            <v>0.32692942291853733</v>
          </cell>
          <cell r="U619">
            <v>132.69294229185374</v>
          </cell>
          <cell r="W619">
            <v>132.69294229185357</v>
          </cell>
          <cell r="X619">
            <v>132.69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>
            <v>367.72</v>
          </cell>
          <cell r="S620">
            <v>-2.7932203389829935E-3</v>
          </cell>
          <cell r="T620">
            <v>0.32322301666604636</v>
          </cell>
          <cell r="U620">
            <v>132.32230166660463</v>
          </cell>
          <cell r="W620">
            <v>132.32230166660446</v>
          </cell>
          <cell r="X620">
            <v>132.32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>
            <v>368.25</v>
          </cell>
          <cell r="S621">
            <v>1.4413140432938398E-3</v>
          </cell>
          <cell r="T621">
            <v>0.32513019658237674</v>
          </cell>
          <cell r="U621">
            <v>132.51301965823768</v>
          </cell>
          <cell r="W621">
            <v>132.51301965823751</v>
          </cell>
          <cell r="X621">
            <v>132.51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>
            <v>369.27</v>
          </cell>
          <cell r="S622">
            <v>2.7698574338084203E-3</v>
          </cell>
          <cell r="T622">
            <v>0.32880061830814444</v>
          </cell>
          <cell r="U622">
            <v>132.88006183081444</v>
          </cell>
          <cell r="W622">
            <v>132.88006183081427</v>
          </cell>
          <cell r="X622">
            <v>132.88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>
            <v>369.78</v>
          </cell>
          <cell r="S623">
            <v>1.3811032577788485E-3</v>
          </cell>
          <cell r="T623">
            <v>0.33063582917102829</v>
          </cell>
          <cell r="U623">
            <v>133.06358291710282</v>
          </cell>
          <cell r="W623">
            <v>133.06358291710265</v>
          </cell>
          <cell r="X623">
            <v>133.06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>
            <v>367.72</v>
          </cell>
          <cell r="S624">
            <v>-5.5708799826922339E-3</v>
          </cell>
          <cell r="T624">
            <v>0.32322301666604636</v>
          </cell>
          <cell r="U624">
            <v>132.32230166660463</v>
          </cell>
          <cell r="W624">
            <v>132.32230166660446</v>
          </cell>
          <cell r="X624">
            <v>132.32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>
            <v>368.34</v>
          </cell>
          <cell r="S625">
            <v>1.6860654846078127E-3</v>
          </cell>
          <cell r="T625">
            <v>0.32545405732288546</v>
          </cell>
          <cell r="U625">
            <v>132.54540573228854</v>
          </cell>
          <cell r="W625">
            <v>132.54540573228837</v>
          </cell>
          <cell r="X625">
            <v>132.55000000000001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>
            <v>363.55</v>
          </cell>
          <cell r="S626">
            <v>-1.3004289515121781E-2</v>
          </cell>
          <cell r="T626">
            <v>0.30821746902246594</v>
          </cell>
          <cell r="U626">
            <v>130.82174690224659</v>
          </cell>
          <cell r="W626">
            <v>130.82174690224642</v>
          </cell>
          <cell r="X626">
            <v>130.82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>
            <v>360.68</v>
          </cell>
          <cell r="S627">
            <v>-7.8943749140421016E-3</v>
          </cell>
          <cell r="T627">
            <v>0.29788990985290331</v>
          </cell>
          <cell r="U627">
            <v>129.78899098529033</v>
          </cell>
          <cell r="W627">
            <v>129.78899098529018</v>
          </cell>
          <cell r="X627">
            <v>129.79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>
            <v>354.74</v>
          </cell>
          <cell r="S628">
            <v>-1.6468892092713738E-2</v>
          </cell>
          <cell r="T628">
            <v>0.27651510097931387</v>
          </cell>
          <cell r="U628">
            <v>127.65151009793138</v>
          </cell>
          <cell r="W628">
            <v>127.65151009793124</v>
          </cell>
          <cell r="X628">
            <v>127.65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>
            <v>357.24</v>
          </cell>
          <cell r="S629">
            <v>7.047415008174962E-3</v>
          </cell>
          <cell r="T629">
            <v>0.28551123266011724</v>
          </cell>
          <cell r="U629">
            <v>128.55112326601173</v>
          </cell>
          <cell r="W629">
            <v>128.55112326601159</v>
          </cell>
          <cell r="X629">
            <v>128.55000000000001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>
            <v>350.58</v>
          </cell>
          <cell r="S630">
            <v>-1.8642929123278584E-2</v>
          </cell>
          <cell r="T630">
            <v>0.26154553786245627</v>
          </cell>
          <cell r="U630">
            <v>126.15455378624563</v>
          </cell>
          <cell r="W630">
            <v>126.1545537862455</v>
          </cell>
          <cell r="X630">
            <v>126.15</v>
          </cell>
        </row>
        <row r="631">
          <cell r="B631">
            <v>43599</v>
          </cell>
          <cell r="C631">
            <v>129.47999999999999</v>
          </cell>
          <cell r="D631">
            <v>85129.94</v>
          </cell>
          <cell r="E631">
            <v>1130348.4099999999</v>
          </cell>
          <cell r="F631">
            <v>0.92300000000000004</v>
          </cell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>
            <v>354.74</v>
          </cell>
          <cell r="S631">
            <v>1.1866050544811602E-2</v>
          </cell>
          <cell r="T631">
            <v>0.27651510097931387</v>
          </cell>
          <cell r="U631">
            <v>127.65151009793138</v>
          </cell>
          <cell r="W631">
            <v>127.65151009793125</v>
          </cell>
          <cell r="X631">
            <v>127.65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>
            <v>355.98</v>
          </cell>
          <cell r="S632">
            <v>3.4955178440547741E-3</v>
          </cell>
          <cell r="T632">
            <v>0.28097718229299229</v>
          </cell>
          <cell r="U632">
            <v>128.09771822929923</v>
          </cell>
          <cell r="W632">
            <v>128.09771822929912</v>
          </cell>
          <cell r="X632">
            <v>128.1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>
            <v>359.95</v>
          </cell>
          <cell r="S633">
            <v>1.1152311927636216E-2</v>
          </cell>
          <cell r="T633">
            <v>0.2952630394021083</v>
          </cell>
          <cell r="U633">
            <v>129.52630394021082</v>
          </cell>
          <cell r="W633">
            <v>129.52630394021071</v>
          </cell>
          <cell r="X633">
            <v>129.53</v>
          </cell>
        </row>
        <row r="634">
          <cell r="B634">
            <v>43602</v>
          </cell>
          <cell r="C634">
            <v>131.76</v>
          </cell>
          <cell r="D634">
            <v>86690.39</v>
          </cell>
          <cell r="E634">
            <v>1149308.68</v>
          </cell>
          <cell r="F634">
            <v>0.92100000000000004</v>
          </cell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>
            <v>358.83</v>
          </cell>
          <cell r="S634">
            <v>-3.1115432698985979E-3</v>
          </cell>
          <cell r="T634">
            <v>0.29123277240910816</v>
          </cell>
          <cell r="U634">
            <v>129.12327724091082</v>
          </cell>
          <cell r="W634">
            <v>129.12327724091071</v>
          </cell>
          <cell r="X634">
            <v>129.12</v>
          </cell>
        </row>
        <row r="635">
          <cell r="B635">
            <v>43605</v>
          </cell>
          <cell r="C635">
            <v>129.71</v>
          </cell>
          <cell r="D635">
            <v>85351.06</v>
          </cell>
          <cell r="E635">
            <v>1131888.07</v>
          </cell>
          <cell r="F635">
            <v>0.93379999999999996</v>
          </cell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>
            <v>353.82</v>
          </cell>
          <cell r="S635">
            <v>-1.3962043307415795E-2</v>
          </cell>
          <cell r="T635">
            <v>0.2732045245207777</v>
          </cell>
          <cell r="U635">
            <v>127.32045245207777</v>
          </cell>
          <cell r="W635">
            <v>127.32045245207767</v>
          </cell>
          <cell r="X635">
            <v>127.32</v>
          </cell>
        </row>
        <row r="636">
          <cell r="B636">
            <v>43606</v>
          </cell>
          <cell r="C636">
            <v>130.66999999999999</v>
          </cell>
          <cell r="D636">
            <v>85985.16</v>
          </cell>
          <cell r="E636">
            <v>1140341.55</v>
          </cell>
          <cell r="F636">
            <v>0.93400000000000005</v>
          </cell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>
            <v>356.6</v>
          </cell>
          <cell r="S636">
            <v>7.8571024814877433E-3</v>
          </cell>
          <cell r="T636">
            <v>0.28320822294983139</v>
          </cell>
          <cell r="U636">
            <v>128.32082229498315</v>
          </cell>
          <cell r="W636">
            <v>128.32082229498306</v>
          </cell>
          <cell r="X636">
            <v>128.32</v>
          </cell>
        </row>
        <row r="637">
          <cell r="B637">
            <v>43607</v>
          </cell>
          <cell r="C637">
            <v>131.18</v>
          </cell>
          <cell r="D637">
            <v>86318.04</v>
          </cell>
          <cell r="E637">
            <v>1144216.33</v>
          </cell>
          <cell r="F637">
            <v>0.93489999999999995</v>
          </cell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>
            <v>356.85</v>
          </cell>
          <cell r="S637">
            <v>7.0106561974192516E-4</v>
          </cell>
          <cell r="T637">
            <v>0.28410783611791168</v>
          </cell>
          <cell r="U637">
            <v>128.41078361179117</v>
          </cell>
          <cell r="W637">
            <v>128.41078361179109</v>
          </cell>
          <cell r="X637">
            <v>128.41</v>
          </cell>
        </row>
        <row r="638">
          <cell r="B638">
            <v>43608</v>
          </cell>
          <cell r="C638">
            <v>128.47999999999999</v>
          </cell>
          <cell r="D638">
            <v>84547.22</v>
          </cell>
          <cell r="E638">
            <v>1121125.47</v>
          </cell>
          <cell r="F638">
            <v>0.9395</v>
          </cell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>
            <v>350.13</v>
          </cell>
          <cell r="S638">
            <v>-1.8831441782261482E-2</v>
          </cell>
          <cell r="T638">
            <v>0.25992623415991156</v>
          </cell>
          <cell r="U638">
            <v>125.99262341599115</v>
          </cell>
          <cell r="W638">
            <v>125.99262341599106</v>
          </cell>
          <cell r="X638">
            <v>125.99</v>
          </cell>
        </row>
        <row r="639">
          <cell r="B639">
            <v>43609</v>
          </cell>
          <cell r="C639">
            <v>129.58000000000001</v>
          </cell>
          <cell r="D639">
            <v>85274.62</v>
          </cell>
          <cell r="E639">
            <v>1130302.49</v>
          </cell>
          <cell r="F639">
            <v>0.94620000000000004</v>
          </cell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>
            <v>352.21</v>
          </cell>
          <cell r="S639">
            <v>5.9406506154855432E-3</v>
          </cell>
          <cell r="T639">
            <v>0.26741101571834003</v>
          </cell>
          <cell r="U639">
            <v>126.74110157183399</v>
          </cell>
          <cell r="W639">
            <v>126.74110157183391</v>
          </cell>
          <cell r="X639">
            <v>126.74</v>
          </cell>
        </row>
        <row r="640">
          <cell r="B640">
            <v>43612</v>
          </cell>
          <cell r="C640">
            <v>130.31</v>
          </cell>
          <cell r="D640">
            <v>85754.22</v>
          </cell>
          <cell r="E640">
            <v>1135960.44</v>
          </cell>
          <cell r="F640">
            <v>0.94889999999999997</v>
          </cell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>
            <v>352.72</v>
          </cell>
          <cell r="S640">
            <v>1.4479997728629179E-3</v>
          </cell>
          <cell r="T640">
            <v>0.2692462265812241</v>
          </cell>
          <cell r="U640">
            <v>126.9246226581224</v>
          </cell>
          <cell r="W640">
            <v>126.92462265812232</v>
          </cell>
          <cell r="X640">
            <v>126.92</v>
          </cell>
        </row>
        <row r="641">
          <cell r="B641">
            <v>43613</v>
          </cell>
          <cell r="C641">
            <v>131.1</v>
          </cell>
          <cell r="D641">
            <v>86288.02</v>
          </cell>
          <cell r="E641">
            <v>1141938.72</v>
          </cell>
          <cell r="F641">
            <v>0.94989999999999997</v>
          </cell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>
            <v>352.64</v>
          </cell>
          <cell r="S641">
            <v>-2.2680880018155491E-4</v>
          </cell>
          <cell r="T641">
            <v>0.2689583503674382</v>
          </cell>
          <cell r="U641">
            <v>126.89583503674382</v>
          </cell>
          <cell r="W641">
            <v>126.89583503674373</v>
          </cell>
          <cell r="X641">
            <v>126.9</v>
          </cell>
        </row>
        <row r="642">
          <cell r="B642">
            <v>43614</v>
          </cell>
          <cell r="C642">
            <v>128.91999999999999</v>
          </cell>
          <cell r="D642">
            <v>84856.22</v>
          </cell>
          <cell r="E642">
            <v>1123213.6299999999</v>
          </cell>
          <cell r="F642">
            <v>0.94950000000000001</v>
          </cell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>
            <v>347.03</v>
          </cell>
          <cell r="S642">
            <v>-1.5908575317604368E-2</v>
          </cell>
          <cell r="T642">
            <v>0.24877103087571495</v>
          </cell>
          <cell r="U642">
            <v>124.87710308757148</v>
          </cell>
          <cell r="W642">
            <v>124.8771030875714</v>
          </cell>
          <cell r="X642">
            <v>124.88</v>
          </cell>
        </row>
        <row r="643">
          <cell r="B643">
            <v>43616</v>
          </cell>
          <cell r="C643">
            <v>129.08000000000001</v>
          </cell>
          <cell r="D643">
            <v>84960.81</v>
          </cell>
          <cell r="E643">
            <v>1123961.1599999999</v>
          </cell>
          <cell r="F643">
            <v>0.95030000000000003</v>
          </cell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>
            <v>346.09</v>
          </cell>
          <cell r="S643">
            <v>-2.7086995360631194E-3</v>
          </cell>
          <cell r="T643">
            <v>0.2453884853637327</v>
          </cell>
          <cell r="U643">
            <v>124.53884853637328</v>
          </cell>
          <cell r="W643">
            <v>124.53884853637319</v>
          </cell>
          <cell r="X643">
            <v>124.54</v>
          </cell>
        </row>
        <row r="644">
          <cell r="B644">
            <v>43619</v>
          </cell>
          <cell r="C644">
            <v>128.15</v>
          </cell>
          <cell r="D644">
            <v>84360.14</v>
          </cell>
          <cell r="E644">
            <v>1116459</v>
          </cell>
          <cell r="F644">
            <v>0.93530000000000002</v>
          </cell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>
            <v>344.46</v>
          </cell>
          <cell r="S644">
            <v>-4.7097575775086886E-3</v>
          </cell>
          <cell r="T644">
            <v>0.23952300750784894</v>
          </cell>
          <cell r="U644">
            <v>123.95230075078489</v>
          </cell>
          <cell r="W644">
            <v>123.9523007507848</v>
          </cell>
          <cell r="X644">
            <v>123.95</v>
          </cell>
        </row>
        <row r="645">
          <cell r="B645">
            <v>43620</v>
          </cell>
          <cell r="C645">
            <v>128.69</v>
          </cell>
          <cell r="D645">
            <v>84717.84</v>
          </cell>
          <cell r="E645">
            <v>1122014.6399999999</v>
          </cell>
          <cell r="F645">
            <v>0.93489999999999995</v>
          </cell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>
            <v>347.72</v>
          </cell>
          <cell r="S645">
            <v>9.4640887185741818E-3</v>
          </cell>
          <cell r="T645">
            <v>0.25125396321961713</v>
          </cell>
          <cell r="U645">
            <v>125.1253963219617</v>
          </cell>
          <cell r="W645">
            <v>125.12539632196162</v>
          </cell>
          <cell r="X645">
            <v>125.13</v>
          </cell>
        </row>
        <row r="646">
          <cell r="B646">
            <v>43621</v>
          </cell>
          <cell r="C646">
            <v>130.06</v>
          </cell>
          <cell r="D646">
            <v>85624.14</v>
          </cell>
          <cell r="E646">
            <v>1132985.93</v>
          </cell>
          <cell r="F646">
            <v>0.93489999999999995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>
            <v>349.35</v>
          </cell>
          <cell r="S646">
            <v>4.6876797423214267E-3</v>
          </cell>
          <cell r="T646">
            <v>0.25711944107550089</v>
          </cell>
          <cell r="U646">
            <v>125.7119441075501</v>
          </cell>
          <cell r="W646">
            <v>125.71194410755001</v>
          </cell>
          <cell r="X646">
            <v>125.71</v>
          </cell>
        </row>
        <row r="647">
          <cell r="B647">
            <v>43622</v>
          </cell>
          <cell r="C647">
            <v>129.72999999999999</v>
          </cell>
          <cell r="D647">
            <v>85407.84</v>
          </cell>
          <cell r="E647">
            <v>1130019.95</v>
          </cell>
          <cell r="F647">
            <v>0.93479999999999996</v>
          </cell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>
            <v>348.2</v>
          </cell>
          <cell r="S647">
            <v>-3.2918276799771551E-3</v>
          </cell>
          <cell r="T647">
            <v>0.25298122050233118</v>
          </cell>
          <cell r="U647">
            <v>125.29812205023312</v>
          </cell>
          <cell r="W647">
            <v>125.29812205023303</v>
          </cell>
          <cell r="X647">
            <v>125.3</v>
          </cell>
        </row>
        <row r="648">
          <cell r="B648">
            <v>43623</v>
          </cell>
          <cell r="C648">
            <v>130.9</v>
          </cell>
          <cell r="D648">
            <v>86183.38</v>
          </cell>
          <cell r="E648">
            <v>1140189.44</v>
          </cell>
          <cell r="F648">
            <v>0.91049999999999998</v>
          </cell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>
            <v>351.28</v>
          </cell>
          <cell r="S648">
            <v>8.8454910970705569E-3</v>
          </cell>
          <cell r="T648">
            <v>0.26406445473308104</v>
          </cell>
          <cell r="U648">
            <v>126.40644547330811</v>
          </cell>
          <cell r="W648">
            <v>126.40644547330803</v>
          </cell>
          <cell r="X648">
            <v>126.41</v>
          </cell>
        </row>
        <row r="649">
          <cell r="B649">
            <v>43627</v>
          </cell>
          <cell r="C649">
            <v>133.12</v>
          </cell>
          <cell r="D649">
            <v>87652.89</v>
          </cell>
          <cell r="E649">
            <v>1159236.74</v>
          </cell>
          <cell r="F649">
            <v>0.90749999999999997</v>
          </cell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>
            <v>356.62</v>
          </cell>
          <cell r="S649">
            <v>1.5201548622181926E-2</v>
          </cell>
          <cell r="T649">
            <v>0.28328019200327792</v>
          </cell>
          <cell r="U649">
            <v>128.32801920032779</v>
          </cell>
          <cell r="W649">
            <v>128.3280192003277</v>
          </cell>
          <cell r="X649">
            <v>128.33000000000001</v>
          </cell>
        </row>
        <row r="650">
          <cell r="B650">
            <v>43628</v>
          </cell>
          <cell r="C650">
            <v>133.03</v>
          </cell>
          <cell r="D650">
            <v>87599.96</v>
          </cell>
          <cell r="E650">
            <v>1158024.8700000001</v>
          </cell>
          <cell r="F650">
            <v>0.90749999999999997</v>
          </cell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>
            <v>355.29</v>
          </cell>
          <cell r="S650">
            <v>-3.7294599293364872E-3</v>
          </cell>
          <cell r="T650">
            <v>0.27849424994909033</v>
          </cell>
          <cell r="U650">
            <v>127.84942499490904</v>
          </cell>
          <cell r="W650">
            <v>127.84942499490894</v>
          </cell>
          <cell r="X650">
            <v>127.85</v>
          </cell>
        </row>
        <row r="651">
          <cell r="B651">
            <v>43629</v>
          </cell>
          <cell r="C651">
            <v>132.72</v>
          </cell>
          <cell r="D651">
            <v>87396.92</v>
          </cell>
          <cell r="E651">
            <v>1156502.22</v>
          </cell>
          <cell r="F651">
            <v>0.90669999999999995</v>
          </cell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>
            <v>356.9</v>
          </cell>
          <cell r="S651">
            <v>4.5315094711362303E-3</v>
          </cell>
          <cell r="T651">
            <v>0.28428775875152779</v>
          </cell>
          <cell r="U651">
            <v>128.42877587515278</v>
          </cell>
          <cell r="W651">
            <v>128.42877587515267</v>
          </cell>
          <cell r="X651">
            <v>128.43</v>
          </cell>
        </row>
        <row r="652">
          <cell r="B652">
            <v>43630</v>
          </cell>
          <cell r="C652">
            <v>131.94999999999999</v>
          </cell>
          <cell r="D652">
            <v>86890.22</v>
          </cell>
          <cell r="E652">
            <v>1149309.77</v>
          </cell>
          <cell r="F652">
            <v>0.90910000000000002</v>
          </cell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>
            <v>353.7</v>
          </cell>
          <cell r="S652">
            <v>-8.9660969459232076E-3</v>
          </cell>
          <cell r="T652">
            <v>0.27277271020009919</v>
          </cell>
          <cell r="U652">
            <v>127.27727102000992</v>
          </cell>
          <cell r="W652">
            <v>127.27727102000981</v>
          </cell>
          <cell r="X652">
            <v>127.28</v>
          </cell>
        </row>
        <row r="653">
          <cell r="B653">
            <v>43633</v>
          </cell>
          <cell r="C653">
            <v>131.49</v>
          </cell>
          <cell r="D653">
            <v>86601.42</v>
          </cell>
          <cell r="E653">
            <v>1145666.69</v>
          </cell>
          <cell r="F653">
            <v>0.90920000000000001</v>
          </cell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>
            <v>352.82</v>
          </cell>
          <cell r="S653">
            <v>-2.4879841673735026E-3</v>
          </cell>
          <cell r="T653">
            <v>0.26960607184845631</v>
          </cell>
          <cell r="U653">
            <v>126.96060718484563</v>
          </cell>
          <cell r="W653">
            <v>126.96060718484551</v>
          </cell>
          <cell r="X653">
            <v>126.96</v>
          </cell>
        </row>
        <row r="654">
          <cell r="B654">
            <v>43634</v>
          </cell>
          <cell r="C654">
            <v>133.09</v>
          </cell>
          <cell r="D654">
            <v>87653.91</v>
          </cell>
          <cell r="E654">
            <v>1159806.3799999999</v>
          </cell>
          <cell r="F654">
            <v>0.9103</v>
          </cell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>
            <v>357.73</v>
          </cell>
          <cell r="S654">
            <v>1.3916444645995174E-2</v>
          </cell>
          <cell r="T654">
            <v>0.28727447446955456</v>
          </cell>
          <cell r="U654">
            <v>128.72744744695547</v>
          </cell>
          <cell r="W654">
            <v>128.72744744695535</v>
          </cell>
          <cell r="X654">
            <v>128.72999999999999</v>
          </cell>
        </row>
        <row r="655">
          <cell r="B655">
            <v>43635</v>
          </cell>
          <cell r="C655">
            <v>133.59</v>
          </cell>
          <cell r="D655">
            <v>87989.06</v>
          </cell>
          <cell r="E655">
            <v>1163763.77</v>
          </cell>
          <cell r="F655">
            <v>0.89970000000000006</v>
          </cell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>
            <v>358.12</v>
          </cell>
          <cell r="S655">
            <v>1.0902076985435105E-3</v>
          </cell>
          <cell r="T655">
            <v>0.2886778710117599</v>
          </cell>
          <cell r="U655">
            <v>128.86778710117599</v>
          </cell>
          <cell r="W655">
            <v>128.86778710117588</v>
          </cell>
          <cell r="X655">
            <v>128.87</v>
          </cell>
        </row>
        <row r="656">
          <cell r="B656">
            <v>43636</v>
          </cell>
          <cell r="C656">
            <v>134.25</v>
          </cell>
          <cell r="D656">
            <v>88424.72</v>
          </cell>
          <cell r="E656">
            <v>1169205.58</v>
          </cell>
          <cell r="F656">
            <v>0.89380000000000004</v>
          </cell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>
            <v>359.27</v>
          </cell>
          <cell r="S656">
            <v>3.2112141181726006E-3</v>
          </cell>
          <cell r="T656">
            <v>0.29281609158492961</v>
          </cell>
          <cell r="U656">
            <v>129.28160915849296</v>
          </cell>
          <cell r="W656">
            <v>129.28160915849284</v>
          </cell>
          <cell r="X656">
            <v>129.28</v>
          </cell>
        </row>
        <row r="657">
          <cell r="B657">
            <v>43637</v>
          </cell>
          <cell r="C657">
            <v>133.78700000000001</v>
          </cell>
          <cell r="D657">
            <v>88115.64</v>
          </cell>
          <cell r="E657">
            <v>1165432.8700000001</v>
          </cell>
          <cell r="F657">
            <v>0.89329999999999998</v>
          </cell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>
            <v>358.62</v>
          </cell>
          <cell r="S657">
            <v>-1.8092242603056086E-3</v>
          </cell>
          <cell r="T657">
            <v>0.29047709734792049</v>
          </cell>
          <cell r="U657">
            <v>129.04770973479205</v>
          </cell>
          <cell r="W657">
            <v>129.04770973479194</v>
          </cell>
          <cell r="X657">
            <v>129.05000000000001</v>
          </cell>
        </row>
        <row r="658">
          <cell r="B658">
            <v>43640</v>
          </cell>
          <cell r="C658">
            <v>133.26</v>
          </cell>
          <cell r="D658">
            <v>87782.49</v>
          </cell>
          <cell r="E658">
            <v>1161071.5</v>
          </cell>
          <cell r="F658">
            <v>0.88460000000000005</v>
          </cell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>
            <v>357.27</v>
          </cell>
          <cell r="S658">
            <v>-3.7644303162122084E-3</v>
          </cell>
          <cell r="T658">
            <v>0.28561918624028637</v>
          </cell>
          <cell r="U658">
            <v>128.56191862402864</v>
          </cell>
          <cell r="W658">
            <v>128.56191862402852</v>
          </cell>
          <cell r="X658">
            <v>128.56</v>
          </cell>
        </row>
        <row r="659">
          <cell r="B659">
            <v>43641</v>
          </cell>
          <cell r="C659">
            <v>133.36000000000001</v>
          </cell>
          <cell r="D659">
            <v>87853.23</v>
          </cell>
          <cell r="E659">
            <v>1161699.03</v>
          </cell>
          <cell r="F659">
            <v>0.88770000000000004</v>
          </cell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>
            <v>356.9</v>
          </cell>
          <cell r="S659">
            <v>-1.0356313152517505E-3</v>
          </cell>
          <cell r="T659">
            <v>0.28428775875152756</v>
          </cell>
          <cell r="U659">
            <v>128.42877587515275</v>
          </cell>
          <cell r="W659">
            <v>128.42877587515264</v>
          </cell>
          <cell r="X659">
            <v>128.43</v>
          </cell>
        </row>
        <row r="660">
          <cell r="B660">
            <v>43642</v>
          </cell>
          <cell r="C660">
            <v>132.43</v>
          </cell>
          <cell r="D660">
            <v>87241.55</v>
          </cell>
          <cell r="E660">
            <v>1154655.96</v>
          </cell>
          <cell r="F660">
            <v>0.88619999999999999</v>
          </cell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>
            <v>356.53</v>
          </cell>
          <cell r="S660">
            <v>-1.0367049593723587E-3</v>
          </cell>
          <cell r="T660">
            <v>0.28295633126276876</v>
          </cell>
          <cell r="U660">
            <v>128.29563312627687</v>
          </cell>
          <cell r="W660">
            <v>128.29563312627675</v>
          </cell>
          <cell r="X660">
            <v>128.30000000000001</v>
          </cell>
        </row>
        <row r="661">
          <cell r="B661">
            <v>43643</v>
          </cell>
          <cell r="C661">
            <v>132.34</v>
          </cell>
          <cell r="D661">
            <v>87187.68</v>
          </cell>
          <cell r="E661">
            <v>1154842.04</v>
          </cell>
          <cell r="F661">
            <v>0.88590000000000002</v>
          </cell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>
            <v>358.21</v>
          </cell>
          <cell r="S661">
            <v>4.7120859394722547E-3</v>
          </cell>
          <cell r="T661">
            <v>0.28900173175226884</v>
          </cell>
          <cell r="U661">
            <v>128.90017317522688</v>
          </cell>
          <cell r="W661">
            <v>128.90017317522677</v>
          </cell>
          <cell r="X661">
            <v>128.9</v>
          </cell>
        </row>
        <row r="662">
          <cell r="B662">
            <v>43644</v>
          </cell>
          <cell r="C662">
            <v>133.63999999999999</v>
          </cell>
          <cell r="D662">
            <v>88049.56</v>
          </cell>
          <cell r="E662">
            <v>1166386.74</v>
          </cell>
          <cell r="F662">
            <v>0.88680000000000003</v>
          </cell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>
            <v>362.13</v>
          </cell>
          <cell r="S662">
            <v>1.094330141537081E-2</v>
          </cell>
          <cell r="T662">
            <v>0.30310766622776897</v>
          </cell>
          <cell r="U662">
            <v>130.3107666227769</v>
          </cell>
          <cell r="W662">
            <v>130.31076662277678</v>
          </cell>
          <cell r="X662">
            <v>130.31</v>
          </cell>
        </row>
        <row r="663">
          <cell r="B663">
            <v>43647</v>
          </cell>
          <cell r="C663">
            <v>134.16</v>
          </cell>
          <cell r="D663">
            <v>88396.68</v>
          </cell>
          <cell r="E663">
            <v>1172016.17</v>
          </cell>
          <cell r="F663">
            <v>0.8861</v>
          </cell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>
            <v>365.77</v>
          </cell>
          <cell r="S663">
            <v>1.0051638914202021E-2</v>
          </cell>
          <cell r="T663">
            <v>0.31620603395501878</v>
          </cell>
          <cell r="U663">
            <v>131.62060339550189</v>
          </cell>
          <cell r="W663">
            <v>131.62060339550177</v>
          </cell>
          <cell r="X663">
            <v>131.62</v>
          </cell>
        </row>
        <row r="664">
          <cell r="B664">
            <v>43648</v>
          </cell>
          <cell r="C664">
            <v>134.22</v>
          </cell>
          <cell r="D664">
            <v>88442.62</v>
          </cell>
          <cell r="E664">
            <v>1172487.8</v>
          </cell>
          <cell r="F664">
            <v>0.90010000000000001</v>
          </cell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>
            <v>365.66</v>
          </cell>
          <cell r="S664">
            <v>-3.0073543483599696E-4</v>
          </cell>
          <cell r="T664">
            <v>0.31581020416106353</v>
          </cell>
          <cell r="U664">
            <v>131.58102041610636</v>
          </cell>
          <cell r="W664">
            <v>131.58102041610624</v>
          </cell>
          <cell r="X664">
            <v>131.58000000000001</v>
          </cell>
        </row>
        <row r="665">
          <cell r="B665">
            <v>43649</v>
          </cell>
          <cell r="C665">
            <v>135.02000000000001</v>
          </cell>
          <cell r="D665">
            <v>88967.22</v>
          </cell>
          <cell r="E665">
            <v>1180025.07</v>
          </cell>
          <cell r="F665">
            <v>0.90349999999999997</v>
          </cell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>
            <v>369.12</v>
          </cell>
          <cell r="S665">
            <v>9.4623420664003977E-3</v>
          </cell>
          <cell r="T665">
            <v>0.32826085040729569</v>
          </cell>
          <cell r="U665">
            <v>132.82608504072957</v>
          </cell>
          <cell r="W665">
            <v>132.82608504072945</v>
          </cell>
          <cell r="X665">
            <v>132.83000000000001</v>
          </cell>
        </row>
        <row r="666">
          <cell r="B666">
            <v>43650</v>
          </cell>
          <cell r="C666">
            <v>135.02000000000001</v>
          </cell>
          <cell r="D666">
            <v>88972.3</v>
          </cell>
          <cell r="E666">
            <v>1181178.8899999999</v>
          </cell>
          <cell r="F666">
            <v>0.90639999999999998</v>
          </cell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>
            <v>371.45</v>
          </cell>
          <cell r="S666">
            <v>6.3123103597746422E-3</v>
          </cell>
          <cell r="T666">
            <v>0.33664524513380489</v>
          </cell>
          <cell r="U666">
            <v>133.66452451338048</v>
          </cell>
          <cell r="W666">
            <v>133.66452451338037</v>
          </cell>
          <cell r="X666">
            <v>133.66</v>
          </cell>
        </row>
        <row r="667">
          <cell r="B667">
            <v>43651</v>
          </cell>
          <cell r="C667">
            <v>134.12</v>
          </cell>
          <cell r="D667">
            <v>88380.35</v>
          </cell>
          <cell r="E667">
            <v>1173624.1100000001</v>
          </cell>
          <cell r="F667">
            <v>0.90759999999999996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>
            <v>369.57</v>
          </cell>
          <cell r="S667">
            <v>-5.0612464665500401E-3</v>
          </cell>
          <cell r="T667">
            <v>0.3298801541098404</v>
          </cell>
          <cell r="U667">
            <v>132.98801541098405</v>
          </cell>
          <cell r="W667">
            <v>132.98801541098393</v>
          </cell>
          <cell r="X667">
            <v>132.99</v>
          </cell>
        </row>
        <row r="668">
          <cell r="B668">
            <v>43654</v>
          </cell>
          <cell r="C668">
            <v>133.87</v>
          </cell>
          <cell r="D668">
            <v>88228.800000000003</v>
          </cell>
          <cell r="E668">
            <v>1171302.45</v>
          </cell>
          <cell r="F668">
            <v>0.90649999999999997</v>
          </cell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>
            <v>368.23</v>
          </cell>
          <cell r="S668">
            <v>-3.6258354303649876E-3</v>
          </cell>
          <cell r="T668">
            <v>0.32505822752892977</v>
          </cell>
          <cell r="U668">
            <v>132.50582275289298</v>
          </cell>
          <cell r="W668">
            <v>132.50582275289287</v>
          </cell>
          <cell r="X668">
            <v>132.51</v>
          </cell>
        </row>
        <row r="669">
          <cell r="B669">
            <v>43655</v>
          </cell>
          <cell r="C669">
            <v>132.38999999999999</v>
          </cell>
          <cell r="D669">
            <v>87255.19</v>
          </cell>
          <cell r="E669">
            <v>1158972.57</v>
          </cell>
          <cell r="F669">
            <v>0.90529999999999999</v>
          </cell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>
            <v>365.35</v>
          </cell>
          <cell r="S669">
            <v>-7.8211987073296685E-3</v>
          </cell>
          <cell r="T669">
            <v>0.3146946838326441</v>
          </cell>
          <cell r="U669">
            <v>131.4694683832644</v>
          </cell>
          <cell r="W669">
            <v>131.46946838326429</v>
          </cell>
          <cell r="X669">
            <v>131.47</v>
          </cell>
        </row>
        <row r="670">
          <cell r="B670">
            <v>43656</v>
          </cell>
          <cell r="C670">
            <v>132.24</v>
          </cell>
          <cell r="D670">
            <v>87156.66</v>
          </cell>
          <cell r="E670">
            <v>1158020.1100000001</v>
          </cell>
          <cell r="F670">
            <v>0.90559999999999996</v>
          </cell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>
            <v>365.68</v>
          </cell>
          <cell r="S670">
            <v>9.0324346517034471E-4</v>
          </cell>
          <cell r="T670">
            <v>0.31588217321451006</v>
          </cell>
          <cell r="U670">
            <v>131.588217321451</v>
          </cell>
          <cell r="W670">
            <v>131.58821732145088</v>
          </cell>
          <cell r="X670">
            <v>131.59</v>
          </cell>
        </row>
        <row r="671">
          <cell r="B671">
            <v>43657</v>
          </cell>
          <cell r="C671">
            <v>132.07</v>
          </cell>
          <cell r="D671">
            <v>87048.7</v>
          </cell>
          <cell r="E671">
            <v>1156768.79</v>
          </cell>
          <cell r="F671">
            <v>0.90539999999999998</v>
          </cell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>
            <v>365.6</v>
          </cell>
          <cell r="S671">
            <v>-2.1877050973528878E-4</v>
          </cell>
          <cell r="T671">
            <v>0.31559429700072439</v>
          </cell>
          <cell r="U671">
            <v>131.55942970007243</v>
          </cell>
          <cell r="W671">
            <v>131.55942970007231</v>
          </cell>
          <cell r="X671">
            <v>131.56</v>
          </cell>
        </row>
        <row r="672">
          <cell r="B672">
            <v>43658</v>
          </cell>
          <cell r="C672">
            <v>132.97999999999999</v>
          </cell>
          <cell r="D672">
            <v>87650.74</v>
          </cell>
          <cell r="E672">
            <v>1164155.21</v>
          </cell>
          <cell r="F672">
            <v>0.91749999999999998</v>
          </cell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>
            <v>366.84</v>
          </cell>
          <cell r="S672">
            <v>3.391684901531633E-3</v>
          </cell>
          <cell r="T672">
            <v>0.32005637831440281</v>
          </cell>
          <cell r="U672">
            <v>132.00563783144028</v>
          </cell>
          <cell r="W672">
            <v>132.00563783144017</v>
          </cell>
          <cell r="X672">
            <v>132.01</v>
          </cell>
        </row>
        <row r="673">
          <cell r="B673">
            <v>43661</v>
          </cell>
          <cell r="C673">
            <v>132.91</v>
          </cell>
          <cell r="D673">
            <v>87611.82</v>
          </cell>
          <cell r="E673">
            <v>1164579.69</v>
          </cell>
          <cell r="F673">
            <v>0.91300000000000003</v>
          </cell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>
            <v>368.65</v>
          </cell>
          <cell r="S673">
            <v>4.9340311852579255E-3</v>
          </cell>
          <cell r="T673">
            <v>0.32656957765130468</v>
          </cell>
          <cell r="U673">
            <v>132.65695776513047</v>
          </cell>
          <cell r="W673">
            <v>132.65695776513036</v>
          </cell>
          <cell r="X673">
            <v>132.66</v>
          </cell>
        </row>
        <row r="674">
          <cell r="B674">
            <v>43662</v>
          </cell>
          <cell r="C674">
            <v>132.91</v>
          </cell>
          <cell r="D674">
            <v>87616.05</v>
          </cell>
          <cell r="E674">
            <v>1164923.24</v>
          </cell>
          <cell r="F674">
            <v>0.88560000000000005</v>
          </cell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>
            <v>369.27</v>
          </cell>
          <cell r="S674">
            <v>1.6818120168180517E-3</v>
          </cell>
          <cell r="T674">
            <v>0.32880061830814378</v>
          </cell>
          <cell r="U674">
            <v>132.88006183081438</v>
          </cell>
          <cell r="W674">
            <v>132.88006183081427</v>
          </cell>
          <cell r="X674">
            <v>132.88</v>
          </cell>
        </row>
        <row r="675">
          <cell r="B675">
            <v>43663</v>
          </cell>
          <cell r="C675">
            <v>132.18</v>
          </cell>
          <cell r="D675">
            <v>87139.69</v>
          </cell>
          <cell r="E675">
            <v>1158215.1299999999</v>
          </cell>
          <cell r="F675">
            <v>0.88560000000000005</v>
          </cell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>
            <v>366.43</v>
          </cell>
          <cell r="S675">
            <v>-7.6908495139057509E-3</v>
          </cell>
          <cell r="T675">
            <v>0.31858101271875094</v>
          </cell>
          <cell r="U675">
            <v>131.85810127187509</v>
          </cell>
          <cell r="W675">
            <v>131.85810127187497</v>
          </cell>
          <cell r="X675">
            <v>131.86000000000001</v>
          </cell>
        </row>
        <row r="676">
          <cell r="B676">
            <v>43664</v>
          </cell>
          <cell r="C676">
            <v>131.36000000000001</v>
          </cell>
          <cell r="D676">
            <v>86599.34</v>
          </cell>
          <cell r="E676">
            <v>1150837.42</v>
          </cell>
          <cell r="F676">
            <v>0.88490000000000002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>
            <v>363.7</v>
          </cell>
          <cell r="S676">
            <v>-7.4502633517998795E-3</v>
          </cell>
          <cell r="T676">
            <v>0.30875723692331314</v>
          </cell>
          <cell r="U676">
            <v>130.87572369233132</v>
          </cell>
          <cell r="W676">
            <v>130.87572369233121</v>
          </cell>
          <cell r="X676">
            <v>130.88</v>
          </cell>
        </row>
        <row r="677">
          <cell r="B677">
            <v>43665</v>
          </cell>
          <cell r="C677">
            <v>131.51</v>
          </cell>
          <cell r="D677">
            <v>86703.57</v>
          </cell>
          <cell r="E677">
            <v>1152249.52</v>
          </cell>
          <cell r="F677">
            <v>0.8851</v>
          </cell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>
            <v>364.19</v>
          </cell>
          <cell r="S677">
            <v>1.3472642287599701E-3</v>
          </cell>
          <cell r="T677">
            <v>0.3105204787327509</v>
          </cell>
          <cell r="U677">
            <v>131.05204787327509</v>
          </cell>
          <cell r="W677">
            <v>131.05204787327497</v>
          </cell>
          <cell r="X677">
            <v>131.05000000000001</v>
          </cell>
        </row>
        <row r="678">
          <cell r="B678">
            <v>43668</v>
          </cell>
          <cell r="C678">
            <v>131.76</v>
          </cell>
          <cell r="D678">
            <v>86876.6</v>
          </cell>
          <cell r="E678">
            <v>1155133.42</v>
          </cell>
          <cell r="F678">
            <v>0.8538</v>
          </cell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>
            <v>366.14</v>
          </cell>
          <cell r="S678">
            <v>5.3543480051621017E-3</v>
          </cell>
          <cell r="T678">
            <v>0.31753746144377781</v>
          </cell>
          <cell r="U678">
            <v>131.75374614437777</v>
          </cell>
          <cell r="W678">
            <v>131.75374614437766</v>
          </cell>
          <cell r="X678">
            <v>131.75</v>
          </cell>
        </row>
        <row r="679">
          <cell r="B679">
            <v>43669</v>
          </cell>
          <cell r="C679">
            <v>133.27000000000001</v>
          </cell>
          <cell r="D679">
            <v>87877.27</v>
          </cell>
          <cell r="E679">
            <v>1167295.77</v>
          </cell>
          <cell r="F679">
            <v>0.85650000000000004</v>
          </cell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>
            <v>367.95</v>
          </cell>
          <cell r="S679">
            <v>4.9434642486481106E-3</v>
          </cell>
          <cell r="T679">
            <v>0.32405066078067968</v>
          </cell>
          <cell r="U679">
            <v>132.40506607806796</v>
          </cell>
          <cell r="W679">
            <v>132.40506607806785</v>
          </cell>
          <cell r="X679">
            <v>132.41</v>
          </cell>
        </row>
        <row r="680">
          <cell r="B680">
            <v>43670</v>
          </cell>
          <cell r="C680">
            <v>132.18</v>
          </cell>
          <cell r="D680">
            <v>87159.57</v>
          </cell>
          <cell r="E680">
            <v>1159984.48</v>
          </cell>
          <cell r="F680">
            <v>0.83899999999999997</v>
          </cell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>
            <v>369.63</v>
          </cell>
          <cell r="S680">
            <v>4.5658377496942126E-3</v>
          </cell>
          <cell r="T680">
            <v>0.33009606127017954</v>
          </cell>
          <cell r="U680">
            <v>133.00960612701795</v>
          </cell>
          <cell r="W680">
            <v>133.00960612701783</v>
          </cell>
          <cell r="X680">
            <v>133.01</v>
          </cell>
        </row>
        <row r="681">
          <cell r="B681">
            <v>43671</v>
          </cell>
          <cell r="C681">
            <v>131.63</v>
          </cell>
          <cell r="D681">
            <v>86798.65</v>
          </cell>
          <cell r="E681">
            <v>1155705.7</v>
          </cell>
          <cell r="F681">
            <v>0.82240000000000002</v>
          </cell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>
            <v>369.2</v>
          </cell>
          <cell r="S681">
            <v>-1.1633254876498578E-3</v>
          </cell>
          <cell r="T681">
            <v>0.32854872662108114</v>
          </cell>
          <cell r="U681">
            <v>132.85487266210811</v>
          </cell>
          <cell r="W681">
            <v>132.85487266210799</v>
          </cell>
          <cell r="X681">
            <v>132.85</v>
          </cell>
        </row>
        <row r="682">
          <cell r="B682">
            <v>43672</v>
          </cell>
          <cell r="C682">
            <v>131.61000000000001</v>
          </cell>
          <cell r="D682">
            <v>86788.49</v>
          </cell>
          <cell r="E682">
            <v>1155891.07</v>
          </cell>
          <cell r="F682">
            <v>0.82479999999999998</v>
          </cell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>
            <v>369.83</v>
          </cell>
          <cell r="S682">
            <v>1.706392199349871E-3</v>
          </cell>
          <cell r="T682">
            <v>0.33081575180464351</v>
          </cell>
          <cell r="U682">
            <v>133.08157518046434</v>
          </cell>
          <cell r="W682">
            <v>133.08157518046423</v>
          </cell>
          <cell r="X682">
            <v>133.08000000000001</v>
          </cell>
        </row>
        <row r="683">
          <cell r="B683">
            <v>43675</v>
          </cell>
          <cell r="C683">
            <v>131.47</v>
          </cell>
          <cell r="D683">
            <v>86705</v>
          </cell>
          <cell r="E683">
            <v>1154531.23</v>
          </cell>
          <cell r="F683">
            <v>0.83160000000000001</v>
          </cell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>
            <v>368.91</v>
          </cell>
          <cell r="S683">
            <v>-2.4876294513694885E-3</v>
          </cell>
          <cell r="T683">
            <v>0.32750517534610757</v>
          </cell>
          <cell r="U683">
            <v>132.75051753461076</v>
          </cell>
          <cell r="W683">
            <v>132.75051753461065</v>
          </cell>
          <cell r="X683">
            <v>132.75</v>
          </cell>
        </row>
        <row r="684">
          <cell r="B684">
            <v>43676</v>
          </cell>
          <cell r="C684">
            <v>129.86000000000001</v>
          </cell>
          <cell r="D684">
            <v>85648.14</v>
          </cell>
          <cell r="E684">
            <v>1139774.44</v>
          </cell>
          <cell r="F684">
            <v>0.84499999999999997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>
            <v>362.93</v>
          </cell>
          <cell r="S684">
            <v>-1.6209915697595667E-2</v>
          </cell>
          <cell r="T684">
            <v>0.30598642836562528</v>
          </cell>
          <cell r="U684">
            <v>130.59864283656253</v>
          </cell>
          <cell r="W684">
            <v>130.59864283656242</v>
          </cell>
          <cell r="X684">
            <v>130.6</v>
          </cell>
        </row>
        <row r="685">
          <cell r="B685">
            <v>43677</v>
          </cell>
          <cell r="C685">
            <v>129.57</v>
          </cell>
          <cell r="D685">
            <v>85455.48</v>
          </cell>
          <cell r="E685">
            <v>1138035.94</v>
          </cell>
          <cell r="F685">
            <v>0.85109999999999997</v>
          </cell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>
            <v>363.86</v>
          </cell>
          <cell r="S685">
            <v>2.5624776127628479E-3</v>
          </cell>
          <cell r="T685">
            <v>0.30933298935088427</v>
          </cell>
          <cell r="U685">
            <v>130.93329893508843</v>
          </cell>
          <cell r="W685">
            <v>130.93329893508832</v>
          </cell>
          <cell r="X685">
            <v>130.93</v>
          </cell>
        </row>
        <row r="686">
          <cell r="B686">
            <v>43678</v>
          </cell>
          <cell r="C686">
            <v>129.61000000000001</v>
          </cell>
          <cell r="D686">
            <v>85487.31</v>
          </cell>
          <cell r="E686">
            <v>1138840.69</v>
          </cell>
          <cell r="F686">
            <v>0.85940000000000005</v>
          </cell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>
            <v>366.55</v>
          </cell>
          <cell r="S686">
            <v>7.3929533336998254E-3</v>
          </cell>
          <cell r="T686">
            <v>0.31901282703942901</v>
          </cell>
          <cell r="U686">
            <v>131.90128270394291</v>
          </cell>
          <cell r="W686">
            <v>131.9012827039428</v>
          </cell>
          <cell r="X686">
            <v>131.9</v>
          </cell>
        </row>
        <row r="687">
          <cell r="B687">
            <v>43679</v>
          </cell>
          <cell r="C687">
            <v>127.32</v>
          </cell>
          <cell r="D687">
            <v>83978.53</v>
          </cell>
          <cell r="E687">
            <v>1118747.19</v>
          </cell>
          <cell r="F687">
            <v>0.88009999999999999</v>
          </cell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>
            <v>359.91</v>
          </cell>
          <cell r="S687">
            <v>-1.8114854726503871E-2</v>
          </cell>
          <cell r="T687">
            <v>0.29511910129521479</v>
          </cell>
          <cell r="U687">
            <v>129.51191012952148</v>
          </cell>
          <cell r="W687">
            <v>129.51191012952137</v>
          </cell>
          <cell r="X687">
            <v>129.51</v>
          </cell>
        </row>
        <row r="688">
          <cell r="B688">
            <v>43682</v>
          </cell>
          <cell r="C688">
            <v>124.23</v>
          </cell>
          <cell r="D688">
            <v>81946.58</v>
          </cell>
          <cell r="E688">
            <v>1091695.8899999999</v>
          </cell>
          <cell r="F688">
            <v>0.87239999999999995</v>
          </cell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>
            <v>353.5</v>
          </cell>
          <cell r="S688">
            <v>-1.7810008057570048E-2</v>
          </cell>
          <cell r="T688">
            <v>0.27205301966563411</v>
          </cell>
          <cell r="U688">
            <v>127.20530196656341</v>
          </cell>
          <cell r="W688">
            <v>127.2053019665633</v>
          </cell>
          <cell r="X688">
            <v>127.21</v>
          </cell>
        </row>
        <row r="689">
          <cell r="B689">
            <v>43683</v>
          </cell>
          <cell r="C689">
            <v>123.62</v>
          </cell>
          <cell r="D689">
            <v>81548.73</v>
          </cell>
          <cell r="E689">
            <v>1086401.5900000001</v>
          </cell>
          <cell r="F689">
            <v>0.88600000000000001</v>
          </cell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>
            <v>352.79</v>
          </cell>
          <cell r="S689">
            <v>-2.0084865629419468E-3</v>
          </cell>
          <cell r="T689">
            <v>0.26949811826828585</v>
          </cell>
          <cell r="U689">
            <v>126.94981182682859</v>
          </cell>
          <cell r="W689">
            <v>126.94981182682848</v>
          </cell>
          <cell r="X689">
            <v>126.95</v>
          </cell>
        </row>
        <row r="690">
          <cell r="B690">
            <v>43684</v>
          </cell>
          <cell r="C690">
            <v>123.63</v>
          </cell>
          <cell r="D690">
            <v>81559.97</v>
          </cell>
          <cell r="E690">
            <v>1086557.3700000001</v>
          </cell>
          <cell r="F690">
            <v>0.88660000000000005</v>
          </cell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>
            <v>354.06</v>
          </cell>
          <cell r="S690">
            <v>3.5998752799115685E-3</v>
          </cell>
          <cell r="T690">
            <v>0.27406815316213429</v>
          </cell>
          <cell r="U690">
            <v>127.40681531621343</v>
          </cell>
          <cell r="W690">
            <v>127.40681531621331</v>
          </cell>
          <cell r="X690">
            <v>127.41</v>
          </cell>
        </row>
        <row r="691">
          <cell r="B691">
            <v>43685</v>
          </cell>
          <cell r="C691">
            <v>125.27</v>
          </cell>
          <cell r="D691">
            <v>82642.44</v>
          </cell>
          <cell r="E691">
            <v>1100984.29</v>
          </cell>
          <cell r="F691">
            <v>0.88829999999999998</v>
          </cell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>
            <v>359.03</v>
          </cell>
          <cell r="S691">
            <v>1.4037168841439129E-2</v>
          </cell>
          <cell r="T691">
            <v>0.29195246294357169</v>
          </cell>
          <cell r="U691">
            <v>129.19524629435716</v>
          </cell>
          <cell r="W691">
            <v>129.19524629435705</v>
          </cell>
          <cell r="X691">
            <v>129.19999999999999</v>
          </cell>
        </row>
        <row r="692">
          <cell r="B692">
            <v>43686</v>
          </cell>
          <cell r="C692">
            <v>123.43</v>
          </cell>
          <cell r="D692">
            <v>81434.64</v>
          </cell>
          <cell r="E692">
            <v>1084899.6000000001</v>
          </cell>
          <cell r="F692">
            <v>0.89639999999999997</v>
          </cell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>
            <v>354.06</v>
          </cell>
          <cell r="S692">
            <v>-1.3842854357574486E-2</v>
          </cell>
          <cell r="T692">
            <v>0.27406815316213406</v>
          </cell>
          <cell r="U692">
            <v>127.40681531621341</v>
          </cell>
          <cell r="W692">
            <v>127.4068153162133</v>
          </cell>
          <cell r="X692">
            <v>127.41</v>
          </cell>
        </row>
        <row r="693">
          <cell r="B693">
            <v>43689</v>
          </cell>
          <cell r="C693">
            <v>122.58</v>
          </cell>
          <cell r="D693">
            <v>80877.84</v>
          </cell>
          <cell r="E693">
            <v>1077499.3799999999</v>
          </cell>
          <cell r="F693">
            <v>0.90649999999999997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>
            <v>351.7</v>
          </cell>
          <cell r="S693">
            <v>-6.6655369146472188E-3</v>
          </cell>
          <cell r="T693">
            <v>0.26557580485545551</v>
          </cell>
          <cell r="U693">
            <v>126.55758048554554</v>
          </cell>
          <cell r="W693">
            <v>126.55758048554543</v>
          </cell>
          <cell r="X693">
            <v>126.56</v>
          </cell>
        </row>
        <row r="694">
          <cell r="B694">
            <v>43690</v>
          </cell>
          <cell r="C694">
            <v>123</v>
          </cell>
          <cell r="D694">
            <v>81160.87</v>
          </cell>
          <cell r="E694">
            <v>1081276.01</v>
          </cell>
          <cell r="F694">
            <v>0.91539999999999999</v>
          </cell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>
            <v>352.6</v>
          </cell>
          <cell r="S694">
            <v>2.5589991470003071E-3</v>
          </cell>
          <cell r="T694">
            <v>0.2688144122605447</v>
          </cell>
          <cell r="U694">
            <v>126.88144122605448</v>
          </cell>
          <cell r="W694">
            <v>126.88144122605436</v>
          </cell>
          <cell r="X694">
            <v>126.88</v>
          </cell>
        </row>
        <row r="695">
          <cell r="B695">
            <v>43691</v>
          </cell>
          <cell r="C695">
            <v>121.11</v>
          </cell>
          <cell r="D695">
            <v>79912.58</v>
          </cell>
          <cell r="E695">
            <v>1064651.3799999999</v>
          </cell>
          <cell r="F695">
            <v>0.92369999999999997</v>
          </cell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>
            <v>345.74</v>
          </cell>
          <cell r="S695">
            <v>-1.9455473624503727E-2</v>
          </cell>
          <cell r="T695">
            <v>0.24412902692841953</v>
          </cell>
          <cell r="U695">
            <v>124.41290269284195</v>
          </cell>
          <cell r="W695">
            <v>124.41290269284184</v>
          </cell>
          <cell r="X695">
            <v>124.41</v>
          </cell>
        </row>
        <row r="696">
          <cell r="B696">
            <v>43693</v>
          </cell>
          <cell r="C696">
            <v>122.39</v>
          </cell>
          <cell r="D696">
            <v>80763.28</v>
          </cell>
          <cell r="E696">
            <v>1075996.71</v>
          </cell>
          <cell r="F696">
            <v>0.93559999999999999</v>
          </cell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>
            <v>347.8</v>
          </cell>
          <cell r="S696">
            <v>5.9582345114825852E-3</v>
          </cell>
          <cell r="T696">
            <v>0.25154183943340169</v>
          </cell>
          <cell r="U696">
            <v>125.15418394334017</v>
          </cell>
          <cell r="W696">
            <v>125.15418394334006</v>
          </cell>
          <cell r="X696">
            <v>125.15</v>
          </cell>
        </row>
        <row r="697">
          <cell r="B697">
            <v>43696</v>
          </cell>
          <cell r="C697">
            <v>124.03</v>
          </cell>
          <cell r="D697">
            <v>81856.5</v>
          </cell>
          <cell r="E697">
            <v>1090579.43</v>
          </cell>
          <cell r="F697">
            <v>0.93700000000000006</v>
          </cell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>
            <v>353.07</v>
          </cell>
          <cell r="S697">
            <v>1.5152386428982201E-2</v>
          </cell>
          <cell r="T697">
            <v>0.27050568501653594</v>
          </cell>
          <cell r="U697">
            <v>127.05056850165359</v>
          </cell>
          <cell r="W697">
            <v>127.05056850165346</v>
          </cell>
          <cell r="X697">
            <v>127.05</v>
          </cell>
        </row>
        <row r="698">
          <cell r="B698">
            <v>43697</v>
          </cell>
          <cell r="C698">
            <v>123.21</v>
          </cell>
          <cell r="D698">
            <v>81314.710000000006</v>
          </cell>
          <cell r="E698">
            <v>1083367.0900000001</v>
          </cell>
          <cell r="F698">
            <v>0.93689999999999996</v>
          </cell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>
            <v>350.51</v>
          </cell>
          <cell r="S698">
            <v>-7.2506868326394081E-3</v>
          </cell>
          <cell r="T698">
            <v>0.26129364617539297</v>
          </cell>
          <cell r="U698">
            <v>126.1293646175393</v>
          </cell>
          <cell r="W698">
            <v>126.12936461753917</v>
          </cell>
          <cell r="X698">
            <v>126.13</v>
          </cell>
        </row>
        <row r="699">
          <cell r="B699">
            <v>43698</v>
          </cell>
          <cell r="C699">
            <v>125.46</v>
          </cell>
          <cell r="D699">
            <v>82802.22</v>
          </cell>
          <cell r="E699">
            <v>1103191.4099999999</v>
          </cell>
          <cell r="F699">
            <v>0.94159999999999999</v>
          </cell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>
            <v>355.25</v>
          </cell>
          <cell r="S699">
            <v>1.3523151978545478E-2</v>
          </cell>
          <cell r="T699">
            <v>0.27835031184219661</v>
          </cell>
          <cell r="U699">
            <v>127.83503118421966</v>
          </cell>
          <cell r="W699">
            <v>127.83503118421953</v>
          </cell>
          <cell r="X699">
            <v>127.84</v>
          </cell>
        </row>
        <row r="700">
          <cell r="B700">
            <v>43699</v>
          </cell>
          <cell r="C700">
            <v>125.45</v>
          </cell>
          <cell r="D700">
            <v>82799.199999999997</v>
          </cell>
          <cell r="E700">
            <v>1103157.3400000001</v>
          </cell>
          <cell r="F700">
            <v>0.93589999999999995</v>
          </cell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>
            <v>354.27</v>
          </cell>
          <cell r="S700">
            <v>-2.7586206896552667E-3</v>
          </cell>
          <cell r="T700">
            <v>0.27482382822332152</v>
          </cell>
          <cell r="U700">
            <v>127.48238282233214</v>
          </cell>
          <cell r="W700">
            <v>127.48238282233201</v>
          </cell>
          <cell r="X700">
            <v>127.48</v>
          </cell>
        </row>
        <row r="701">
          <cell r="B701">
            <v>43700</v>
          </cell>
          <cell r="C701">
            <v>125.38</v>
          </cell>
          <cell r="D701">
            <v>82754.83</v>
          </cell>
          <cell r="E701">
            <v>1101855.6599999999</v>
          </cell>
          <cell r="F701">
            <v>0.9375</v>
          </cell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>
            <v>351.65</v>
          </cell>
          <cell r="S701">
            <v>-7.395489316058379E-3</v>
          </cell>
          <cell r="T701">
            <v>0.26539588222183919</v>
          </cell>
          <cell r="U701">
            <v>126.53958822218392</v>
          </cell>
          <cell r="W701">
            <v>126.5395882221838</v>
          </cell>
          <cell r="X701">
            <v>126.54</v>
          </cell>
        </row>
        <row r="702">
          <cell r="B702">
            <v>43703</v>
          </cell>
          <cell r="C702">
            <v>124.77</v>
          </cell>
          <cell r="D702">
            <v>82363.759999999995</v>
          </cell>
          <cell r="E702">
            <v>1097370.18</v>
          </cell>
          <cell r="F702">
            <v>0.93479999999999996</v>
          </cell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>
            <v>351.49</v>
          </cell>
          <cell r="S702">
            <v>-4.54997867197382E-4</v>
          </cell>
          <cell r="T702">
            <v>0.26482012979426806</v>
          </cell>
          <cell r="U702">
            <v>126.4820129794268</v>
          </cell>
          <cell r="W702">
            <v>126.48201297942667</v>
          </cell>
          <cell r="X702">
            <v>126.48</v>
          </cell>
        </row>
        <row r="703">
          <cell r="B703">
            <v>43704</v>
          </cell>
          <cell r="C703">
            <v>124.86</v>
          </cell>
          <cell r="D703">
            <v>82424.92</v>
          </cell>
          <cell r="E703">
            <v>1098204.05</v>
          </cell>
          <cell r="F703">
            <v>0.93989999999999996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>
            <v>353.6</v>
          </cell>
          <cell r="S703">
            <v>6.003015733022421E-3</v>
          </cell>
          <cell r="T703">
            <v>0.27241286493286632</v>
          </cell>
          <cell r="U703">
            <v>127.24128649328664</v>
          </cell>
          <cell r="W703">
            <v>127.24128649328651</v>
          </cell>
          <cell r="X703">
            <v>127.24</v>
          </cell>
        </row>
        <row r="704">
          <cell r="B704">
            <v>43705</v>
          </cell>
          <cell r="C704">
            <v>124.14</v>
          </cell>
          <cell r="D704">
            <v>81951.42</v>
          </cell>
          <cell r="E704">
            <v>1091901.3700000001</v>
          </cell>
          <cell r="F704">
            <v>0.9375</v>
          </cell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>
            <v>351.88</v>
          </cell>
          <cell r="S704">
            <v>-4.8642533936652521E-3</v>
          </cell>
          <cell r="T704">
            <v>0.26622352633647339</v>
          </cell>
          <cell r="U704">
            <v>126.62235263364734</v>
          </cell>
          <cell r="W704">
            <v>126.62235263364721</v>
          </cell>
          <cell r="X704">
            <v>126.62</v>
          </cell>
        </row>
        <row r="705">
          <cell r="B705">
            <v>43706</v>
          </cell>
          <cell r="C705">
            <v>125.51</v>
          </cell>
          <cell r="D705">
            <v>82861.73</v>
          </cell>
          <cell r="E705">
            <v>1104036.1299999999</v>
          </cell>
          <cell r="F705">
            <v>0.94940000000000002</v>
          </cell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>
            <v>355.55</v>
          </cell>
          <cell r="S705">
            <v>1.0429691940434305E-2</v>
          </cell>
          <cell r="T705">
            <v>0.27942984764389323</v>
          </cell>
          <cell r="U705">
            <v>127.94298476438932</v>
          </cell>
          <cell r="W705">
            <v>127.94298476438919</v>
          </cell>
          <cell r="X705">
            <v>127.94</v>
          </cell>
        </row>
        <row r="706">
          <cell r="B706">
            <v>43707</v>
          </cell>
          <cell r="C706">
            <v>127.43</v>
          </cell>
          <cell r="D706">
            <v>84130.38</v>
          </cell>
          <cell r="E706">
            <v>1120329.52</v>
          </cell>
          <cell r="F706">
            <v>0.94840000000000002</v>
          </cell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>
            <v>357.75</v>
          </cell>
          <cell r="S706">
            <v>6.1875966811981709E-3</v>
          </cell>
          <cell r="T706">
            <v>0.28734644352300043</v>
          </cell>
          <cell r="U706">
            <v>128.73464435230005</v>
          </cell>
          <cell r="W706">
            <v>128.73464435229991</v>
          </cell>
          <cell r="X706">
            <v>128.72999999999999</v>
          </cell>
        </row>
        <row r="707">
          <cell r="B707">
            <v>43710</v>
          </cell>
          <cell r="C707">
            <v>127.2</v>
          </cell>
          <cell r="D707">
            <v>83986.3</v>
          </cell>
          <cell r="E707">
            <v>1118531.67</v>
          </cell>
          <cell r="F707">
            <v>0.94850000000000001</v>
          </cell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>
            <v>357.36</v>
          </cell>
          <cell r="S707">
            <v>-1.0901467505241014E-3</v>
          </cell>
          <cell r="T707">
            <v>0.28594304698079531</v>
          </cell>
          <cell r="U707">
            <v>128.59430469807953</v>
          </cell>
          <cell r="W707">
            <v>128.59430469807938</v>
          </cell>
          <cell r="X707">
            <v>128.59</v>
          </cell>
        </row>
        <row r="708">
          <cell r="B708">
            <v>43711</v>
          </cell>
          <cell r="C708">
            <v>126.77</v>
          </cell>
          <cell r="D708">
            <v>83702.95</v>
          </cell>
          <cell r="E708">
            <v>1114519.1599999999</v>
          </cell>
          <cell r="F708">
            <v>0.95230000000000004</v>
          </cell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>
            <v>355.63</v>
          </cell>
          <cell r="S708">
            <v>-4.8410566375644004E-3</v>
          </cell>
          <cell r="T708">
            <v>0.27971772385767912</v>
          </cell>
          <cell r="U708">
            <v>127.97177238576791</v>
          </cell>
          <cell r="W708">
            <v>127.97177238576776</v>
          </cell>
          <cell r="X708">
            <v>127.97</v>
          </cell>
        </row>
        <row r="709">
          <cell r="B709">
            <v>43712</v>
          </cell>
          <cell r="C709">
            <v>128.35</v>
          </cell>
          <cell r="D709">
            <v>84749.53</v>
          </cell>
          <cell r="E709">
            <v>1128027.19</v>
          </cell>
          <cell r="F709">
            <v>0.94730000000000003</v>
          </cell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>
            <v>359.17</v>
          </cell>
          <cell r="S709">
            <v>9.9541658465258642E-3</v>
          </cell>
          <cell r="T709">
            <v>0.29245624631769696</v>
          </cell>
          <cell r="U709">
            <v>129.24562463176969</v>
          </cell>
          <cell r="W709">
            <v>129.24562463176954</v>
          </cell>
          <cell r="X709">
            <v>129.25</v>
          </cell>
        </row>
        <row r="710">
          <cell r="B710">
            <v>43713</v>
          </cell>
          <cell r="C710">
            <v>128.88</v>
          </cell>
          <cell r="D710">
            <v>85100.41</v>
          </cell>
          <cell r="E710">
            <v>1133514.72</v>
          </cell>
          <cell r="F710">
            <v>0.94059999999999999</v>
          </cell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>
            <v>362.4</v>
          </cell>
          <cell r="S710">
            <v>8.9929559818469063E-3</v>
          </cell>
          <cell r="T710">
            <v>0.30407924844929513</v>
          </cell>
          <cell r="U710">
            <v>130.40792484492951</v>
          </cell>
          <cell r="W710">
            <v>130.40792484492937</v>
          </cell>
          <cell r="X710">
            <v>130.41</v>
          </cell>
        </row>
        <row r="711">
          <cell r="B711">
            <v>43714</v>
          </cell>
          <cell r="C711">
            <v>128.97999999999999</v>
          </cell>
          <cell r="D711">
            <v>85169.36</v>
          </cell>
          <cell r="E711">
            <v>1134436.42</v>
          </cell>
          <cell r="F711">
            <v>0.94240000000000002</v>
          </cell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>
            <v>362.69</v>
          </cell>
          <cell r="S711">
            <v>8.0022075055197206E-4</v>
          </cell>
          <cell r="T711">
            <v>0.30512279972426848</v>
          </cell>
          <cell r="U711">
            <v>130.51227997242685</v>
          </cell>
          <cell r="W711">
            <v>130.51227997242671</v>
          </cell>
          <cell r="X711">
            <v>130.51</v>
          </cell>
        </row>
        <row r="712">
          <cell r="B712">
            <v>43717</v>
          </cell>
          <cell r="C712">
            <v>129.35</v>
          </cell>
          <cell r="D712">
            <v>85422.55</v>
          </cell>
          <cell r="E712">
            <v>1137819.97</v>
          </cell>
          <cell r="F712">
            <v>0.94330000000000003</v>
          </cell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>
            <v>363.76</v>
          </cell>
          <cell r="S712">
            <v>2.9501778378229204E-3</v>
          </cell>
          <cell r="T712">
            <v>0.30897314408365251</v>
          </cell>
          <cell r="U712">
            <v>130.89731440836525</v>
          </cell>
          <cell r="W712">
            <v>130.89731440836511</v>
          </cell>
          <cell r="X712">
            <v>130.9</v>
          </cell>
        </row>
        <row r="713">
          <cell r="B713">
            <v>43718</v>
          </cell>
          <cell r="C713">
            <v>129.53</v>
          </cell>
          <cell r="D713">
            <v>85544.71</v>
          </cell>
          <cell r="E713">
            <v>1138637.06</v>
          </cell>
          <cell r="F713">
            <v>0.95009999999999994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>
            <v>362.54</v>
          </cell>
          <cell r="S713">
            <v>-3.3538596877060733E-3</v>
          </cell>
          <cell r="T713">
            <v>0.30458303182342039</v>
          </cell>
          <cell r="U713">
            <v>130.45830318234204</v>
          </cell>
          <cell r="W713">
            <v>130.45830318234189</v>
          </cell>
          <cell r="X713">
            <v>130.46</v>
          </cell>
        </row>
        <row r="714">
          <cell r="B714">
            <v>43719</v>
          </cell>
          <cell r="C714">
            <v>131.31</v>
          </cell>
          <cell r="D714">
            <v>86726.83</v>
          </cell>
          <cell r="E714">
            <v>1153051.6200000001</v>
          </cell>
          <cell r="F714">
            <v>0.94730000000000003</v>
          </cell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>
            <v>364.75</v>
          </cell>
          <cell r="S714">
            <v>6.0958790754122028E-3</v>
          </cell>
          <cell r="T714">
            <v>0.31253561222925041</v>
          </cell>
          <cell r="U714">
            <v>131.25356122292504</v>
          </cell>
          <cell r="W714">
            <v>131.2535612229249</v>
          </cell>
          <cell r="X714">
            <v>131.25</v>
          </cell>
        </row>
        <row r="715">
          <cell r="B715">
            <v>43720</v>
          </cell>
          <cell r="C715">
            <v>131.69</v>
          </cell>
          <cell r="D715">
            <v>86977.93</v>
          </cell>
          <cell r="E715">
            <v>1156465.96</v>
          </cell>
          <cell r="F715">
            <v>0.95140000000000002</v>
          </cell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>
            <v>365.97</v>
          </cell>
          <cell r="S715">
            <v>3.3447566826594333E-3</v>
          </cell>
          <cell r="T715">
            <v>0.31692572448948275</v>
          </cell>
          <cell r="U715">
            <v>131.69257244894828</v>
          </cell>
          <cell r="W715">
            <v>131.69257244894814</v>
          </cell>
          <cell r="X715">
            <v>131.69</v>
          </cell>
        </row>
        <row r="716">
          <cell r="B716">
            <v>43721</v>
          </cell>
          <cell r="C716">
            <v>132.32</v>
          </cell>
          <cell r="D716">
            <v>87398.54</v>
          </cell>
          <cell r="E716">
            <v>1162639.25</v>
          </cell>
          <cell r="F716">
            <v>0.92059999999999997</v>
          </cell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>
            <v>368.99</v>
          </cell>
          <cell r="S716">
            <v>8.2520425171461742E-3</v>
          </cell>
          <cell r="T716">
            <v>0.32779305155989369</v>
          </cell>
          <cell r="U716">
            <v>132.77930515598936</v>
          </cell>
          <cell r="W716">
            <v>132.77930515598922</v>
          </cell>
          <cell r="X716">
            <v>132.78</v>
          </cell>
        </row>
        <row r="717">
          <cell r="B717">
            <v>43724</v>
          </cell>
          <cell r="C717">
            <v>131.71</v>
          </cell>
          <cell r="D717">
            <v>87002.1</v>
          </cell>
          <cell r="E717">
            <v>1157582.6499999999</v>
          </cell>
          <cell r="F717">
            <v>0.92589999999999995</v>
          </cell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>
            <v>367.73</v>
          </cell>
          <cell r="S717">
            <v>-3.4147266863600034E-3</v>
          </cell>
          <cell r="T717">
            <v>0.32325900119276874</v>
          </cell>
          <cell r="U717">
            <v>132.32590011927687</v>
          </cell>
          <cell r="W717">
            <v>132.32590011927672</v>
          </cell>
          <cell r="X717">
            <v>132.33000000000001</v>
          </cell>
        </row>
        <row r="718">
          <cell r="B718">
            <v>43725</v>
          </cell>
          <cell r="C718">
            <v>132.07</v>
          </cell>
          <cell r="D718">
            <v>87245.99</v>
          </cell>
          <cell r="E718">
            <v>1160027.9099999999</v>
          </cell>
          <cell r="F718">
            <v>0.92930000000000001</v>
          </cell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>
            <v>367.05</v>
          </cell>
          <cell r="S718">
            <v>-1.8491828243548669E-3</v>
          </cell>
          <cell r="T718">
            <v>0.32081205337559004</v>
          </cell>
          <cell r="U718">
            <v>132.081205337559</v>
          </cell>
          <cell r="W718">
            <v>132.08120533755886</v>
          </cell>
          <cell r="X718">
            <v>132.08000000000001</v>
          </cell>
        </row>
        <row r="719">
          <cell r="B719">
            <v>43726</v>
          </cell>
          <cell r="C719">
            <v>131.62</v>
          </cell>
          <cell r="D719">
            <v>86952.87</v>
          </cell>
          <cell r="E719">
            <v>1156982.76</v>
          </cell>
          <cell r="F719">
            <v>0.92510000000000003</v>
          </cell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>
            <v>367.61</v>
          </cell>
          <cell r="S719">
            <v>1.5256777005856481E-3</v>
          </cell>
          <cell r="T719">
            <v>0.32282718687208978</v>
          </cell>
          <cell r="U719">
            <v>132.28271868720898</v>
          </cell>
          <cell r="W719">
            <v>132.28271868720884</v>
          </cell>
          <cell r="X719">
            <v>132.28</v>
          </cell>
        </row>
        <row r="720">
          <cell r="B720">
            <v>43727</v>
          </cell>
          <cell r="C720">
            <v>132.87</v>
          </cell>
          <cell r="D720">
            <v>87781.06</v>
          </cell>
          <cell r="E720">
            <v>1167282.25</v>
          </cell>
          <cell r="F720">
            <v>0.93049999999999999</v>
          </cell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>
            <v>369.59</v>
          </cell>
          <cell r="S720">
            <v>5.3861429232064939E-3</v>
          </cell>
          <cell r="T720">
            <v>0.32995212316328604</v>
          </cell>
          <cell r="U720">
            <v>132.9952123163286</v>
          </cell>
          <cell r="W720">
            <v>132.99521231632846</v>
          </cell>
          <cell r="X720">
            <v>133</v>
          </cell>
        </row>
        <row r="721">
          <cell r="B721">
            <v>43728</v>
          </cell>
          <cell r="C721">
            <v>132.09</v>
          </cell>
          <cell r="D721">
            <v>87267.02</v>
          </cell>
          <cell r="E721">
            <v>1160995.1000000001</v>
          </cell>
          <cell r="F721">
            <v>0.91459999999999997</v>
          </cell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>
            <v>368.56</v>
          </cell>
          <cell r="S721">
            <v>-2.7868719391758168E-3</v>
          </cell>
          <cell r="T721">
            <v>0.32624571691079485</v>
          </cell>
          <cell r="U721">
            <v>132.6245716910795</v>
          </cell>
          <cell r="W721">
            <v>132.62457169107935</v>
          </cell>
          <cell r="X721">
            <v>132.62</v>
          </cell>
        </row>
        <row r="722">
          <cell r="B722">
            <v>43731</v>
          </cell>
          <cell r="C722">
            <v>129.97</v>
          </cell>
          <cell r="D722">
            <v>85873.56</v>
          </cell>
          <cell r="E722">
            <v>1143122.67</v>
          </cell>
          <cell r="F722">
            <v>0.91590000000000005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>
            <v>364.01</v>
          </cell>
          <cell r="S722">
            <v>-1.2345344041675754E-2</v>
          </cell>
          <cell r="T722">
            <v>0.30987275725173213</v>
          </cell>
          <cell r="U722">
            <v>130.98727572517322</v>
          </cell>
          <cell r="W722">
            <v>130.98727572517308</v>
          </cell>
          <cell r="X722">
            <v>130.99</v>
          </cell>
        </row>
        <row r="723">
          <cell r="B723">
            <v>43732</v>
          </cell>
          <cell r="C723">
            <v>130.79</v>
          </cell>
          <cell r="D723">
            <v>86418.85</v>
          </cell>
          <cell r="E723">
            <v>1149382.28</v>
          </cell>
          <cell r="F723">
            <v>0.91110000000000002</v>
          </cell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>
            <v>364.19</v>
          </cell>
          <cell r="S723">
            <v>4.9449190956285527E-4</v>
          </cell>
          <cell r="T723">
            <v>0.31052047873275002</v>
          </cell>
          <cell r="U723">
            <v>131.052047873275</v>
          </cell>
          <cell r="W723">
            <v>131.05204787327486</v>
          </cell>
          <cell r="X723">
            <v>131.05000000000001</v>
          </cell>
        </row>
        <row r="724">
          <cell r="B724">
            <v>43733</v>
          </cell>
          <cell r="C724">
            <v>127.46</v>
          </cell>
          <cell r="D724">
            <v>84222.62</v>
          </cell>
          <cell r="E724">
            <v>1122373.25</v>
          </cell>
          <cell r="F724">
            <v>0.86809999999999998</v>
          </cell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>
            <v>361.55</v>
          </cell>
          <cell r="S724">
            <v>-7.2489634531425207E-3</v>
          </cell>
          <cell r="T724">
            <v>0.3010205636778216</v>
          </cell>
          <cell r="U724">
            <v>130.10205636778215</v>
          </cell>
          <cell r="W724">
            <v>130.10205636778201</v>
          </cell>
          <cell r="X724">
            <v>130.1</v>
          </cell>
        </row>
        <row r="725">
          <cell r="B725">
            <v>43734</v>
          </cell>
          <cell r="C725">
            <v>127.52</v>
          </cell>
          <cell r="D725">
            <v>84263.45</v>
          </cell>
          <cell r="E725">
            <v>1122923.6299999999</v>
          </cell>
          <cell r="F725">
            <v>0.86909999999999998</v>
          </cell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>
            <v>363.42</v>
          </cell>
          <cell r="S725">
            <v>5.1721753561055905E-3</v>
          </cell>
          <cell r="T725">
            <v>0.30774967017506261</v>
          </cell>
          <cell r="U725">
            <v>130.77496701750627</v>
          </cell>
          <cell r="W725">
            <v>130.77496701750613</v>
          </cell>
          <cell r="X725">
            <v>130.77000000000001</v>
          </cell>
        </row>
        <row r="726">
          <cell r="B726">
            <v>43735</v>
          </cell>
          <cell r="C726">
            <v>128.44999999999999</v>
          </cell>
          <cell r="D726">
            <v>84880.4</v>
          </cell>
          <cell r="E726">
            <v>1131151.42</v>
          </cell>
          <cell r="F726">
            <v>0.87450000000000006</v>
          </cell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>
            <v>364.88</v>
          </cell>
          <cell r="S726">
            <v>4.0173903472564554E-3</v>
          </cell>
          <cell r="T726">
            <v>0.31300341107665197</v>
          </cell>
          <cell r="U726">
            <v>131.30034110766519</v>
          </cell>
          <cell r="W726">
            <v>131.30034110766505</v>
          </cell>
          <cell r="X726">
            <v>131.30000000000001</v>
          </cell>
        </row>
        <row r="727">
          <cell r="B727">
            <v>43738</v>
          </cell>
          <cell r="C727">
            <v>128.69999999999999</v>
          </cell>
          <cell r="D727">
            <v>85057.09</v>
          </cell>
          <cell r="E727">
            <v>1133524.8</v>
          </cell>
          <cell r="F727">
            <v>0.89600000000000002</v>
          </cell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>
            <v>366.33</v>
          </cell>
          <cell r="S727">
            <v>3.973909230431838E-3</v>
          </cell>
          <cell r="T727">
            <v>0.31822116745151785</v>
          </cell>
          <cell r="U727">
            <v>131.82211674515179</v>
          </cell>
          <cell r="W727">
            <v>131.82211674515165</v>
          </cell>
          <cell r="X727">
            <v>131.82</v>
          </cell>
        </row>
        <row r="728">
          <cell r="B728">
            <v>43739</v>
          </cell>
          <cell r="C728">
            <v>127.31</v>
          </cell>
          <cell r="D728">
            <v>84138.74</v>
          </cell>
          <cell r="E728">
            <v>1121292.32</v>
          </cell>
          <cell r="F728">
            <v>0.91139999999999999</v>
          </cell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>
            <v>364.17</v>
          </cell>
          <cell r="S728">
            <v>-5.8963229874702261E-3</v>
          </cell>
          <cell r="T728">
            <v>0.31044850967930349</v>
          </cell>
          <cell r="U728">
            <v>131.04485096793036</v>
          </cell>
          <cell r="W728">
            <v>131.04485096793022</v>
          </cell>
          <cell r="X728">
            <v>131.04</v>
          </cell>
        </row>
        <row r="729">
          <cell r="B729">
            <v>43740</v>
          </cell>
          <cell r="C729">
            <v>125.01</v>
          </cell>
          <cell r="D729">
            <v>82619.77</v>
          </cell>
          <cell r="E729">
            <v>1101055.5</v>
          </cell>
          <cell r="F729">
            <v>0.91500000000000004</v>
          </cell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>
            <v>356.01</v>
          </cell>
          <cell r="S729">
            <v>-2.2407117554988143E-2</v>
          </cell>
          <cell r="T729">
            <v>0.28108513587316053</v>
          </cell>
          <cell r="U729">
            <v>128.10851358731605</v>
          </cell>
          <cell r="W729">
            <v>128.10851358731594</v>
          </cell>
          <cell r="X729">
            <v>128.11000000000001</v>
          </cell>
        </row>
        <row r="730">
          <cell r="B730">
            <v>43741</v>
          </cell>
          <cell r="C730">
            <v>124.51</v>
          </cell>
          <cell r="D730">
            <v>82292.100000000006</v>
          </cell>
          <cell r="E730">
            <v>1096694.72</v>
          </cell>
          <cell r="F730">
            <v>0.91779999999999995</v>
          </cell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>
            <v>355.32</v>
          </cell>
          <cell r="S730">
            <v>-1.9381478048369205E-3</v>
          </cell>
          <cell r="T730">
            <v>0.2786022035292588</v>
          </cell>
          <cell r="U730">
            <v>127.86022035292588</v>
          </cell>
          <cell r="W730">
            <v>127.86022035292577</v>
          </cell>
          <cell r="X730">
            <v>127.86</v>
          </cell>
        </row>
        <row r="731">
          <cell r="B731">
            <v>43742</v>
          </cell>
          <cell r="C731">
            <v>126.19</v>
          </cell>
          <cell r="D731">
            <v>83406.720000000001</v>
          </cell>
          <cell r="E731">
            <v>1111555.24</v>
          </cell>
          <cell r="F731">
            <v>0.9194</v>
          </cell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>
            <v>358.97</v>
          </cell>
          <cell r="S731">
            <v>1.0272430485196438E-2</v>
          </cell>
          <cell r="T731">
            <v>0.2917365557832321</v>
          </cell>
          <cell r="U731">
            <v>129.17365557832321</v>
          </cell>
          <cell r="W731">
            <v>129.17365557832309</v>
          </cell>
          <cell r="X731">
            <v>129.16999999999999</v>
          </cell>
        </row>
        <row r="732">
          <cell r="B732">
            <v>43745</v>
          </cell>
          <cell r="C732">
            <v>126.87</v>
          </cell>
          <cell r="D732">
            <v>83863.520000000004</v>
          </cell>
          <cell r="E732">
            <v>1117661.3500000001</v>
          </cell>
          <cell r="F732">
            <v>0.92800000000000005</v>
          </cell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>
            <v>360.76</v>
          </cell>
          <cell r="S732">
            <v>4.986489121653559E-3</v>
          </cell>
          <cell r="T732">
            <v>0.29817778606668721</v>
          </cell>
          <cell r="U732">
            <v>129.81777860666872</v>
          </cell>
          <cell r="W732">
            <v>129.81777860666861</v>
          </cell>
          <cell r="X732">
            <v>129.82</v>
          </cell>
        </row>
        <row r="733">
          <cell r="B733">
            <v>43746</v>
          </cell>
          <cell r="C733">
            <v>124.6</v>
          </cell>
          <cell r="D733">
            <v>82365.67</v>
          </cell>
          <cell r="E733">
            <v>1097705.25</v>
          </cell>
          <cell r="F733">
            <v>0.91220000000000001</v>
          </cell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>
            <v>357.74</v>
          </cell>
          <cell r="S733">
            <v>-8.3712163210998281E-3</v>
          </cell>
          <cell r="T733">
            <v>0.2873104589962765</v>
          </cell>
          <cell r="U733">
            <v>128.73104589962765</v>
          </cell>
          <cell r="W733">
            <v>128.73104589962753</v>
          </cell>
          <cell r="X733">
            <v>128.72999999999999</v>
          </cell>
        </row>
        <row r="734">
          <cell r="B734">
            <v>43747</v>
          </cell>
          <cell r="C734">
            <v>125.19</v>
          </cell>
          <cell r="D734">
            <v>82761.899999999994</v>
          </cell>
          <cell r="E734">
            <v>1102991.99</v>
          </cell>
          <cell r="F734">
            <v>0.91290000000000004</v>
          </cell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>
            <v>359.48</v>
          </cell>
          <cell r="S734">
            <v>4.8638676133505587E-3</v>
          </cell>
          <cell r="T734">
            <v>0.29357176664611595</v>
          </cell>
          <cell r="U734">
            <v>129.35717666461159</v>
          </cell>
          <cell r="W734">
            <v>129.35717666461147</v>
          </cell>
          <cell r="X734">
            <v>129.36000000000001</v>
          </cell>
        </row>
        <row r="735">
          <cell r="B735">
            <v>43748</v>
          </cell>
          <cell r="C735">
            <v>125.48</v>
          </cell>
          <cell r="D735">
            <v>82950.8</v>
          </cell>
          <cell r="E735">
            <v>1105515.6000000001</v>
          </cell>
          <cell r="F735">
            <v>0.91659999999999997</v>
          </cell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>
            <v>361.85</v>
          </cell>
          <cell r="S735">
            <v>6.5928563480583957E-3</v>
          </cell>
          <cell r="T735">
            <v>0.30210009947951799</v>
          </cell>
          <cell r="U735">
            <v>130.21000994795179</v>
          </cell>
          <cell r="W735">
            <v>130.21000994795168</v>
          </cell>
          <cell r="X735">
            <v>130.21</v>
          </cell>
        </row>
        <row r="736">
          <cell r="B736">
            <v>43749</v>
          </cell>
          <cell r="C736">
            <v>127.07</v>
          </cell>
          <cell r="D736">
            <v>84010.48</v>
          </cell>
          <cell r="E736">
            <v>1119644.46</v>
          </cell>
          <cell r="F736">
            <v>0.9244</v>
          </cell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>
            <v>367</v>
          </cell>
          <cell r="S736">
            <v>1.4232416747270937E-2</v>
          </cell>
          <cell r="T736">
            <v>0.32063213074197328</v>
          </cell>
          <cell r="U736">
            <v>132.06321307419734</v>
          </cell>
          <cell r="W736">
            <v>132.06321307419722</v>
          </cell>
          <cell r="X736">
            <v>132.06</v>
          </cell>
        </row>
        <row r="737">
          <cell r="B737">
            <v>43752</v>
          </cell>
          <cell r="C737">
            <v>126.82</v>
          </cell>
          <cell r="D737">
            <v>83853.86</v>
          </cell>
          <cell r="E737">
            <v>1117575.48</v>
          </cell>
          <cell r="F737">
            <v>0.92659999999999998</v>
          </cell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>
            <v>367.06</v>
          </cell>
          <cell r="S737">
            <v>1.6348773841956543E-4</v>
          </cell>
          <cell r="T737">
            <v>0.32084803790231264</v>
          </cell>
          <cell r="U737">
            <v>132.08480379023126</v>
          </cell>
          <cell r="W737">
            <v>132.08480379023115</v>
          </cell>
          <cell r="X737">
            <v>132.08000000000001</v>
          </cell>
        </row>
        <row r="738">
          <cell r="B738">
            <v>43753</v>
          </cell>
          <cell r="C738">
            <v>128.24</v>
          </cell>
          <cell r="D738">
            <v>84792.88</v>
          </cell>
          <cell r="E738">
            <v>1130096.6499999999</v>
          </cell>
          <cell r="F738">
            <v>0.91210000000000002</v>
          </cell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>
            <v>370.61</v>
          </cell>
          <cell r="S738">
            <v>9.6714433607585359E-3</v>
          </cell>
          <cell r="T738">
            <v>0.33362254488905396</v>
          </cell>
          <cell r="U738">
            <v>133.36225448890539</v>
          </cell>
          <cell r="W738">
            <v>133.36225448890528</v>
          </cell>
          <cell r="X738">
            <v>133.36000000000001</v>
          </cell>
        </row>
        <row r="739">
          <cell r="B739">
            <v>43754</v>
          </cell>
          <cell r="C739">
            <v>128.27000000000001</v>
          </cell>
          <cell r="D739">
            <v>84817.9</v>
          </cell>
          <cell r="E739">
            <v>1130436.26</v>
          </cell>
          <cell r="F739">
            <v>0.91159999999999997</v>
          </cell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>
            <v>370.6</v>
          </cell>
          <cell r="S739">
            <v>-2.6982542295161949E-5</v>
          </cell>
          <cell r="T739">
            <v>0.3335865603623307</v>
          </cell>
          <cell r="U739">
            <v>133.35865603623307</v>
          </cell>
          <cell r="W739">
            <v>133.35865603623296</v>
          </cell>
          <cell r="X739">
            <v>133.36000000000001</v>
          </cell>
        </row>
        <row r="740">
          <cell r="B740">
            <v>43755</v>
          </cell>
          <cell r="C740">
            <v>128.77000000000001</v>
          </cell>
          <cell r="D740">
            <v>85145.63</v>
          </cell>
          <cell r="E740">
            <v>1134810.44</v>
          </cell>
          <cell r="F740">
            <v>0.90720000000000001</v>
          </cell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>
            <v>371.33</v>
          </cell>
          <cell r="S740">
            <v>1.9697787371828479E-3</v>
          </cell>
          <cell r="T740">
            <v>0.33621343081312527</v>
          </cell>
          <cell r="U740">
            <v>133.62134308131252</v>
          </cell>
          <cell r="W740">
            <v>133.6213430813124</v>
          </cell>
          <cell r="X740">
            <v>133.62</v>
          </cell>
        </row>
        <row r="741">
          <cell r="B741">
            <v>43756</v>
          </cell>
          <cell r="C741">
            <v>128</v>
          </cell>
          <cell r="D741">
            <v>84639.35</v>
          </cell>
          <cell r="E741">
            <v>1128069</v>
          </cell>
          <cell r="F741">
            <v>0.90749999999999997</v>
          </cell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>
            <v>369.54</v>
          </cell>
          <cell r="S741">
            <v>-4.8205100584385319E-3</v>
          </cell>
          <cell r="T741">
            <v>0.32977220052966971</v>
          </cell>
          <cell r="U741">
            <v>132.97722005296697</v>
          </cell>
          <cell r="W741">
            <v>132.97722005296686</v>
          </cell>
          <cell r="X741">
            <v>132.97999999999999</v>
          </cell>
        </row>
        <row r="742">
          <cell r="B742">
            <v>43759</v>
          </cell>
          <cell r="C742">
            <v>128.88</v>
          </cell>
          <cell r="D742">
            <v>85230.62</v>
          </cell>
          <cell r="E742">
            <v>1135968.05</v>
          </cell>
          <cell r="F742">
            <v>0.90490000000000004</v>
          </cell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>
            <v>371.67</v>
          </cell>
          <cell r="S742">
            <v>5.7639227147263661E-3</v>
          </cell>
          <cell r="T742">
            <v>0.33743690472171428</v>
          </cell>
          <cell r="U742">
            <v>133.74369047217144</v>
          </cell>
          <cell r="W742">
            <v>133.74369047217132</v>
          </cell>
          <cell r="X742">
            <v>133.74</v>
          </cell>
        </row>
        <row r="743">
          <cell r="B743">
            <v>43760</v>
          </cell>
          <cell r="C743">
            <v>128.6</v>
          </cell>
          <cell r="D743">
            <v>85047.14</v>
          </cell>
          <cell r="E743">
            <v>1133528.83</v>
          </cell>
          <cell r="F743">
            <v>0.90759999999999996</v>
          </cell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>
            <v>371.57</v>
          </cell>
          <cell r="S743">
            <v>-2.6905588290693228E-4</v>
          </cell>
          <cell r="T743">
            <v>0.3370770594544823</v>
          </cell>
          <cell r="U743">
            <v>133.70770594544823</v>
          </cell>
          <cell r="W743">
            <v>133.70770594544811</v>
          </cell>
          <cell r="X743">
            <v>133.71</v>
          </cell>
        </row>
        <row r="744">
          <cell r="B744">
            <v>43761</v>
          </cell>
          <cell r="C744">
            <v>128.4</v>
          </cell>
          <cell r="D744">
            <v>84920.66</v>
          </cell>
          <cell r="E744">
            <v>1131849.2</v>
          </cell>
          <cell r="F744">
            <v>0.90739999999999998</v>
          </cell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>
            <v>371.41</v>
          </cell>
          <cell r="S744">
            <v>-4.3060526953186962E-4</v>
          </cell>
          <cell r="T744">
            <v>0.33650130702691095</v>
          </cell>
          <cell r="U744">
            <v>133.65013070269109</v>
          </cell>
          <cell r="W744">
            <v>133.65013070269097</v>
          </cell>
          <cell r="X744">
            <v>133.65</v>
          </cell>
        </row>
        <row r="745">
          <cell r="B745">
            <v>43762</v>
          </cell>
          <cell r="C745">
            <v>129.68</v>
          </cell>
          <cell r="D745">
            <v>85767.02</v>
          </cell>
          <cell r="E745">
            <v>1143136.06</v>
          </cell>
          <cell r="F745">
            <v>0.8921</v>
          </cell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>
            <v>372.84</v>
          </cell>
          <cell r="S745">
            <v>3.8501925096252609E-3</v>
          </cell>
          <cell r="T745">
            <v>0.34164709434833007</v>
          </cell>
          <cell r="U745">
            <v>134.16470943483301</v>
          </cell>
          <cell r="W745">
            <v>134.1647094348329</v>
          </cell>
          <cell r="X745">
            <v>134.16</v>
          </cell>
        </row>
        <row r="746">
          <cell r="B746">
            <v>43763</v>
          </cell>
          <cell r="C746">
            <v>131.56</v>
          </cell>
          <cell r="D746">
            <v>87017.47</v>
          </cell>
          <cell r="E746">
            <v>1159808.9099999999</v>
          </cell>
          <cell r="F746">
            <v>0.88170000000000004</v>
          </cell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>
            <v>374.05</v>
          </cell>
          <cell r="S746">
            <v>3.2453599399207E-3</v>
          </cell>
          <cell r="T746">
            <v>0.34600122208183937</v>
          </cell>
          <cell r="U746">
            <v>134.60012220818393</v>
          </cell>
          <cell r="W746">
            <v>134.60012220818382</v>
          </cell>
          <cell r="X746">
            <v>134.6</v>
          </cell>
        </row>
        <row r="747">
          <cell r="B747">
            <v>43766</v>
          </cell>
          <cell r="C747">
            <v>133.03</v>
          </cell>
          <cell r="D747">
            <v>87997.17</v>
          </cell>
          <cell r="E747">
            <v>1172886.01</v>
          </cell>
          <cell r="F747">
            <v>0.88280000000000003</v>
          </cell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>
            <v>376.74</v>
          </cell>
          <cell r="S747">
            <v>7.1915519315599585E-3</v>
          </cell>
          <cell r="T747">
            <v>0.35568105977038411</v>
          </cell>
          <cell r="U747">
            <v>135.56810597703841</v>
          </cell>
          <cell r="W747">
            <v>135.5681059770383</v>
          </cell>
          <cell r="X747">
            <v>135.57</v>
          </cell>
        </row>
        <row r="748">
          <cell r="B748">
            <v>43767</v>
          </cell>
          <cell r="C748">
            <v>132.61000000000001</v>
          </cell>
          <cell r="D748">
            <v>87722.880000000005</v>
          </cell>
          <cell r="E748">
            <v>1169236.6100000001</v>
          </cell>
          <cell r="F748">
            <v>0.88160000000000005</v>
          </cell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>
            <v>376.82</v>
          </cell>
          <cell r="S748">
            <v>2.1234803843506178E-4</v>
          </cell>
          <cell r="T748">
            <v>0.35596893598416979</v>
          </cell>
          <cell r="U748">
            <v>135.59689359841698</v>
          </cell>
          <cell r="W748">
            <v>135.59689359841687</v>
          </cell>
          <cell r="X748">
            <v>135.6</v>
          </cell>
        </row>
        <row r="749">
          <cell r="B749">
            <v>43768</v>
          </cell>
          <cell r="C749">
            <v>130.93</v>
          </cell>
          <cell r="D749">
            <v>86611.55</v>
          </cell>
          <cell r="E749">
            <v>1154430.18</v>
          </cell>
          <cell r="F749">
            <v>0.88090000000000002</v>
          </cell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>
            <v>376.25</v>
          </cell>
          <cell r="S749">
            <v>-1.5126585637704748E-3</v>
          </cell>
          <cell r="T749">
            <v>0.35391781796094679</v>
          </cell>
          <cell r="U749">
            <v>135.39178179609468</v>
          </cell>
          <cell r="W749">
            <v>135.39178179609456</v>
          </cell>
          <cell r="X749">
            <v>135.38999999999999</v>
          </cell>
        </row>
        <row r="750">
          <cell r="B750">
            <v>43769</v>
          </cell>
          <cell r="C750">
            <v>131.76</v>
          </cell>
          <cell r="D750">
            <v>87164.19</v>
          </cell>
          <cell r="E750">
            <v>1161802.6000000001</v>
          </cell>
          <cell r="F750">
            <v>0.88449999999999995</v>
          </cell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>
            <v>375.16</v>
          </cell>
          <cell r="S750">
            <v>-2.8970099667773308E-3</v>
          </cell>
          <cell r="T750">
            <v>0.34999550454811645</v>
          </cell>
          <cell r="U750">
            <v>134.99955045481164</v>
          </cell>
          <cell r="W750">
            <v>134.99955045481153</v>
          </cell>
          <cell r="X750">
            <v>135</v>
          </cell>
        </row>
        <row r="751">
          <cell r="B751">
            <v>43773</v>
          </cell>
          <cell r="C751">
            <v>134.31</v>
          </cell>
          <cell r="D751">
            <v>88861.13</v>
          </cell>
          <cell r="E751">
            <v>1184446.95</v>
          </cell>
          <cell r="F751">
            <v>0.88739999999999997</v>
          </cell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>
            <v>382.04</v>
          </cell>
          <cell r="S751">
            <v>1.8338842094039798E-2</v>
          </cell>
          <cell r="T751">
            <v>0.3747528589336877</v>
          </cell>
          <cell r="U751">
            <v>137.47528589336878</v>
          </cell>
          <cell r="W751">
            <v>137.47528589336866</v>
          </cell>
          <cell r="X751">
            <v>137.47999999999999</v>
          </cell>
        </row>
        <row r="752">
          <cell r="B752">
            <v>43774</v>
          </cell>
          <cell r="C752">
            <v>134.56</v>
          </cell>
          <cell r="D752">
            <v>89032.94</v>
          </cell>
          <cell r="E752">
            <v>1186743.45</v>
          </cell>
          <cell r="F752">
            <v>0.87590000000000001</v>
          </cell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>
            <v>383.78</v>
          </cell>
          <cell r="S752">
            <v>4.55449691131804E-3</v>
          </cell>
          <cell r="T752">
            <v>0.38101416658352694</v>
          </cell>
          <cell r="U752">
            <v>138.10141665835269</v>
          </cell>
          <cell r="W752">
            <v>138.10141665835258</v>
          </cell>
          <cell r="X752">
            <v>138.1</v>
          </cell>
        </row>
        <row r="753">
          <cell r="B753">
            <v>43775</v>
          </cell>
          <cell r="C753">
            <v>135.25</v>
          </cell>
          <cell r="D753">
            <v>89488.99</v>
          </cell>
          <cell r="E753">
            <v>1192828.8799999999</v>
          </cell>
          <cell r="F753">
            <v>0.86890000000000001</v>
          </cell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>
            <v>384.27</v>
          </cell>
          <cell r="S753">
            <v>1.2767731512846048E-3</v>
          </cell>
          <cell r="T753">
            <v>0.38277740839296448</v>
          </cell>
          <cell r="U753">
            <v>138.27774083929646</v>
          </cell>
          <cell r="W753">
            <v>138.27774083929634</v>
          </cell>
          <cell r="X753">
            <v>138.28</v>
          </cell>
        </row>
        <row r="754">
          <cell r="B754">
            <v>43776</v>
          </cell>
          <cell r="C754">
            <v>136.74</v>
          </cell>
          <cell r="D754">
            <v>90481.75</v>
          </cell>
          <cell r="E754">
            <v>1206068.3400000001</v>
          </cell>
          <cell r="F754">
            <v>0.86890000000000001</v>
          </cell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>
            <v>387.49</v>
          </cell>
          <cell r="S754">
            <v>8.3795248132823019E-3</v>
          </cell>
          <cell r="T754">
            <v>0.39436442599783961</v>
          </cell>
          <cell r="U754">
            <v>139.43644259978396</v>
          </cell>
          <cell r="W754">
            <v>139.43644259978385</v>
          </cell>
          <cell r="X754">
            <v>139.44</v>
          </cell>
        </row>
        <row r="755">
          <cell r="B755">
            <v>43777</v>
          </cell>
          <cell r="C755">
            <v>137.33000000000001</v>
          </cell>
          <cell r="D755">
            <v>90874.73</v>
          </cell>
          <cell r="E755">
            <v>1210792.24</v>
          </cell>
          <cell r="F755">
            <v>0.86960000000000004</v>
          </cell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>
            <v>386.9</v>
          </cell>
          <cell r="S755">
            <v>-1.5226199385791617E-3</v>
          </cell>
          <cell r="T755">
            <v>0.39224133892116986</v>
          </cell>
          <cell r="U755">
            <v>139.22413389211698</v>
          </cell>
          <cell r="W755">
            <v>139.22413389211687</v>
          </cell>
          <cell r="X755">
            <v>139.22</v>
          </cell>
        </row>
        <row r="756">
          <cell r="B756">
            <v>43781</v>
          </cell>
          <cell r="C756">
            <v>137.55000000000001</v>
          </cell>
          <cell r="D756">
            <v>91028.41</v>
          </cell>
          <cell r="E756">
            <v>1213004.8600000001</v>
          </cell>
          <cell r="F756">
            <v>0.86629999999999996</v>
          </cell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>
            <v>387.86</v>
          </cell>
          <cell r="S756">
            <v>2.4812613078315504E-3</v>
          </cell>
          <cell r="T756">
            <v>0.39569585348659841</v>
          </cell>
          <cell r="U756">
            <v>139.56958534865984</v>
          </cell>
          <cell r="W756">
            <v>139.56958534865973</v>
          </cell>
          <cell r="X756">
            <v>139.57</v>
          </cell>
        </row>
        <row r="757">
          <cell r="B757">
            <v>43782</v>
          </cell>
          <cell r="C757">
            <v>137.22</v>
          </cell>
          <cell r="D757">
            <v>90819.27</v>
          </cell>
          <cell r="E757">
            <v>1209845.52</v>
          </cell>
          <cell r="F757">
            <v>0.84919999999999995</v>
          </cell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>
            <v>386.16</v>
          </cell>
          <cell r="S757">
            <v>-4.3830248027638685E-3</v>
          </cell>
          <cell r="T757">
            <v>0.3895784839436518</v>
          </cell>
          <cell r="U757">
            <v>138.95784839436519</v>
          </cell>
          <cell r="W757">
            <v>138.95784839436507</v>
          </cell>
          <cell r="X757">
            <v>138.96</v>
          </cell>
        </row>
        <row r="758">
          <cell r="B758">
            <v>43783</v>
          </cell>
          <cell r="C758">
            <v>136.9</v>
          </cell>
          <cell r="D758">
            <v>90607.039999999994</v>
          </cell>
          <cell r="E758">
            <v>1207082.72</v>
          </cell>
          <cell r="F758">
            <v>0.84830000000000005</v>
          </cell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>
            <v>385.38</v>
          </cell>
          <cell r="S758">
            <v>-2.0198881292728954E-3</v>
          </cell>
          <cell r="T758">
            <v>0.38677169085924112</v>
          </cell>
          <cell r="U758">
            <v>138.67716908592411</v>
          </cell>
          <cell r="W758">
            <v>138.67716908592399</v>
          </cell>
          <cell r="X758">
            <v>138.68</v>
          </cell>
        </row>
        <row r="759">
          <cell r="B759">
            <v>43784</v>
          </cell>
          <cell r="C759">
            <v>137.65</v>
          </cell>
          <cell r="D759">
            <v>91104.39</v>
          </cell>
          <cell r="E759">
            <v>1213713.05</v>
          </cell>
          <cell r="F759">
            <v>0.84840000000000004</v>
          </cell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>
            <v>387.5</v>
          </cell>
          <cell r="S759">
            <v>5.5010638849966043E-3</v>
          </cell>
          <cell r="T759">
            <v>0.39440041052456243</v>
          </cell>
          <cell r="U759">
            <v>139.44004105245625</v>
          </cell>
          <cell r="W759">
            <v>139.44004105245614</v>
          </cell>
          <cell r="X759">
            <v>139.44</v>
          </cell>
        </row>
        <row r="760">
          <cell r="B760">
            <v>43787</v>
          </cell>
          <cell r="C760">
            <v>137.03</v>
          </cell>
          <cell r="D760">
            <v>90708.59</v>
          </cell>
          <cell r="E760">
            <v>1209098.1200000001</v>
          </cell>
          <cell r="F760">
            <v>0.84540000000000004</v>
          </cell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>
            <v>387.18</v>
          </cell>
          <cell r="S760">
            <v>-8.2580645161289823E-4</v>
          </cell>
          <cell r="T760">
            <v>0.39324890566941972</v>
          </cell>
          <cell r="U760">
            <v>139.32489056694197</v>
          </cell>
          <cell r="W760">
            <v>139.32489056694186</v>
          </cell>
          <cell r="X760">
            <v>139.32</v>
          </cell>
        </row>
        <row r="761">
          <cell r="B761">
            <v>43788</v>
          </cell>
          <cell r="C761">
            <v>136.97999999999999</v>
          </cell>
          <cell r="D761">
            <v>90677.83</v>
          </cell>
          <cell r="E761">
            <v>1208619.47</v>
          </cell>
          <cell r="F761">
            <v>0.84450000000000003</v>
          </cell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>
            <v>386.89</v>
          </cell>
          <cell r="S761">
            <v>-7.4900563045621205E-4</v>
          </cell>
          <cell r="T761">
            <v>0.39220535439444637</v>
          </cell>
          <cell r="U761">
            <v>139.22053543944463</v>
          </cell>
          <cell r="W761">
            <v>139.22053543944452</v>
          </cell>
          <cell r="X761">
            <v>139.22</v>
          </cell>
        </row>
        <row r="762">
          <cell r="B762">
            <v>43789</v>
          </cell>
          <cell r="C762">
            <v>137.06</v>
          </cell>
          <cell r="D762">
            <v>90734.42</v>
          </cell>
          <cell r="E762">
            <v>1208704.23</v>
          </cell>
          <cell r="F762">
            <v>0.84289999999999998</v>
          </cell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>
            <v>385.69</v>
          </cell>
          <cell r="S762">
            <v>-3.1016568016748458E-3</v>
          </cell>
          <cell r="T762">
            <v>0.38788721118766056</v>
          </cell>
          <cell r="U762">
            <v>138.78872111876606</v>
          </cell>
          <cell r="W762">
            <v>138.78872111876595</v>
          </cell>
          <cell r="X762">
            <v>138.79</v>
          </cell>
        </row>
        <row r="763">
          <cell r="B763">
            <v>43790</v>
          </cell>
          <cell r="C763">
            <v>136.63</v>
          </cell>
          <cell r="D763">
            <v>90451.38</v>
          </cell>
          <cell r="E763">
            <v>1204395.1599999999</v>
          </cell>
          <cell r="F763">
            <v>0.84630000000000005</v>
          </cell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>
            <v>383.32</v>
          </cell>
          <cell r="S763">
            <v>-6.1448313412325595E-3</v>
          </cell>
          <cell r="T763">
            <v>0.37935887835425897</v>
          </cell>
          <cell r="U763">
            <v>137.93588783542589</v>
          </cell>
          <cell r="W763">
            <v>137.93588783542577</v>
          </cell>
          <cell r="X763">
            <v>137.94</v>
          </cell>
        </row>
        <row r="764">
          <cell r="B764">
            <v>43791</v>
          </cell>
          <cell r="C764">
            <v>138.05000000000001</v>
          </cell>
          <cell r="D764">
            <v>91390.49</v>
          </cell>
          <cell r="E764">
            <v>1215811.8</v>
          </cell>
          <cell r="F764">
            <v>0.84399999999999997</v>
          </cell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>
            <v>384.99</v>
          </cell>
          <cell r="S764">
            <v>4.3566732755921933E-3</v>
          </cell>
          <cell r="T764">
            <v>0.38536829431703579</v>
          </cell>
          <cell r="U764">
            <v>138.53682943170358</v>
          </cell>
          <cell r="W764">
            <v>138.53682943170347</v>
          </cell>
          <cell r="X764">
            <v>138.54</v>
          </cell>
        </row>
        <row r="765">
          <cell r="B765">
            <v>43794</v>
          </cell>
          <cell r="C765">
            <v>139</v>
          </cell>
          <cell r="D765">
            <v>92032.11</v>
          </cell>
          <cell r="E765">
            <v>1224123.8500000001</v>
          </cell>
          <cell r="F765">
            <v>0.83050000000000002</v>
          </cell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>
            <v>387.21</v>
          </cell>
          <cell r="S765">
            <v>5.7663835424295318E-3</v>
          </cell>
          <cell r="T765">
            <v>0.39335685924958907</v>
          </cell>
          <cell r="U765">
            <v>139.33568592495891</v>
          </cell>
          <cell r="W765">
            <v>139.3356859249588</v>
          </cell>
          <cell r="X765">
            <v>139.34</v>
          </cell>
        </row>
        <row r="766">
          <cell r="B766">
            <v>43795</v>
          </cell>
          <cell r="C766">
            <v>139.57</v>
          </cell>
          <cell r="D766">
            <v>92411.11</v>
          </cell>
          <cell r="E766">
            <v>1229482.25</v>
          </cell>
          <cell r="F766">
            <v>0.83250000000000002</v>
          </cell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>
            <v>389.49</v>
          </cell>
          <cell r="S766">
            <v>5.8882776787789748E-3</v>
          </cell>
          <cell r="T766">
            <v>0.40156133134248195</v>
          </cell>
          <cell r="U766">
            <v>140.15613313424819</v>
          </cell>
          <cell r="W766">
            <v>140.15613313424808</v>
          </cell>
          <cell r="X766">
            <v>140.16</v>
          </cell>
        </row>
        <row r="767">
          <cell r="B767">
            <v>43796</v>
          </cell>
          <cell r="C767">
            <v>140.4</v>
          </cell>
          <cell r="D767">
            <v>92966.74</v>
          </cell>
          <cell r="E767">
            <v>1236160.1399999999</v>
          </cell>
          <cell r="F767">
            <v>0.82779999999999998</v>
          </cell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>
            <v>390.32</v>
          </cell>
          <cell r="S767">
            <v>2.1309918098024738E-3</v>
          </cell>
          <cell r="T767">
            <v>0.40454804706050851</v>
          </cell>
          <cell r="U767">
            <v>140.45480470605085</v>
          </cell>
          <cell r="W767">
            <v>140.45480470605074</v>
          </cell>
          <cell r="X767">
            <v>140.44999999999999</v>
          </cell>
        </row>
        <row r="768">
          <cell r="B768">
            <v>43797</v>
          </cell>
          <cell r="C768">
            <v>140.5</v>
          </cell>
          <cell r="D768">
            <v>93029.99</v>
          </cell>
          <cell r="E768">
            <v>1236815.23</v>
          </cell>
          <cell r="F768">
            <v>0.82530000000000003</v>
          </cell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>
            <v>390.18</v>
          </cell>
          <cell r="S768">
            <v>-3.5868005738881603E-4</v>
          </cell>
          <cell r="T768">
            <v>0.40404426368638346</v>
          </cell>
          <cell r="U768">
            <v>140.40442636863835</v>
          </cell>
          <cell r="W768">
            <v>140.40442636863824</v>
          </cell>
          <cell r="X768">
            <v>140.4</v>
          </cell>
        </row>
        <row r="769">
          <cell r="B769">
            <v>43798</v>
          </cell>
          <cell r="C769">
            <v>140.49</v>
          </cell>
          <cell r="D769">
            <v>93030.01</v>
          </cell>
          <cell r="E769">
            <v>1236306.1200000001</v>
          </cell>
          <cell r="F769">
            <v>0.8226</v>
          </cell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>
            <v>389.08</v>
          </cell>
          <cell r="S769">
            <v>-2.8192116459070382E-3</v>
          </cell>
          <cell r="T769">
            <v>0.40008596574682986</v>
          </cell>
          <cell r="U769">
            <v>140.008596574683</v>
          </cell>
          <cell r="W769">
            <v>140.00859657468288</v>
          </cell>
          <cell r="X769">
            <v>140.01</v>
          </cell>
        </row>
        <row r="770">
          <cell r="B770">
            <v>43801</v>
          </cell>
          <cell r="C770">
            <v>138.99</v>
          </cell>
          <cell r="D770">
            <v>92045.42</v>
          </cell>
          <cell r="E770">
            <v>1222953.6100000001</v>
          </cell>
          <cell r="F770">
            <v>0.82120000000000004</v>
          </cell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>
            <v>384.28</v>
          </cell>
          <cell r="S770">
            <v>-1.233679448956515E-2</v>
          </cell>
          <cell r="T770">
            <v>0.38281339291968686</v>
          </cell>
          <cell r="U770">
            <v>138.28133929196869</v>
          </cell>
          <cell r="W770">
            <v>138.28133929196858</v>
          </cell>
          <cell r="X770">
            <v>138.28</v>
          </cell>
        </row>
        <row r="771">
          <cell r="B771">
            <v>43802</v>
          </cell>
          <cell r="C771">
            <v>138.32</v>
          </cell>
          <cell r="D771">
            <v>91602.82</v>
          </cell>
          <cell r="E771">
            <v>1216996.1599999999</v>
          </cell>
          <cell r="F771">
            <v>0.82069999999999999</v>
          </cell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>
            <v>382.22</v>
          </cell>
          <cell r="S771">
            <v>-5.360674508171015E-3</v>
          </cell>
          <cell r="T771">
            <v>0.37540058041470492</v>
          </cell>
          <cell r="U771">
            <v>137.5400580414705</v>
          </cell>
          <cell r="W771">
            <v>137.54005804147039</v>
          </cell>
          <cell r="X771">
            <v>137.54</v>
          </cell>
        </row>
        <row r="772">
          <cell r="B772">
            <v>43803</v>
          </cell>
          <cell r="C772">
            <v>139.63999999999999</v>
          </cell>
          <cell r="D772">
            <v>92484.12</v>
          </cell>
          <cell r="E772">
            <v>1229220.6599999999</v>
          </cell>
          <cell r="F772">
            <v>0.82140000000000002</v>
          </cell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>
            <v>387.06</v>
          </cell>
          <cell r="S772">
            <v>1.2662864318978562E-2</v>
          </cell>
          <cell r="T772">
            <v>0.39281709134874099</v>
          </cell>
          <cell r="U772">
            <v>139.28170913487409</v>
          </cell>
          <cell r="W772">
            <v>139.28170913487398</v>
          </cell>
          <cell r="X772">
            <v>139.28</v>
          </cell>
        </row>
        <row r="773">
          <cell r="B773">
            <v>43804</v>
          </cell>
          <cell r="C773">
            <v>140.46</v>
          </cell>
          <cell r="D773">
            <v>93028.61</v>
          </cell>
          <cell r="E773">
            <v>1235668.07</v>
          </cell>
          <cell r="F773">
            <v>0.84740000000000004</v>
          </cell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>
            <v>387.68</v>
          </cell>
          <cell r="S773">
            <v>1.6018188394564259E-3</v>
          </cell>
          <cell r="T773">
            <v>0.39504813200558031</v>
          </cell>
          <cell r="U773">
            <v>139.50481320055803</v>
          </cell>
          <cell r="W773">
            <v>139.50481320055792</v>
          </cell>
          <cell r="X773">
            <v>139.5</v>
          </cell>
        </row>
        <row r="774">
          <cell r="B774">
            <v>43805</v>
          </cell>
          <cell r="C774">
            <v>141.19999999999999</v>
          </cell>
          <cell r="D774">
            <v>93517.57</v>
          </cell>
          <cell r="E774">
            <v>1242585.1599999999</v>
          </cell>
          <cell r="F774">
            <v>0.86570000000000003</v>
          </cell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>
            <v>390.65</v>
          </cell>
          <cell r="S774">
            <v>7.6609574907138267E-3</v>
          </cell>
          <cell r="T774">
            <v>0.4057355364423747</v>
          </cell>
          <cell r="U774">
            <v>140.57355364423748</v>
          </cell>
          <cell r="W774">
            <v>140.57355364423736</v>
          </cell>
          <cell r="X774">
            <v>140.57</v>
          </cell>
        </row>
        <row r="775">
          <cell r="B775">
            <v>43808</v>
          </cell>
          <cell r="C775">
            <v>140.66</v>
          </cell>
          <cell r="D775">
            <v>93170.17</v>
          </cell>
          <cell r="E775">
            <v>1238571.21</v>
          </cell>
          <cell r="F775">
            <v>0.86250000000000004</v>
          </cell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>
            <v>390.42</v>
          </cell>
          <cell r="S775">
            <v>-5.887623192114555E-4</v>
          </cell>
          <cell r="T775">
            <v>0.40490789232774094</v>
          </cell>
          <cell r="U775">
            <v>140.49078923277409</v>
          </cell>
          <cell r="W775">
            <v>140.49078923277398</v>
          </cell>
          <cell r="X775">
            <v>140.49</v>
          </cell>
        </row>
        <row r="776">
          <cell r="B776">
            <v>43809</v>
          </cell>
          <cell r="C776">
            <v>140.36000000000001</v>
          </cell>
          <cell r="D776">
            <v>92676.18</v>
          </cell>
          <cell r="E776">
            <v>1236408.28</v>
          </cell>
          <cell r="F776">
            <v>0.85929999999999995</v>
          </cell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>
            <v>390.47</v>
          </cell>
          <cell r="S776">
            <v>1.2806720967173391E-4</v>
          </cell>
          <cell r="T776">
            <v>0.40508781496135726</v>
          </cell>
          <cell r="U776">
            <v>140.50878149613573</v>
          </cell>
          <cell r="W776">
            <v>140.50878149613561</v>
          </cell>
          <cell r="X776">
            <v>140.51</v>
          </cell>
        </row>
        <row r="777">
          <cell r="B777">
            <v>43810</v>
          </cell>
          <cell r="C777">
            <v>140.78</v>
          </cell>
          <cell r="D777">
            <v>93260.43</v>
          </cell>
          <cell r="E777">
            <v>1239856.52</v>
          </cell>
          <cell r="F777">
            <v>0.86029999999999995</v>
          </cell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>
            <v>390.96</v>
          </cell>
          <cell r="S777">
            <v>1.2548979435038632E-3</v>
          </cell>
          <cell r="T777">
            <v>0.40685105677079458</v>
          </cell>
          <cell r="U777">
            <v>140.68510567707946</v>
          </cell>
          <cell r="W777">
            <v>140.68510567707935</v>
          </cell>
          <cell r="X777">
            <v>140.69</v>
          </cell>
        </row>
        <row r="778">
          <cell r="B778">
            <v>43811</v>
          </cell>
          <cell r="C778">
            <v>141.16999999999999</v>
          </cell>
          <cell r="D778">
            <v>93518.74</v>
          </cell>
          <cell r="E778">
            <v>1243357.29</v>
          </cell>
          <cell r="F778">
            <v>0.86880000000000002</v>
          </cell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>
            <v>392.19</v>
          </cell>
          <cell r="S778">
            <v>3.146101903008125E-3</v>
          </cell>
          <cell r="T778">
            <v>0.41127715355775019</v>
          </cell>
          <cell r="U778">
            <v>141.12771535577502</v>
          </cell>
          <cell r="W778">
            <v>141.12771535577491</v>
          </cell>
          <cell r="X778">
            <v>141.13</v>
          </cell>
        </row>
        <row r="779">
          <cell r="B779">
            <v>43812</v>
          </cell>
          <cell r="C779">
            <v>142.38999999999999</v>
          </cell>
          <cell r="D779">
            <v>94330.09</v>
          </cell>
          <cell r="E779">
            <v>1253094.19</v>
          </cell>
          <cell r="F779">
            <v>0.88390000000000002</v>
          </cell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>
            <v>393.39</v>
          </cell>
          <cell r="S779">
            <v>3.0597414518473975E-3</v>
          </cell>
          <cell r="T779">
            <v>0.41559529676453622</v>
          </cell>
          <cell r="U779">
            <v>141.55952967645362</v>
          </cell>
          <cell r="W779">
            <v>141.55952967645351</v>
          </cell>
          <cell r="X779">
            <v>141.56</v>
          </cell>
        </row>
        <row r="780">
          <cell r="B780">
            <v>43815</v>
          </cell>
          <cell r="C780">
            <v>143.21</v>
          </cell>
          <cell r="D780">
            <v>94882.82</v>
          </cell>
          <cell r="E780">
            <v>1261394.6299999999</v>
          </cell>
          <cell r="F780">
            <v>0.88790000000000002</v>
          </cell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>
            <v>397.75</v>
          </cell>
          <cell r="S780">
            <v>1.1083149037850459E-2</v>
          </cell>
          <cell r="T780">
            <v>0.43128455041585756</v>
          </cell>
          <cell r="U780">
            <v>143.12845504158577</v>
          </cell>
          <cell r="W780">
            <v>143.12845504158565</v>
          </cell>
          <cell r="X780">
            <v>143.13</v>
          </cell>
        </row>
        <row r="781">
          <cell r="B781">
            <v>43816</v>
          </cell>
          <cell r="C781">
            <v>143.12</v>
          </cell>
          <cell r="D781">
            <v>94828.87</v>
          </cell>
          <cell r="E781">
            <v>1260495.81</v>
          </cell>
          <cell r="F781">
            <v>0.9</v>
          </cell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>
            <v>397.12</v>
          </cell>
          <cell r="S781">
            <v>-1.5839094908862705E-3</v>
          </cell>
          <cell r="T781">
            <v>0.42901752523229497</v>
          </cell>
          <cell r="U781">
            <v>142.9017525232295</v>
          </cell>
          <cell r="W781">
            <v>142.90175252322939</v>
          </cell>
          <cell r="X781">
            <v>142.9</v>
          </cell>
        </row>
        <row r="782">
          <cell r="B782">
            <v>43817</v>
          </cell>
          <cell r="C782">
            <v>142.72</v>
          </cell>
          <cell r="D782">
            <v>94567.24</v>
          </cell>
          <cell r="E782">
            <v>1256829.21</v>
          </cell>
          <cell r="F782">
            <v>0.91439999999999999</v>
          </cell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>
            <v>395.59</v>
          </cell>
          <cell r="S782">
            <v>-3.8527397260275098E-3</v>
          </cell>
          <cell r="T782">
            <v>0.42351189264364297</v>
          </cell>
          <cell r="U782">
            <v>142.35118926436431</v>
          </cell>
          <cell r="W782">
            <v>142.35118926436419</v>
          </cell>
          <cell r="X782">
            <v>142.35</v>
          </cell>
        </row>
        <row r="783">
          <cell r="B783">
            <v>43818</v>
          </cell>
          <cell r="C783">
            <v>143.13</v>
          </cell>
          <cell r="D783">
            <v>94836.35</v>
          </cell>
          <cell r="E783">
            <v>1260226.3700000001</v>
          </cell>
          <cell r="F783">
            <v>0.91839999999999999</v>
          </cell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>
            <v>396.34</v>
          </cell>
          <cell r="S783">
            <v>1.8959023231122085E-3</v>
          </cell>
          <cell r="T783">
            <v>0.42621073214788385</v>
          </cell>
          <cell r="U783">
            <v>142.6210732147884</v>
          </cell>
          <cell r="W783">
            <v>142.62107321478828</v>
          </cell>
          <cell r="X783">
            <v>142.62</v>
          </cell>
        </row>
        <row r="784">
          <cell r="B784">
            <v>43819</v>
          </cell>
          <cell r="C784">
            <v>143.43</v>
          </cell>
          <cell r="D784">
            <v>95041.99</v>
          </cell>
          <cell r="E784">
            <v>1262976.3700000001</v>
          </cell>
          <cell r="F784">
            <v>0.92110000000000003</v>
          </cell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>
            <v>397.24</v>
          </cell>
          <cell r="S784">
            <v>2.2707776151789094E-3</v>
          </cell>
          <cell r="T784">
            <v>0.42944933955297326</v>
          </cell>
          <cell r="U784">
            <v>142.94493395529733</v>
          </cell>
          <cell r="W784">
            <v>142.94493395529722</v>
          </cell>
          <cell r="X784">
            <v>142.94</v>
          </cell>
        </row>
        <row r="785">
          <cell r="B785">
            <v>43822</v>
          </cell>
          <cell r="C785">
            <v>144.4</v>
          </cell>
          <cell r="D785">
            <v>95692.74</v>
          </cell>
          <cell r="E785">
            <v>1270723.92</v>
          </cell>
          <cell r="F785">
            <v>0.91559999999999997</v>
          </cell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>
            <v>398.05</v>
          </cell>
          <cell r="S785">
            <v>2.0390695801026926E-3</v>
          </cell>
          <cell r="T785">
            <v>0.43236408621755373</v>
          </cell>
          <cell r="U785">
            <v>143.23640862175537</v>
          </cell>
          <cell r="W785">
            <v>143.23640862175526</v>
          </cell>
          <cell r="X785">
            <v>143.24</v>
          </cell>
        </row>
        <row r="786">
          <cell r="B786">
            <v>43823</v>
          </cell>
          <cell r="C786">
            <v>144.47999999999999</v>
          </cell>
          <cell r="D786">
            <v>95751.18</v>
          </cell>
          <cell r="E786">
            <v>1271506.5</v>
          </cell>
          <cell r="F786">
            <v>0.91449999999999998</v>
          </cell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>
            <v>398.3</v>
          </cell>
          <cell r="S786">
            <v>6.2806180128127664E-4</v>
          </cell>
          <cell r="T786">
            <v>0.43326369938563403</v>
          </cell>
          <cell r="U786">
            <v>143.3263699385634</v>
          </cell>
          <cell r="W786">
            <v>143.32636993856329</v>
          </cell>
          <cell r="X786">
            <v>143.33000000000001</v>
          </cell>
        </row>
        <row r="787">
          <cell r="B787">
            <v>43826</v>
          </cell>
          <cell r="C787">
            <v>144.5</v>
          </cell>
          <cell r="D787">
            <v>95772.57</v>
          </cell>
          <cell r="E787">
            <v>1272491.58</v>
          </cell>
          <cell r="F787">
            <v>0.91859999999999997</v>
          </cell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>
            <v>399.85</v>
          </cell>
          <cell r="S787">
            <v>3.8915390409239858E-3</v>
          </cell>
          <cell r="T787">
            <v>0.43884130102773233</v>
          </cell>
          <cell r="U787">
            <v>143.88413010277324</v>
          </cell>
          <cell r="W787">
            <v>143.88413010277313</v>
          </cell>
          <cell r="X787">
            <v>143.88</v>
          </cell>
        </row>
        <row r="788">
          <cell r="B788">
            <v>43829</v>
          </cell>
          <cell r="C788">
            <v>144.69</v>
          </cell>
          <cell r="D788">
            <v>95905.37</v>
          </cell>
          <cell r="E788">
            <v>1273128.79</v>
          </cell>
          <cell r="F788">
            <v>0.90629999999999999</v>
          </cell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>
            <v>397.97</v>
          </cell>
          <cell r="S788">
            <v>-4.7017631611854238E-3</v>
          </cell>
          <cell r="T788">
            <v>0.43207621000376806</v>
          </cell>
          <cell r="U788">
            <v>143.2076210003768</v>
          </cell>
          <cell r="W788">
            <v>143.20762100037669</v>
          </cell>
          <cell r="X788">
            <v>143.21</v>
          </cell>
        </row>
        <row r="789">
          <cell r="B789">
            <v>43830</v>
          </cell>
          <cell r="C789">
            <v>144.81</v>
          </cell>
          <cell r="D789">
            <v>95989.95</v>
          </cell>
          <cell r="E789">
            <v>1273953.28</v>
          </cell>
          <cell r="F789">
            <v>0.91</v>
          </cell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>
            <v>397.68</v>
          </cell>
          <cell r="S789">
            <v>-7.2869814307618963E-4</v>
          </cell>
          <cell r="T789">
            <v>0.4310326587287947</v>
          </cell>
          <cell r="U789">
            <v>143.10326587287946</v>
          </cell>
          <cell r="W789">
            <v>143.10326587287935</v>
          </cell>
          <cell r="X789">
            <v>143.1</v>
          </cell>
        </row>
        <row r="790">
          <cell r="B790">
            <v>43832</v>
          </cell>
          <cell r="C790">
            <v>145.99</v>
          </cell>
          <cell r="D790">
            <v>96779.46</v>
          </cell>
          <cell r="E790">
            <v>1284445.49</v>
          </cell>
          <cell r="F790">
            <v>0.91080000000000005</v>
          </cell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>
            <v>402.5</v>
          </cell>
          <cell r="S790">
            <v>1.2120297726815554E-2</v>
          </cell>
          <cell r="T790">
            <v>0.44837720060938402</v>
          </cell>
          <cell r="U790">
            <v>144.83772006093841</v>
          </cell>
          <cell r="W790">
            <v>144.8377200609383</v>
          </cell>
          <cell r="X790">
            <v>144.84</v>
          </cell>
        </row>
        <row r="791">
          <cell r="B791">
            <v>43833</v>
          </cell>
          <cell r="C791">
            <v>145.56</v>
          </cell>
          <cell r="D791">
            <v>96499.13</v>
          </cell>
          <cell r="E791">
            <v>1280732.06</v>
          </cell>
          <cell r="F791">
            <v>0.91120000000000001</v>
          </cell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>
            <v>399.9</v>
          </cell>
          <cell r="S791">
            <v>-6.4596273291925854E-3</v>
          </cell>
          <cell r="T791">
            <v>0.43902122366134821</v>
          </cell>
          <cell r="U791">
            <v>143.90212236613482</v>
          </cell>
          <cell r="W791">
            <v>143.90212236613471</v>
          </cell>
          <cell r="X791">
            <v>143.9</v>
          </cell>
        </row>
        <row r="792">
          <cell r="B792">
            <v>43836</v>
          </cell>
          <cell r="C792">
            <v>144.38999999999999</v>
          </cell>
          <cell r="D792">
            <v>95734</v>
          </cell>
          <cell r="E792">
            <v>1270598.07</v>
          </cell>
          <cell r="F792">
            <v>0.93210000000000004</v>
          </cell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>
            <v>396.39</v>
          </cell>
          <cell r="S792">
            <v>-8.7771942985745977E-3</v>
          </cell>
          <cell r="T792">
            <v>0.42639065478149996</v>
          </cell>
          <cell r="U792">
            <v>142.63906547815</v>
          </cell>
          <cell r="W792">
            <v>142.63906547814989</v>
          </cell>
          <cell r="X792">
            <v>142.63999999999999</v>
          </cell>
        </row>
        <row r="793">
          <cell r="B793">
            <v>43837</v>
          </cell>
          <cell r="C793">
            <v>144.94</v>
          </cell>
          <cell r="D793">
            <v>96096.69</v>
          </cell>
          <cell r="E793">
            <v>1275418.74</v>
          </cell>
          <cell r="F793">
            <v>0.85629999999999995</v>
          </cell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>
            <v>398.23</v>
          </cell>
          <cell r="S793">
            <v>4.6418930850931073E-3</v>
          </cell>
          <cell r="T793">
            <v>0.43301180769857184</v>
          </cell>
          <cell r="U793">
            <v>143.30118076985718</v>
          </cell>
          <cell r="W793">
            <v>143.30118076985707</v>
          </cell>
          <cell r="X793">
            <v>143.30000000000001</v>
          </cell>
        </row>
        <row r="794">
          <cell r="B794">
            <v>43838</v>
          </cell>
          <cell r="C794">
            <v>145.07</v>
          </cell>
          <cell r="D794">
            <v>96186.19</v>
          </cell>
          <cell r="E794">
            <v>1276613.57</v>
          </cell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>
            <v>399.33</v>
          </cell>
          <cell r="S794">
            <v>2.7622228360495438E-3</v>
          </cell>
          <cell r="T794">
            <v>0.43697010563812544</v>
          </cell>
          <cell r="U794">
            <v>143.69701056381254</v>
          </cell>
          <cell r="W794">
            <v>143.69701056381243</v>
          </cell>
          <cell r="X794">
            <v>143.69999999999999</v>
          </cell>
        </row>
        <row r="795">
          <cell r="B795">
            <v>43839</v>
          </cell>
          <cell r="C795">
            <v>145.13999999999999</v>
          </cell>
          <cell r="D795">
            <v>96237.57</v>
          </cell>
          <cell r="E795">
            <v>1277302.52</v>
          </cell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>
            <v>402.27</v>
          </cell>
          <cell r="S795">
            <v>7.3623319059423764E-3</v>
          </cell>
          <cell r="T795">
            <v>0.44754955649475026</v>
          </cell>
          <cell r="U795">
            <v>144.75495564947502</v>
          </cell>
          <cell r="W795">
            <v>144.75495564947491</v>
          </cell>
          <cell r="X795">
            <v>144.75</v>
          </cell>
        </row>
        <row r="796">
          <cell r="B796">
            <v>43840</v>
          </cell>
          <cell r="C796">
            <v>144.36000000000001</v>
          </cell>
          <cell r="D796">
            <v>95720.55</v>
          </cell>
          <cell r="E796">
            <v>1270447.3400000001</v>
          </cell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>
            <v>401.63</v>
          </cell>
          <cell r="S796">
            <v>-1.590971238223049E-3</v>
          </cell>
          <cell r="T796">
            <v>0.44524654678446463</v>
          </cell>
          <cell r="U796">
            <v>144.52465467844647</v>
          </cell>
          <cell r="W796">
            <v>144.52465467844635</v>
          </cell>
          <cell r="X796">
            <v>144.52000000000001</v>
          </cell>
        </row>
        <row r="797">
          <cell r="B797">
            <v>43843</v>
          </cell>
          <cell r="C797">
            <v>144.62</v>
          </cell>
          <cell r="D797">
            <v>95905.17</v>
          </cell>
          <cell r="E797">
            <v>1272918.56</v>
          </cell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>
            <v>400.76</v>
          </cell>
          <cell r="S797">
            <v>-2.166172845654013E-3</v>
          </cell>
          <cell r="T797">
            <v>0.44211589295954501</v>
          </cell>
          <cell r="U797">
            <v>144.2115892959545</v>
          </cell>
          <cell r="W797">
            <v>144.21158929595438</v>
          </cell>
          <cell r="X797">
            <v>144.21</v>
          </cell>
        </row>
        <row r="798">
          <cell r="B798">
            <v>43844</v>
          </cell>
          <cell r="C798">
            <v>144.91</v>
          </cell>
          <cell r="D798">
            <v>96103.06</v>
          </cell>
          <cell r="E798">
            <v>1275552.1200000001</v>
          </cell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>
            <v>400.66</v>
          </cell>
          <cell r="S798">
            <v>-2.4952590078841652E-4</v>
          </cell>
          <cell r="T798">
            <v>0.4417560476923128</v>
          </cell>
          <cell r="U798">
            <v>144.17560476923128</v>
          </cell>
          <cell r="W798">
            <v>144.17560476923117</v>
          </cell>
          <cell r="X798">
            <v>144.18</v>
          </cell>
        </row>
        <row r="799">
          <cell r="B799">
            <v>43845</v>
          </cell>
          <cell r="C799">
            <v>145.97999999999999</v>
          </cell>
          <cell r="D799">
            <v>96811.87</v>
          </cell>
          <cell r="E799">
            <v>1284703.58</v>
          </cell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>
            <v>400.57</v>
          </cell>
          <cell r="S799">
            <v>-2.2462936155354107E-4</v>
          </cell>
          <cell r="T799">
            <v>0.44143218695180364</v>
          </cell>
          <cell r="U799">
            <v>144.14321869518037</v>
          </cell>
          <cell r="W799">
            <v>144.14321869518025</v>
          </cell>
          <cell r="X799">
            <v>144.13999999999999</v>
          </cell>
        </row>
        <row r="800">
          <cell r="B800">
            <v>43846</v>
          </cell>
          <cell r="C800">
            <v>146.44</v>
          </cell>
          <cell r="D800">
            <v>97119.16</v>
          </cell>
          <cell r="E800">
            <v>1288790.77</v>
          </cell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>
            <v>401.85</v>
          </cell>
          <cell r="S800">
            <v>3.1954464887535838E-3</v>
          </cell>
          <cell r="T800">
            <v>0.44603820637237535</v>
          </cell>
          <cell r="U800">
            <v>144.60382063723753</v>
          </cell>
          <cell r="W800">
            <v>144.60382063723742</v>
          </cell>
          <cell r="X800">
            <v>144.6</v>
          </cell>
        </row>
        <row r="801">
          <cell r="B801">
            <v>43847</v>
          </cell>
          <cell r="C801">
            <v>146.97</v>
          </cell>
          <cell r="D801">
            <v>97479</v>
          </cell>
          <cell r="E801">
            <v>1293833.99</v>
          </cell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>
            <v>403.97</v>
          </cell>
          <cell r="S801">
            <v>5.2756003483886982E-3</v>
          </cell>
          <cell r="T801">
            <v>0.45366692603769687</v>
          </cell>
          <cell r="U801">
            <v>145.36669260376968</v>
          </cell>
          <cell r="W801">
            <v>145.36669260376956</v>
          </cell>
          <cell r="X801">
            <v>145.37</v>
          </cell>
        </row>
        <row r="802">
          <cell r="B802">
            <v>43850</v>
          </cell>
          <cell r="C802">
            <v>147.16999999999999</v>
          </cell>
          <cell r="D802">
            <v>97621.93</v>
          </cell>
          <cell r="E802">
            <v>1295752.33</v>
          </cell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>
            <v>405.26</v>
          </cell>
          <cell r="S802">
            <v>3.1933064336460149E-3</v>
          </cell>
          <cell r="T802">
            <v>0.4583089299849914</v>
          </cell>
          <cell r="U802">
            <v>145.83089299849914</v>
          </cell>
          <cell r="W802">
            <v>145.83089299849902</v>
          </cell>
          <cell r="X802">
            <v>145.83000000000001</v>
          </cell>
        </row>
        <row r="803">
          <cell r="B803">
            <v>43851</v>
          </cell>
          <cell r="C803">
            <v>146.6</v>
          </cell>
          <cell r="D803">
            <v>97244.64</v>
          </cell>
          <cell r="E803">
            <v>1290751.5900000001</v>
          </cell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>
            <v>403.97</v>
          </cell>
          <cell r="S803">
            <v>-3.1831416868182139E-3</v>
          </cell>
          <cell r="T803">
            <v>0.45366692603769687</v>
          </cell>
          <cell r="U803">
            <v>145.36669260376968</v>
          </cell>
          <cell r="W803">
            <v>145.36669260376956</v>
          </cell>
          <cell r="X803">
            <v>145.37</v>
          </cell>
        </row>
        <row r="804">
          <cell r="B804">
            <v>43852</v>
          </cell>
          <cell r="C804">
            <v>146.15</v>
          </cell>
          <cell r="D804">
            <v>96948.3</v>
          </cell>
          <cell r="E804">
            <v>1286825.22</v>
          </cell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>
            <v>402.78</v>
          </cell>
          <cell r="S804">
            <v>-2.9457632992549998E-3</v>
          </cell>
          <cell r="T804">
            <v>0.44938476735763411</v>
          </cell>
          <cell r="U804">
            <v>144.9384767357634</v>
          </cell>
          <cell r="W804">
            <v>144.93847673576329</v>
          </cell>
          <cell r="X804">
            <v>144.94</v>
          </cell>
        </row>
        <row r="805">
          <cell r="B805">
            <v>43853</v>
          </cell>
          <cell r="C805">
            <v>144.58000000000001</v>
          </cell>
          <cell r="D805">
            <v>95913.71</v>
          </cell>
          <cell r="E805">
            <v>1273099.74</v>
          </cell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>
            <v>399.88</v>
          </cell>
          <cell r="S805">
            <v>-7.1999602760811632E-3</v>
          </cell>
          <cell r="T805">
            <v>0.43894925460790213</v>
          </cell>
          <cell r="U805">
            <v>143.8949254607902</v>
          </cell>
          <cell r="W805">
            <v>143.89492546079009</v>
          </cell>
          <cell r="X805">
            <v>143.88999999999999</v>
          </cell>
        </row>
        <row r="806">
          <cell r="B806">
            <v>43854</v>
          </cell>
          <cell r="C806">
            <v>145.87</v>
          </cell>
          <cell r="D806">
            <v>96768.97</v>
          </cell>
          <cell r="E806">
            <v>1284458.97</v>
          </cell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>
            <v>402.36</v>
          </cell>
          <cell r="S806">
            <v>6.2018605581675157E-3</v>
          </cell>
          <cell r="T806">
            <v>0.44787341723525942</v>
          </cell>
          <cell r="U806">
            <v>144.78734172352594</v>
          </cell>
          <cell r="W806">
            <v>144.78734172352583</v>
          </cell>
          <cell r="X806">
            <v>144.79</v>
          </cell>
        </row>
        <row r="807">
          <cell r="B807">
            <v>43857</v>
          </cell>
          <cell r="C807">
            <v>142.47999999999999</v>
          </cell>
          <cell r="D807">
            <v>94530.99</v>
          </cell>
          <cell r="E807">
            <v>1254773.81</v>
          </cell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>
            <v>394.48</v>
          </cell>
          <cell r="S807">
            <v>-1.9584451734764863E-2</v>
          </cell>
          <cell r="T807">
            <v>0.41951761017736633</v>
          </cell>
          <cell r="U807">
            <v>141.95176101773663</v>
          </cell>
          <cell r="W807">
            <v>141.95176101773652</v>
          </cell>
          <cell r="X807">
            <v>141.94999999999999</v>
          </cell>
        </row>
        <row r="808">
          <cell r="B808">
            <v>43858</v>
          </cell>
          <cell r="C808">
            <v>142.94</v>
          </cell>
          <cell r="D808">
            <v>94833.77</v>
          </cell>
          <cell r="E808">
            <v>1258866</v>
          </cell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>
            <v>397.59</v>
          </cell>
          <cell r="S808">
            <v>7.8837963901843278E-3</v>
          </cell>
          <cell r="T808">
            <v>0.43070879798828576</v>
          </cell>
          <cell r="U808">
            <v>143.07087979882857</v>
          </cell>
          <cell r="W808">
            <v>143.07087979882846</v>
          </cell>
          <cell r="X808">
            <v>143.07</v>
          </cell>
        </row>
        <row r="809">
          <cell r="B809">
            <v>43859</v>
          </cell>
          <cell r="C809">
            <v>143.21</v>
          </cell>
          <cell r="D809">
            <v>95023.25</v>
          </cell>
          <cell r="E809">
            <v>1261321.73</v>
          </cell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>
            <v>399.14</v>
          </cell>
          <cell r="S809">
            <v>3.8984883925652358E-3</v>
          </cell>
          <cell r="T809">
            <v>0.43628639963038407</v>
          </cell>
          <cell r="U809">
            <v>143.62863996303841</v>
          </cell>
          <cell r="W809">
            <v>143.6286399630383</v>
          </cell>
          <cell r="X809">
            <v>143.63</v>
          </cell>
        </row>
        <row r="810">
          <cell r="B810">
            <v>43860</v>
          </cell>
          <cell r="C810">
            <v>141.96</v>
          </cell>
          <cell r="D810">
            <v>94192.18</v>
          </cell>
          <cell r="E810">
            <v>1250296.99</v>
          </cell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>
            <v>393.96</v>
          </cell>
          <cell r="S810">
            <v>-1.2977902490354243E-2</v>
          </cell>
          <cell r="T810">
            <v>0.41764641478775899</v>
          </cell>
          <cell r="U810">
            <v>141.7646414787759</v>
          </cell>
          <cell r="W810">
            <v>141.76464147877579</v>
          </cell>
          <cell r="X810">
            <v>141.76</v>
          </cell>
        </row>
        <row r="811">
          <cell r="B811">
            <v>43861</v>
          </cell>
          <cell r="C811">
            <v>140.78</v>
          </cell>
          <cell r="D811">
            <v>93416.72</v>
          </cell>
          <cell r="E811">
            <v>1240010.42</v>
          </cell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>
            <v>391</v>
          </cell>
          <cell r="S811">
            <v>-7.5134531424509987E-3</v>
          </cell>
          <cell r="T811">
            <v>0.40699499487768742</v>
          </cell>
          <cell r="U811">
            <v>140.69949948776875</v>
          </cell>
          <cell r="W811">
            <v>140.69949948776863</v>
          </cell>
          <cell r="X811">
            <v>140.69999999999999</v>
          </cell>
        </row>
        <row r="812">
          <cell r="B812">
            <v>43864</v>
          </cell>
          <cell r="C812">
            <v>140.78</v>
          </cell>
          <cell r="D812">
            <v>93422.16</v>
          </cell>
          <cell r="E812">
            <v>1240102.94</v>
          </cell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>
            <v>392.44</v>
          </cell>
          <cell r="S812">
            <v>3.6828644501278873E-3</v>
          </cell>
          <cell r="T812">
            <v>0.41217676672583026</v>
          </cell>
          <cell r="U812">
            <v>141.21767667258302</v>
          </cell>
          <cell r="W812">
            <v>141.21767667258291</v>
          </cell>
          <cell r="X812">
            <v>141.22</v>
          </cell>
        </row>
        <row r="813">
          <cell r="B813">
            <v>43865</v>
          </cell>
          <cell r="C813">
            <v>142.94</v>
          </cell>
          <cell r="D813">
            <v>94859.42</v>
          </cell>
          <cell r="E813">
            <v>1259188.3700000001</v>
          </cell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>
            <v>398.74</v>
          </cell>
          <cell r="S813">
            <v>1.6053409438385513E-2</v>
          </cell>
          <cell r="T813">
            <v>0.43484701856145525</v>
          </cell>
          <cell r="U813">
            <v>143.48470185614553</v>
          </cell>
          <cell r="W813">
            <v>143.48470185614542</v>
          </cell>
          <cell r="X813">
            <v>143.47999999999999</v>
          </cell>
        </row>
        <row r="814">
          <cell r="B814">
            <v>43866</v>
          </cell>
          <cell r="C814">
            <v>143.97</v>
          </cell>
          <cell r="D814">
            <v>95548.46</v>
          </cell>
          <cell r="E814">
            <v>1268341.7</v>
          </cell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>
            <v>403.28</v>
          </cell>
          <cell r="S814">
            <v>1.1385865476250201E-2</v>
          </cell>
          <cell r="T814">
            <v>0.45118399369379492</v>
          </cell>
          <cell r="U814">
            <v>145.11839936937949</v>
          </cell>
          <cell r="W814">
            <v>145.11839936937938</v>
          </cell>
          <cell r="X814">
            <v>145.12</v>
          </cell>
        </row>
        <row r="815">
          <cell r="B815">
            <v>43867</v>
          </cell>
          <cell r="C815">
            <v>143.97</v>
          </cell>
          <cell r="D815">
            <v>95549.56</v>
          </cell>
          <cell r="E815">
            <v>1268363.22</v>
          </cell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>
            <v>405.22</v>
          </cell>
          <cell r="S815">
            <v>4.8105534616149637E-3</v>
          </cell>
          <cell r="T815">
            <v>0.45816499187809878</v>
          </cell>
          <cell r="U815">
            <v>145.81649918780988</v>
          </cell>
          <cell r="W815">
            <v>145.81649918780977</v>
          </cell>
          <cell r="X815">
            <v>145.82</v>
          </cell>
        </row>
        <row r="816">
          <cell r="B816">
            <v>43868</v>
          </cell>
          <cell r="C816">
            <v>142.94999999999999</v>
          </cell>
          <cell r="D816">
            <v>94873.31</v>
          </cell>
          <cell r="E816">
            <v>1259393.3799999999</v>
          </cell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>
            <v>402.54</v>
          </cell>
          <cell r="S816">
            <v>-6.6136913281674703E-3</v>
          </cell>
          <cell r="T816">
            <v>0.4485211387162773</v>
          </cell>
          <cell r="U816">
            <v>144.85211387162772</v>
          </cell>
          <cell r="W816">
            <v>144.85211387162761</v>
          </cell>
          <cell r="X816">
            <v>144.85</v>
          </cell>
        </row>
        <row r="817">
          <cell r="B817">
            <v>43871</v>
          </cell>
          <cell r="C817">
            <v>144.66</v>
          </cell>
          <cell r="D817">
            <v>96021.38</v>
          </cell>
          <cell r="E817">
            <v>1274654.27</v>
          </cell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>
            <v>403.22</v>
          </cell>
          <cell r="S817">
            <v>1.6892731157152063E-3</v>
          </cell>
          <cell r="T817">
            <v>0.45096808653345599</v>
          </cell>
          <cell r="U817">
            <v>145.09680865334559</v>
          </cell>
          <cell r="W817">
            <v>145.09680865334548</v>
          </cell>
          <cell r="X817">
            <v>145.1</v>
          </cell>
        </row>
        <row r="818">
          <cell r="B818">
            <v>43872</v>
          </cell>
          <cell r="C818">
            <v>146.62</v>
          </cell>
          <cell r="D818">
            <v>97327.13</v>
          </cell>
          <cell r="E818">
            <v>1291994.76</v>
          </cell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>
            <v>408.68</v>
          </cell>
          <cell r="S818">
            <v>1.3540994990327793E-2</v>
          </cell>
          <cell r="T818">
            <v>0.47061563812433094</v>
          </cell>
          <cell r="U818">
            <v>147.06156381243309</v>
          </cell>
          <cell r="W818">
            <v>147.06156381243298</v>
          </cell>
          <cell r="X818">
            <v>147.06</v>
          </cell>
        </row>
        <row r="819">
          <cell r="B819">
            <v>43873</v>
          </cell>
          <cell r="C819">
            <v>148.16</v>
          </cell>
          <cell r="D819">
            <v>98351.53</v>
          </cell>
          <cell r="E819">
            <v>1305600.6100000001</v>
          </cell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>
            <v>411.63</v>
          </cell>
          <cell r="S819">
            <v>7.2183615542722457E-3</v>
          </cell>
          <cell r="T819">
            <v>0.48123107350767924</v>
          </cell>
          <cell r="U819">
            <v>148.12310735076792</v>
          </cell>
          <cell r="W819">
            <v>148.12310735076781</v>
          </cell>
          <cell r="X819">
            <v>148.12</v>
          </cell>
        </row>
        <row r="820">
          <cell r="B820">
            <v>43874</v>
          </cell>
          <cell r="C820">
            <v>147.34</v>
          </cell>
          <cell r="D820">
            <v>97805.72</v>
          </cell>
          <cell r="E820">
            <v>1298362.1000000001</v>
          </cell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>
            <v>412.07</v>
          </cell>
          <cell r="S820">
            <v>1.0689211184802261E-3</v>
          </cell>
          <cell r="T820">
            <v>0.4828143926835009</v>
          </cell>
          <cell r="U820">
            <v>148.28143926835008</v>
          </cell>
          <cell r="W820">
            <v>148.28143926834997</v>
          </cell>
          <cell r="X820">
            <v>148.28</v>
          </cell>
        </row>
        <row r="821">
          <cell r="B821">
            <v>43875</v>
          </cell>
          <cell r="C821">
            <v>147.85</v>
          </cell>
          <cell r="D821">
            <v>98151.85</v>
          </cell>
          <cell r="E821">
            <v>1302964.1299999999</v>
          </cell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>
            <v>413.28</v>
          </cell>
          <cell r="S821">
            <v>2.9363943019389271E-3</v>
          </cell>
          <cell r="T821">
            <v>0.48716852041700975</v>
          </cell>
          <cell r="U821">
            <v>148.71685204170097</v>
          </cell>
          <cell r="W821">
            <v>148.71685204170086</v>
          </cell>
          <cell r="X821">
            <v>148.72</v>
          </cell>
        </row>
        <row r="822">
          <cell r="B822">
            <v>43878</v>
          </cell>
          <cell r="C822">
            <v>149.01</v>
          </cell>
          <cell r="D822">
            <v>98932.95</v>
          </cell>
          <cell r="E822">
            <v>1313354.68</v>
          </cell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>
            <v>414.73</v>
          </cell>
          <cell r="S822">
            <v>3.508517228029584E-3</v>
          </cell>
          <cell r="T822">
            <v>0.49238627679187608</v>
          </cell>
          <cell r="U822">
            <v>149.2386276791876</v>
          </cell>
          <cell r="W822">
            <v>149.23862767918749</v>
          </cell>
          <cell r="X822">
            <v>149.24</v>
          </cell>
        </row>
        <row r="823">
          <cell r="B823">
            <v>43879</v>
          </cell>
          <cell r="C823">
            <v>147.31</v>
          </cell>
          <cell r="D823">
            <v>97803.46</v>
          </cell>
          <cell r="E823">
            <v>1298367.6399999999</v>
          </cell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>
            <v>412.59</v>
          </cell>
          <cell r="S823">
            <v>-5.1599836037905522E-3</v>
          </cell>
          <cell r="T823">
            <v>0.4846855880731078</v>
          </cell>
          <cell r="U823">
            <v>148.46855880731079</v>
          </cell>
          <cell r="W823">
            <v>148.46855880731067</v>
          </cell>
          <cell r="X823">
            <v>148.47</v>
          </cell>
        </row>
        <row r="824">
          <cell r="B824">
            <v>43880</v>
          </cell>
          <cell r="C824">
            <v>148.84</v>
          </cell>
          <cell r="D824">
            <v>98823.98</v>
          </cell>
          <cell r="E824">
            <v>1311922.42</v>
          </cell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>
            <v>415.32</v>
          </cell>
          <cell r="S824">
            <v>6.6167381662183278E-3</v>
          </cell>
          <cell r="T824">
            <v>0.4945093638685456</v>
          </cell>
          <cell r="U824">
            <v>149.45093638685455</v>
          </cell>
          <cell r="W824">
            <v>149.45093638685444</v>
          </cell>
          <cell r="X824">
            <v>149.44999999999999</v>
          </cell>
        </row>
        <row r="825">
          <cell r="B825">
            <v>43881</v>
          </cell>
          <cell r="C825">
            <v>149.44999999999999</v>
          </cell>
          <cell r="D825">
            <v>99230.8</v>
          </cell>
          <cell r="E825">
            <v>1317330.27</v>
          </cell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>
            <v>413.26</v>
          </cell>
          <cell r="S825">
            <v>-4.9600308196089404E-3</v>
          </cell>
          <cell r="T825">
            <v>0.48709655136356322</v>
          </cell>
          <cell r="U825">
            <v>148.70965513635633</v>
          </cell>
          <cell r="W825">
            <v>148.70965513635622</v>
          </cell>
          <cell r="X825">
            <v>148.71</v>
          </cell>
        </row>
        <row r="826">
          <cell r="B826">
            <v>43882</v>
          </cell>
          <cell r="C826">
            <v>147.84</v>
          </cell>
          <cell r="D826">
            <v>98165.87</v>
          </cell>
          <cell r="E826">
            <v>1303200.1200000001</v>
          </cell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>
            <v>410.2</v>
          </cell>
          <cell r="S826">
            <v>-7.404539515075248E-3</v>
          </cell>
          <cell r="T826">
            <v>0.47608528618625967</v>
          </cell>
          <cell r="U826">
            <v>147.60852861862597</v>
          </cell>
          <cell r="W826">
            <v>147.60852861862585</v>
          </cell>
          <cell r="X826">
            <v>147.61000000000001</v>
          </cell>
        </row>
        <row r="827">
          <cell r="B827">
            <v>43885</v>
          </cell>
          <cell r="C827">
            <v>141.09</v>
          </cell>
          <cell r="D827">
            <v>93691.92</v>
          </cell>
          <cell r="E827">
            <v>1243826.52</v>
          </cell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>
            <v>392.34</v>
          </cell>
          <cell r="S827">
            <v>-4.3539736713798183E-2</v>
          </cell>
          <cell r="T827">
            <v>0.41181692145859849</v>
          </cell>
          <cell r="U827">
            <v>141.18169214585984</v>
          </cell>
          <cell r="W827">
            <v>141.18169214585973</v>
          </cell>
          <cell r="X827">
            <v>141.18</v>
          </cell>
        </row>
        <row r="828">
          <cell r="B828">
            <v>43886</v>
          </cell>
          <cell r="C828">
            <v>138.56</v>
          </cell>
          <cell r="D828">
            <v>92019.45</v>
          </cell>
          <cell r="E828">
            <v>1221629.99</v>
          </cell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>
            <v>385.38</v>
          </cell>
          <cell r="S828">
            <v>-1.7739715552836821E-2</v>
          </cell>
          <cell r="T828">
            <v>0.38677169085924112</v>
          </cell>
          <cell r="U828">
            <v>138.67716908592411</v>
          </cell>
          <cell r="W828">
            <v>138.67716908592399</v>
          </cell>
          <cell r="X828">
            <v>138.68</v>
          </cell>
        </row>
        <row r="829">
          <cell r="B829">
            <v>43887</v>
          </cell>
          <cell r="C829">
            <v>139.38</v>
          </cell>
          <cell r="D829">
            <v>92565.93</v>
          </cell>
          <cell r="E829">
            <v>1228891.6399999999</v>
          </cell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>
            <v>386.51</v>
          </cell>
          <cell r="S829">
            <v>2.9321708443614813E-3</v>
          </cell>
          <cell r="T829">
            <v>0.3908379423789643</v>
          </cell>
          <cell r="U829">
            <v>139.08379423789643</v>
          </cell>
          <cell r="W829">
            <v>139.08379423789631</v>
          </cell>
          <cell r="X829">
            <v>139.08000000000001</v>
          </cell>
        </row>
        <row r="830">
          <cell r="B830">
            <v>43888</v>
          </cell>
          <cell r="C830">
            <v>134.93</v>
          </cell>
          <cell r="D830">
            <v>89610.66</v>
          </cell>
          <cell r="E830">
            <v>1189664.49</v>
          </cell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>
            <v>373.96</v>
          </cell>
          <cell r="S830">
            <v>-3.2470052521280213E-2</v>
          </cell>
          <cell r="T830">
            <v>0.3456773613413302</v>
          </cell>
          <cell r="U830">
            <v>134.56773613413301</v>
          </cell>
          <cell r="W830">
            <v>134.5677361341329</v>
          </cell>
          <cell r="X830">
            <v>134.57</v>
          </cell>
        </row>
        <row r="831">
          <cell r="B831">
            <v>43889</v>
          </cell>
          <cell r="C831">
            <v>132.16</v>
          </cell>
          <cell r="D831">
            <v>87771.95</v>
          </cell>
          <cell r="E831">
            <v>1165260.2</v>
          </cell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>
            <v>363.99</v>
          </cell>
          <cell r="S831">
            <v>-2.6660605412343497E-2</v>
          </cell>
          <cell r="T831">
            <v>0.30980078819828538</v>
          </cell>
          <cell r="U831">
            <v>130.98007881982855</v>
          </cell>
          <cell r="W831">
            <v>130.98007881982844</v>
          </cell>
          <cell r="X831">
            <v>130.97999999999999</v>
          </cell>
        </row>
        <row r="832">
          <cell r="B832">
            <v>43892</v>
          </cell>
          <cell r="C832">
            <v>131.76</v>
          </cell>
          <cell r="D832">
            <v>87520.02</v>
          </cell>
          <cell r="E832">
            <v>1161934.6399999999</v>
          </cell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>
            <v>362.68</v>
          </cell>
          <cell r="S832">
            <v>-3.598999972526773E-3</v>
          </cell>
          <cell r="T832">
            <v>0.3050868151975441</v>
          </cell>
          <cell r="U832">
            <v>130.50868151975442</v>
          </cell>
          <cell r="W832">
            <v>130.5086815197543</v>
          </cell>
          <cell r="X832">
            <v>130.51</v>
          </cell>
        </row>
        <row r="833">
          <cell r="B833">
            <v>43893</v>
          </cell>
          <cell r="C833">
            <v>134.11000000000001</v>
          </cell>
          <cell r="D833">
            <v>89079.95</v>
          </cell>
          <cell r="E833">
            <v>1182651.1599999999</v>
          </cell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>
            <v>368.53</v>
          </cell>
          <cell r="S833">
            <v>1.612992169405536E-2</v>
          </cell>
          <cell r="T833">
            <v>0.32613776333062483</v>
          </cell>
          <cell r="U833">
            <v>132.61377633306248</v>
          </cell>
          <cell r="W833">
            <v>132.61377633306236</v>
          </cell>
          <cell r="X833">
            <v>132.61000000000001</v>
          </cell>
        </row>
        <row r="834">
          <cell r="B834">
            <v>43894</v>
          </cell>
          <cell r="C834">
            <v>133.26</v>
          </cell>
          <cell r="D834">
            <v>88518.7</v>
          </cell>
          <cell r="E834">
            <v>1175206.23</v>
          </cell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>
            <v>369.71</v>
          </cell>
          <cell r="S834">
            <v>3.2019102922422604E-3</v>
          </cell>
          <cell r="T834">
            <v>0.33038393748396433</v>
          </cell>
          <cell r="U834">
            <v>133.03839374839643</v>
          </cell>
          <cell r="W834">
            <v>133.03839374839632</v>
          </cell>
          <cell r="X834">
            <v>133.04</v>
          </cell>
        </row>
        <row r="835">
          <cell r="B835">
            <v>43895</v>
          </cell>
          <cell r="C835">
            <v>130.33000000000001</v>
          </cell>
          <cell r="D835">
            <v>86575.65</v>
          </cell>
          <cell r="E835">
            <v>1149415.92</v>
          </cell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>
            <v>361.63</v>
          </cell>
          <cell r="S835">
            <v>-2.1854967406886416E-2</v>
          </cell>
          <cell r="T835">
            <v>0.30130843989160705</v>
          </cell>
          <cell r="U835">
            <v>130.1308439891607</v>
          </cell>
          <cell r="W835">
            <v>130.13084398916058</v>
          </cell>
          <cell r="X835">
            <v>130.13</v>
          </cell>
        </row>
        <row r="836">
          <cell r="B836">
            <v>43896</v>
          </cell>
          <cell r="C836">
            <v>127</v>
          </cell>
          <cell r="D836">
            <v>84366.11</v>
          </cell>
          <cell r="E836">
            <v>1120087.2</v>
          </cell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>
            <v>350.51</v>
          </cell>
          <cell r="S836">
            <v>-3.0749661255979888E-2</v>
          </cell>
          <cell r="T836">
            <v>0.2612936461753923</v>
          </cell>
          <cell r="U836">
            <v>126.12936461753924</v>
          </cell>
          <cell r="W836">
            <v>126.12936461753912</v>
          </cell>
          <cell r="X836">
            <v>126.13</v>
          </cell>
        </row>
        <row r="837">
          <cell r="B837">
            <v>43899</v>
          </cell>
          <cell r="C837">
            <v>119.11</v>
          </cell>
          <cell r="D837">
            <v>79131.009999999995</v>
          </cell>
          <cell r="E837">
            <v>1050600.51</v>
          </cell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>
            <v>325.85000000000002</v>
          </cell>
          <cell r="S837">
            <v>-7.0354626116230556E-2</v>
          </cell>
          <cell r="T837">
            <v>0.17255580327594533</v>
          </cell>
          <cell r="U837">
            <v>117.25558032759454</v>
          </cell>
          <cell r="W837">
            <v>117.25558032759444</v>
          </cell>
          <cell r="X837">
            <v>117.26</v>
          </cell>
        </row>
        <row r="838">
          <cell r="B838">
            <v>43900</v>
          </cell>
          <cell r="C838">
            <v>117.3</v>
          </cell>
          <cell r="D838">
            <v>77932.09</v>
          </cell>
          <cell r="E838">
            <v>1034688.5</v>
          </cell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>
            <v>320.75</v>
          </cell>
          <cell r="S838">
            <v>-1.5651373331287521E-2</v>
          </cell>
          <cell r="T838">
            <v>0.15420369464710593</v>
          </cell>
          <cell r="U838">
            <v>115.42036946471059</v>
          </cell>
          <cell r="W838">
            <v>115.42036946471049</v>
          </cell>
          <cell r="X838">
            <v>115.42</v>
          </cell>
        </row>
        <row r="839">
          <cell r="B839">
            <v>43901</v>
          </cell>
          <cell r="C839">
            <v>114.33</v>
          </cell>
          <cell r="D839">
            <v>75964.3</v>
          </cell>
          <cell r="E839">
            <v>1008568</v>
          </cell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>
            <v>315.24</v>
          </cell>
          <cell r="S839">
            <v>-1.7178487918939944E-2</v>
          </cell>
          <cell r="T839">
            <v>0.13437622042261466</v>
          </cell>
          <cell r="U839">
            <v>113.43762204226147</v>
          </cell>
          <cell r="W839">
            <v>113.43762204226137</v>
          </cell>
          <cell r="X839">
            <v>113.44</v>
          </cell>
        </row>
        <row r="840">
          <cell r="B840">
            <v>43902</v>
          </cell>
          <cell r="C840">
            <v>101.53</v>
          </cell>
          <cell r="D840">
            <v>67463.240000000005</v>
          </cell>
          <cell r="E840">
            <v>895705.55</v>
          </cell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>
            <v>278.52999999999997</v>
          </cell>
          <cell r="S840">
            <v>-0.11645095800025385</v>
          </cell>
          <cell r="T840">
            <v>2.2770228216939525E-3</v>
          </cell>
          <cell r="U840">
            <v>100.2277022821694</v>
          </cell>
          <cell r="W840">
            <v>100.22770228216932</v>
          </cell>
          <cell r="X840">
            <v>100.23</v>
          </cell>
        </row>
        <row r="841">
          <cell r="B841">
            <v>43903</v>
          </cell>
          <cell r="C841">
            <v>104.39</v>
          </cell>
          <cell r="D841">
            <v>69366.66</v>
          </cell>
          <cell r="E841">
            <v>920982.14</v>
          </cell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>
            <v>282.81</v>
          </cell>
          <cell r="S841">
            <v>1.5366387821778682E-2</v>
          </cell>
          <cell r="T841">
            <v>1.7678400259229843E-2</v>
          </cell>
          <cell r="U841">
            <v>101.76784002592299</v>
          </cell>
          <cell r="W841">
            <v>101.76784002592291</v>
          </cell>
          <cell r="X841">
            <v>101.77</v>
          </cell>
        </row>
        <row r="842">
          <cell r="B842">
            <v>43906</v>
          </cell>
          <cell r="C842">
            <v>97.47</v>
          </cell>
          <cell r="D842">
            <v>64775.17</v>
          </cell>
          <cell r="E842">
            <v>860034.96</v>
          </cell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>
            <v>263.73</v>
          </cell>
          <cell r="S842">
            <v>-6.7465789752837568E-2</v>
          </cell>
          <cell r="T842">
            <v>-5.0980076728663337E-2</v>
          </cell>
          <cell r="U842">
            <v>94.901992327133669</v>
          </cell>
          <cell r="W842">
            <v>94.901992327133584</v>
          </cell>
          <cell r="X842">
            <v>94.9</v>
          </cell>
        </row>
        <row r="843">
          <cell r="B843">
            <v>43907</v>
          </cell>
          <cell r="C843">
            <v>97.89</v>
          </cell>
          <cell r="D843">
            <v>65056.41</v>
          </cell>
          <cell r="E843">
            <v>863773.77</v>
          </cell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>
            <v>260.42</v>
          </cell>
          <cell r="S843">
            <v>-1.2550714746141889E-2</v>
          </cell>
          <cell r="T843">
            <v>-6.2890955074047405E-2</v>
          </cell>
          <cell r="U843">
            <v>93.710904492595262</v>
          </cell>
          <cell r="W843">
            <v>93.710904492595176</v>
          </cell>
          <cell r="X843">
            <v>93.71</v>
          </cell>
        </row>
        <row r="844">
          <cell r="B844">
            <v>43908</v>
          </cell>
          <cell r="C844">
            <v>95.28</v>
          </cell>
          <cell r="D844">
            <v>63318.54</v>
          </cell>
          <cell r="E844">
            <v>840704.09</v>
          </cell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>
            <v>251.98</v>
          </cell>
          <cell r="S844">
            <v>-3.2409185162429965E-2</v>
          </cell>
          <cell r="T844">
            <v>-9.326189562844045E-2</v>
          </cell>
          <cell r="U844">
            <v>90.67381043715595</v>
          </cell>
          <cell r="W844">
            <v>90.673810437155879</v>
          </cell>
          <cell r="X844">
            <v>90.67</v>
          </cell>
        </row>
        <row r="845">
          <cell r="B845">
            <v>43909</v>
          </cell>
          <cell r="C845">
            <v>95.39</v>
          </cell>
          <cell r="D845">
            <v>63397.84</v>
          </cell>
          <cell r="E845">
            <v>841761.67</v>
          </cell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>
            <v>254.61</v>
          </cell>
          <cell r="S845">
            <v>1.0437336296531541E-2</v>
          </cell>
          <cell r="T845">
            <v>-8.3797965100234961E-2</v>
          </cell>
          <cell r="U845">
            <v>91.620203489976504</v>
          </cell>
          <cell r="W845">
            <v>91.620203489976433</v>
          </cell>
          <cell r="X845">
            <v>91.62</v>
          </cell>
        </row>
        <row r="846">
          <cell r="B846">
            <v>43910</v>
          </cell>
          <cell r="C846">
            <v>100.32</v>
          </cell>
          <cell r="D846">
            <v>66677.960000000006</v>
          </cell>
          <cell r="E846">
            <v>885318.13</v>
          </cell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>
            <v>263.73</v>
          </cell>
          <cell r="S846">
            <v>3.5819488629668994E-2</v>
          </cell>
          <cell r="T846">
            <v>-5.0980076728663115E-2</v>
          </cell>
          <cell r="U846">
            <v>94.901992327133684</v>
          </cell>
          <cell r="W846">
            <v>94.901992327133613</v>
          </cell>
          <cell r="X846">
            <v>94.9</v>
          </cell>
        </row>
        <row r="847">
          <cell r="B847">
            <v>43913</v>
          </cell>
          <cell r="C847">
            <v>97.7</v>
          </cell>
          <cell r="D847">
            <v>64937.71</v>
          </cell>
          <cell r="E847">
            <v>862226</v>
          </cell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>
            <v>257.55</v>
          </cell>
          <cell r="S847">
            <v>-2.3433056535092756E-2</v>
          </cell>
          <cell r="T847">
            <v>-7.32185142436097E-2</v>
          </cell>
          <cell r="U847">
            <v>92.678148575639028</v>
          </cell>
          <cell r="W847">
            <v>92.678148575638957</v>
          </cell>
          <cell r="X847">
            <v>92.68</v>
          </cell>
        </row>
        <row r="848">
          <cell r="B848">
            <v>43914</v>
          </cell>
          <cell r="C848">
            <v>104.26</v>
          </cell>
          <cell r="D848">
            <v>69303.47</v>
          </cell>
          <cell r="E848">
            <v>920198.46</v>
          </cell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>
            <v>276.64999999999998</v>
          </cell>
          <cell r="S848">
            <v>7.4160357212191608E-2</v>
          </cell>
          <cell r="T848">
            <v>-4.4880682022702123E-3</v>
          </cell>
          <cell r="U848">
            <v>99.55119317977298</v>
          </cell>
          <cell r="W848">
            <v>99.551193179772895</v>
          </cell>
          <cell r="X848">
            <v>99.55</v>
          </cell>
        </row>
        <row r="849">
          <cell r="B849">
            <v>43915</v>
          </cell>
          <cell r="C849">
            <v>107.7</v>
          </cell>
          <cell r="D849">
            <v>71592.399999999994</v>
          </cell>
          <cell r="E849">
            <v>950595.7</v>
          </cell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>
            <v>282.27999999999997</v>
          </cell>
          <cell r="S849">
            <v>2.0350623531538048E-2</v>
          </cell>
          <cell r="T849">
            <v>1.5771220342899461E-2</v>
          </cell>
          <cell r="U849">
            <v>101.57712203428996</v>
          </cell>
          <cell r="W849">
            <v>101.57712203428987</v>
          </cell>
          <cell r="X849">
            <v>101.58</v>
          </cell>
        </row>
        <row r="850">
          <cell r="B850">
            <v>43916</v>
          </cell>
          <cell r="C850">
            <v>108.42</v>
          </cell>
          <cell r="D850">
            <v>72071.710000000006</v>
          </cell>
          <cell r="E850">
            <v>956965.06</v>
          </cell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>
            <v>287.47000000000003</v>
          </cell>
          <cell r="S850">
            <v>1.8385999716593604E-2</v>
          </cell>
          <cell r="T850">
            <v>3.4447189712248028E-2</v>
          </cell>
          <cell r="U850">
            <v>103.4447189712248</v>
          </cell>
          <cell r="W850">
            <v>103.44471897122472</v>
          </cell>
          <cell r="X850">
            <v>103.44</v>
          </cell>
        </row>
        <row r="851">
          <cell r="B851">
            <v>43917</v>
          </cell>
          <cell r="C851">
            <v>105.53</v>
          </cell>
          <cell r="D851">
            <v>70156.649999999994</v>
          </cell>
          <cell r="E851">
            <v>931542.05</v>
          </cell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>
            <v>280.42</v>
          </cell>
          <cell r="S851">
            <v>-2.4524298187637017E-2</v>
          </cell>
          <cell r="T851">
            <v>9.0780983723817155E-3</v>
          </cell>
          <cell r="U851">
            <v>100.90780983723818</v>
          </cell>
          <cell r="W851">
            <v>100.90780983723809</v>
          </cell>
          <cell r="X851">
            <v>100.91</v>
          </cell>
        </row>
        <row r="852">
          <cell r="B852">
            <v>43920</v>
          </cell>
          <cell r="C852">
            <v>105.68</v>
          </cell>
          <cell r="D852">
            <v>70263.490000000005</v>
          </cell>
          <cell r="E852">
            <v>932976.01</v>
          </cell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>
            <v>281.39999999999998</v>
          </cell>
          <cell r="S852">
            <v>3.494757863204967E-3</v>
          </cell>
          <cell r="T852">
            <v>1.260458199125658E-2</v>
          </cell>
          <cell r="U852">
            <v>101.26045819912565</v>
          </cell>
          <cell r="W852">
            <v>101.26045819912557</v>
          </cell>
          <cell r="X852">
            <v>101.26</v>
          </cell>
        </row>
        <row r="853">
          <cell r="B853">
            <v>43921</v>
          </cell>
          <cell r="C853">
            <v>107.1</v>
          </cell>
          <cell r="D853">
            <v>71205.710000000006</v>
          </cell>
          <cell r="E853">
            <v>945492.17</v>
          </cell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>
            <v>288.14</v>
          </cell>
          <cell r="S853">
            <v>2.395167022032707E-2</v>
          </cell>
          <cell r="T853">
            <v>3.6858153002703231E-2</v>
          </cell>
          <cell r="U853">
            <v>103.68581530027032</v>
          </cell>
          <cell r="W853">
            <v>103.68581530027024</v>
          </cell>
          <cell r="X853">
            <v>103.69</v>
          </cell>
        </row>
        <row r="854">
          <cell r="B854">
            <v>43922</v>
          </cell>
          <cell r="C854">
            <v>104.22</v>
          </cell>
          <cell r="D854">
            <v>69292.28</v>
          </cell>
          <cell r="E854">
            <v>920090.07</v>
          </cell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>
            <v>281.22000000000003</v>
          </cell>
          <cell r="S854">
            <v>-2.4016103283126089E-2</v>
          </cell>
          <cell r="T854">
            <v>1.195686051023892E-2</v>
          </cell>
          <cell r="U854">
            <v>101.1956860510239</v>
          </cell>
          <cell r="W854">
            <v>101.19568605102381</v>
          </cell>
          <cell r="X854">
            <v>101.2</v>
          </cell>
        </row>
        <row r="855">
          <cell r="B855">
            <v>43923</v>
          </cell>
          <cell r="C855">
            <v>104.25</v>
          </cell>
          <cell r="D855">
            <v>69319.3</v>
          </cell>
          <cell r="E855">
            <v>920453.92</v>
          </cell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>
            <v>283.68</v>
          </cell>
          <cell r="S855">
            <v>8.747599743972545E-3</v>
          </cell>
          <cell r="T855">
            <v>2.0809054084149681E-2</v>
          </cell>
          <cell r="U855">
            <v>102.08090540841496</v>
          </cell>
          <cell r="W855">
            <v>102.08090540841488</v>
          </cell>
          <cell r="X855">
            <v>102.08</v>
          </cell>
        </row>
        <row r="856">
          <cell r="B856">
            <v>43924</v>
          </cell>
          <cell r="C856">
            <v>103.01</v>
          </cell>
          <cell r="D856">
            <v>68495.039999999994</v>
          </cell>
          <cell r="E856">
            <v>909513.92</v>
          </cell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>
            <v>280.93</v>
          </cell>
          <cell r="S856">
            <v>-9.6940214326001195E-3</v>
          </cell>
          <cell r="T856">
            <v>1.0913309235265789E-2</v>
          </cell>
          <cell r="U856">
            <v>101.09133092352657</v>
          </cell>
          <cell r="W856">
            <v>101.09133092352648</v>
          </cell>
          <cell r="X856">
            <v>101.09</v>
          </cell>
        </row>
        <row r="857">
          <cell r="B857">
            <v>43927</v>
          </cell>
          <cell r="C857">
            <v>107.14</v>
          </cell>
          <cell r="D857">
            <v>71250.27</v>
          </cell>
          <cell r="E857">
            <v>946114.89</v>
          </cell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>
            <v>290.68</v>
          </cell>
          <cell r="S857">
            <v>3.4706154558074909E-2</v>
          </cell>
          <cell r="T857">
            <v>4.599822279039989E-2</v>
          </cell>
          <cell r="U857">
            <v>104.59982227903998</v>
          </cell>
          <cell r="W857">
            <v>104.5998222790399</v>
          </cell>
          <cell r="X857">
            <v>104.6</v>
          </cell>
        </row>
        <row r="858">
          <cell r="B858">
            <v>43928</v>
          </cell>
          <cell r="C858">
            <v>109.71</v>
          </cell>
          <cell r="D858">
            <v>72959.39</v>
          </cell>
          <cell r="E858">
            <v>968815.14</v>
          </cell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>
            <v>297.08999999999997</v>
          </cell>
          <cell r="S858">
            <v>2.2051740745837156E-2</v>
          </cell>
          <cell r="T858">
            <v>6.9064304419980127E-2</v>
          </cell>
          <cell r="U858">
            <v>106.90643044199801</v>
          </cell>
          <cell r="W858">
            <v>106.90643044199793</v>
          </cell>
          <cell r="X858">
            <v>106.91</v>
          </cell>
        </row>
        <row r="859">
          <cell r="B859">
            <v>43929</v>
          </cell>
          <cell r="C859">
            <v>111.03</v>
          </cell>
          <cell r="D859">
            <v>73836.679999999993</v>
          </cell>
          <cell r="E859">
            <v>980469.98</v>
          </cell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>
            <v>299.25</v>
          </cell>
          <cell r="S859">
            <v>7.2705240836110629E-3</v>
          </cell>
          <cell r="T859">
            <v>7.6836962192194491E-2</v>
          </cell>
          <cell r="U859">
            <v>107.68369621921946</v>
          </cell>
          <cell r="W859">
            <v>107.68369621921939</v>
          </cell>
          <cell r="X859">
            <v>107.68</v>
          </cell>
        </row>
        <row r="860">
          <cell r="B860">
            <v>43930</v>
          </cell>
          <cell r="C860">
            <v>112.05</v>
          </cell>
          <cell r="D860">
            <v>74517.11</v>
          </cell>
          <cell r="E860">
            <v>989510.68</v>
          </cell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>
            <v>304.7</v>
          </cell>
          <cell r="S860">
            <v>1.8212197159565457E-2</v>
          </cell>
          <cell r="T860">
            <v>9.6448529256346394E-2</v>
          </cell>
          <cell r="U860">
            <v>109.64485292563464</v>
          </cell>
          <cell r="W860">
            <v>109.64485292563457</v>
          </cell>
          <cell r="X860">
            <v>109.64</v>
          </cell>
        </row>
        <row r="861">
          <cell r="B861">
            <v>43935</v>
          </cell>
          <cell r="C861">
            <v>113.6</v>
          </cell>
          <cell r="D861">
            <v>75560.42</v>
          </cell>
          <cell r="E861">
            <v>1003392.21</v>
          </cell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>
            <v>306.49</v>
          </cell>
          <cell r="S861">
            <v>5.8746307843782208E-3</v>
          </cell>
          <cell r="T861">
            <v>0.10288975953980195</v>
          </cell>
          <cell r="U861">
            <v>110.2889759539802</v>
          </cell>
          <cell r="W861">
            <v>110.28897595398013</v>
          </cell>
          <cell r="X861">
            <v>110.29</v>
          </cell>
        </row>
        <row r="862">
          <cell r="B862">
            <v>43936</v>
          </cell>
          <cell r="C862">
            <v>109.93</v>
          </cell>
          <cell r="D862">
            <v>73125.929999999993</v>
          </cell>
          <cell r="E862">
            <v>971069.14</v>
          </cell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>
            <v>295.39999999999998</v>
          </cell>
          <cell r="S862">
            <v>-3.618388854448773E-2</v>
          </cell>
          <cell r="T862">
            <v>6.2982919403756998E-2</v>
          </cell>
          <cell r="U862">
            <v>106.29829194037569</v>
          </cell>
          <cell r="W862">
            <v>106.29829194037563</v>
          </cell>
          <cell r="X862">
            <v>106.3</v>
          </cell>
        </row>
        <row r="863">
          <cell r="B863">
            <v>43937</v>
          </cell>
          <cell r="C863">
            <v>110.91</v>
          </cell>
          <cell r="D863">
            <v>73778.62</v>
          </cell>
          <cell r="E863">
            <v>979741.86</v>
          </cell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>
            <v>296.97000000000003</v>
          </cell>
          <cell r="S863">
            <v>5.3148273527421352E-3</v>
          </cell>
          <cell r="T863">
            <v>6.8632490099301613E-2</v>
          </cell>
          <cell r="U863">
            <v>106.86324900993017</v>
          </cell>
          <cell r="W863">
            <v>106.86324900993012</v>
          </cell>
          <cell r="X863">
            <v>106.86</v>
          </cell>
        </row>
        <row r="864">
          <cell r="B864">
            <v>43938</v>
          </cell>
          <cell r="C864">
            <v>113.45</v>
          </cell>
          <cell r="D864">
            <v>75469.34</v>
          </cell>
          <cell r="E864">
            <v>1002199.23</v>
          </cell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>
            <v>302.98</v>
          </cell>
          <cell r="S864">
            <v>2.02377344512914E-2</v>
          </cell>
          <cell r="T864">
            <v>9.0259190659953692E-2</v>
          </cell>
          <cell r="U864">
            <v>109.02591906599537</v>
          </cell>
          <cell r="W864">
            <v>109.02591906599531</v>
          </cell>
          <cell r="X864">
            <v>109.03</v>
          </cell>
        </row>
        <row r="865">
          <cell r="B865">
            <v>43941</v>
          </cell>
          <cell r="C865">
            <v>114.09</v>
          </cell>
          <cell r="D865">
            <v>75903.98</v>
          </cell>
          <cell r="E865">
            <v>1007987.49</v>
          </cell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>
            <v>305</v>
          </cell>
          <cell r="S865">
            <v>6.66710673971882E-3</v>
          </cell>
          <cell r="T865">
            <v>9.7528065058043012E-2</v>
          </cell>
          <cell r="U865">
            <v>109.7528065058043</v>
          </cell>
          <cell r="W865">
            <v>109.75280650580424</v>
          </cell>
          <cell r="X865">
            <v>109.75</v>
          </cell>
        </row>
        <row r="866">
          <cell r="B866">
            <v>43942</v>
          </cell>
          <cell r="C866">
            <v>112.1</v>
          </cell>
          <cell r="D866">
            <v>74582.899999999994</v>
          </cell>
          <cell r="E866">
            <v>990449.24</v>
          </cell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>
            <v>297.63</v>
          </cell>
          <cell r="S866">
            <v>-2.416393442622955E-2</v>
          </cell>
          <cell r="T866">
            <v>7.1007468863033774E-2</v>
          </cell>
          <cell r="U866">
            <v>107.10074688630338</v>
          </cell>
          <cell r="W866">
            <v>107.10074688630333</v>
          </cell>
          <cell r="X866">
            <v>107.1</v>
          </cell>
        </row>
        <row r="867">
          <cell r="B867">
            <v>43943</v>
          </cell>
          <cell r="C867">
            <v>112.83</v>
          </cell>
          <cell r="D867">
            <v>75070.2</v>
          </cell>
          <cell r="E867">
            <v>996926.01</v>
          </cell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>
            <v>301.64</v>
          </cell>
          <cell r="S867">
            <v>1.3473104189765772E-2</v>
          </cell>
          <cell r="T867">
            <v>8.5437264079042841E-2</v>
          </cell>
          <cell r="U867">
            <v>108.54372640790429</v>
          </cell>
          <cell r="W867">
            <v>108.54372640790423</v>
          </cell>
          <cell r="X867">
            <v>108.54</v>
          </cell>
        </row>
        <row r="868">
          <cell r="B868">
            <v>43944</v>
          </cell>
          <cell r="C868">
            <v>114.12</v>
          </cell>
          <cell r="D868">
            <v>75933.05</v>
          </cell>
          <cell r="E868">
            <v>1008390.15</v>
          </cell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>
            <v>305.27</v>
          </cell>
          <cell r="S868">
            <v>1.2034212969102231E-2</v>
          </cell>
          <cell r="T868">
            <v>9.8499647279569835E-2</v>
          </cell>
          <cell r="U868">
            <v>109.84996472795697</v>
          </cell>
          <cell r="W868">
            <v>109.84996472795692</v>
          </cell>
          <cell r="X868">
            <v>109.85</v>
          </cell>
        </row>
        <row r="869">
          <cell r="B869">
            <v>43945</v>
          </cell>
          <cell r="C869">
            <v>114.12</v>
          </cell>
          <cell r="D869">
            <v>75931.38</v>
          </cell>
          <cell r="E869">
            <v>1008373.37</v>
          </cell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>
            <v>302.39999999999998</v>
          </cell>
          <cell r="S869">
            <v>-9.4015134143544676E-3</v>
          </cell>
          <cell r="T869">
            <v>8.8172088110007207E-2</v>
          </cell>
          <cell r="U869">
            <v>108.81720881100073</v>
          </cell>
          <cell r="W869">
            <v>108.81720881100067</v>
          </cell>
          <cell r="X869">
            <v>108.82</v>
          </cell>
        </row>
        <row r="870">
          <cell r="B870">
            <v>43948</v>
          </cell>
          <cell r="C870">
            <v>116.22</v>
          </cell>
          <cell r="D870">
            <v>77341.47</v>
          </cell>
          <cell r="E870">
            <v>1027116.37</v>
          </cell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>
            <v>307.83999999999997</v>
          </cell>
          <cell r="S870">
            <v>1.7989417989418E-2</v>
          </cell>
          <cell r="T870">
            <v>0.10774767064743607</v>
          </cell>
          <cell r="U870">
            <v>110.7747670647436</v>
          </cell>
          <cell r="W870">
            <v>110.77476706474354</v>
          </cell>
          <cell r="X870">
            <v>110.77</v>
          </cell>
        </row>
        <row r="871">
          <cell r="B871">
            <v>43949</v>
          </cell>
          <cell r="C871">
            <v>116.97</v>
          </cell>
          <cell r="D871">
            <v>77841.279999999999</v>
          </cell>
          <cell r="E871">
            <v>1033759.65</v>
          </cell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>
            <v>311.88</v>
          </cell>
          <cell r="S871">
            <v>1.3123700623700607E-2</v>
          </cell>
          <cell r="T871">
            <v>0.12228541944361471</v>
          </cell>
          <cell r="U871">
            <v>112.22854194436147</v>
          </cell>
          <cell r="W871">
            <v>112.22854194436141</v>
          </cell>
          <cell r="X871">
            <v>112.23</v>
          </cell>
        </row>
        <row r="872">
          <cell r="B872">
            <v>43950</v>
          </cell>
          <cell r="C872">
            <v>118.5</v>
          </cell>
          <cell r="D872">
            <v>78862.28</v>
          </cell>
          <cell r="E872">
            <v>1047324.52</v>
          </cell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>
            <v>319.74</v>
          </cell>
          <cell r="S872">
            <v>2.5202000769526833E-2</v>
          </cell>
          <cell r="T872">
            <v>0.15056925744806127</v>
          </cell>
          <cell r="U872">
            <v>115.05692574480614</v>
          </cell>
          <cell r="W872">
            <v>115.05692574480608</v>
          </cell>
          <cell r="X872">
            <v>115.06</v>
          </cell>
        </row>
        <row r="873">
          <cell r="B873">
            <v>43951</v>
          </cell>
          <cell r="C873">
            <v>117.81</v>
          </cell>
          <cell r="D873">
            <v>78406.63</v>
          </cell>
          <cell r="E873">
            <v>1041279.04</v>
          </cell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>
            <v>317.24</v>
          </cell>
          <cell r="S873">
            <v>-7.8188528179145012E-3</v>
          </cell>
          <cell r="T873">
            <v>0.14157312576725789</v>
          </cell>
          <cell r="U873">
            <v>114.15731257672579</v>
          </cell>
          <cell r="W873">
            <v>114.15731257672573</v>
          </cell>
          <cell r="X873">
            <v>114.16</v>
          </cell>
        </row>
        <row r="874">
          <cell r="B874">
            <v>43955</v>
          </cell>
          <cell r="C874">
            <v>114.72</v>
          </cell>
          <cell r="D874">
            <v>76355.570000000007</v>
          </cell>
          <cell r="E874">
            <v>1014062.07</v>
          </cell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>
            <v>308.43</v>
          </cell>
          <cell r="S874">
            <v>-2.7770772916403952E-2</v>
          </cell>
          <cell r="T874">
            <v>0.10987075772410582</v>
          </cell>
          <cell r="U874">
            <v>110.98707577241059</v>
          </cell>
          <cell r="W874">
            <v>110.98707577241053</v>
          </cell>
          <cell r="X874">
            <v>110.99</v>
          </cell>
        </row>
        <row r="875">
          <cell r="B875">
            <v>43956</v>
          </cell>
          <cell r="C875">
            <v>116.92</v>
          </cell>
          <cell r="D875">
            <v>77821.34</v>
          </cell>
          <cell r="E875">
            <v>1033534.32</v>
          </cell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>
            <v>313.93</v>
          </cell>
          <cell r="S875">
            <v>1.78322471873682E-2</v>
          </cell>
          <cell r="T875">
            <v>0.12966224742187382</v>
          </cell>
          <cell r="U875">
            <v>112.96622474218738</v>
          </cell>
          <cell r="W875">
            <v>112.96622474218732</v>
          </cell>
          <cell r="X875">
            <v>112.97</v>
          </cell>
        </row>
        <row r="876">
          <cell r="B876">
            <v>43957</v>
          </cell>
          <cell r="C876">
            <v>116.93</v>
          </cell>
          <cell r="D876">
            <v>77833.42</v>
          </cell>
          <cell r="E876">
            <v>1033700.47</v>
          </cell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>
            <v>312.76</v>
          </cell>
          <cell r="S876">
            <v>-3.7269454974039329E-3</v>
          </cell>
          <cell r="T876">
            <v>0.12545205779525759</v>
          </cell>
          <cell r="U876">
            <v>112.54520577952576</v>
          </cell>
          <cell r="W876">
            <v>112.5452057795257</v>
          </cell>
          <cell r="X876">
            <v>112.55</v>
          </cell>
        </row>
        <row r="877">
          <cell r="B877">
            <v>43958</v>
          </cell>
          <cell r="C877">
            <v>118.86</v>
          </cell>
          <cell r="D877">
            <v>79120.02</v>
          </cell>
          <cell r="E877">
            <v>1050793.3899999999</v>
          </cell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>
            <v>316.83</v>
          </cell>
          <cell r="S877">
            <v>1.301317304003069E-2</v>
          </cell>
          <cell r="T877">
            <v>0.1400977601716058</v>
          </cell>
          <cell r="U877">
            <v>114.00977601716059</v>
          </cell>
          <cell r="W877">
            <v>114.00977601716053</v>
          </cell>
          <cell r="X877">
            <v>114.01</v>
          </cell>
        </row>
        <row r="878">
          <cell r="B878">
            <v>43962</v>
          </cell>
          <cell r="C878">
            <v>119.79</v>
          </cell>
          <cell r="D878">
            <v>79748.800000000003</v>
          </cell>
          <cell r="E878">
            <v>1059167.3799999999</v>
          </cell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>
            <v>319.33999999999997</v>
          </cell>
          <cell r="S878">
            <v>7.9222295868446313E-3</v>
          </cell>
          <cell r="T878">
            <v>0.14912987637913266</v>
          </cell>
          <cell r="U878">
            <v>114.91298763791328</v>
          </cell>
          <cell r="W878">
            <v>114.91298763791322</v>
          </cell>
          <cell r="X878">
            <v>114.91</v>
          </cell>
        </row>
        <row r="879">
          <cell r="B879">
            <v>43963</v>
          </cell>
          <cell r="C879">
            <v>119.57</v>
          </cell>
          <cell r="D879">
            <v>79605.83</v>
          </cell>
          <cell r="E879">
            <v>1057274.29</v>
          </cell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>
            <v>317.29000000000002</v>
          </cell>
          <cell r="S879">
            <v>-6.4194901985343833E-3</v>
          </cell>
          <cell r="T879">
            <v>0.14175304840087399</v>
          </cell>
          <cell r="U879">
            <v>114.17530484008739</v>
          </cell>
          <cell r="W879">
            <v>114.17530484008734</v>
          </cell>
          <cell r="X879">
            <v>114.18</v>
          </cell>
        </row>
        <row r="880">
          <cell r="B880">
            <v>43964</v>
          </cell>
          <cell r="C880">
            <v>118.68</v>
          </cell>
          <cell r="D880">
            <v>79015.399999999994</v>
          </cell>
          <cell r="E880">
            <v>1049438.3</v>
          </cell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>
            <v>312.39999999999998</v>
          </cell>
          <cell r="S880">
            <v>-1.5411768413754134E-2</v>
          </cell>
          <cell r="T880">
            <v>0.12415661483322182</v>
          </cell>
          <cell r="U880">
            <v>112.41566148332218</v>
          </cell>
          <cell r="W880">
            <v>112.41566148332213</v>
          </cell>
          <cell r="X880">
            <v>112.42</v>
          </cell>
        </row>
        <row r="881">
          <cell r="B881">
            <v>43965</v>
          </cell>
          <cell r="C881">
            <v>117.06</v>
          </cell>
          <cell r="D881">
            <v>77942.14</v>
          </cell>
          <cell r="E881">
            <v>1035189.5</v>
          </cell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>
            <v>306.75</v>
          </cell>
          <cell r="S881">
            <v>-1.8085787451984525E-2</v>
          </cell>
          <cell r="T881">
            <v>0.10382535723460573</v>
          </cell>
          <cell r="U881">
            <v>110.38253572346058</v>
          </cell>
          <cell r="W881">
            <v>110.38253572346052</v>
          </cell>
          <cell r="X881">
            <v>110.38</v>
          </cell>
        </row>
        <row r="882">
          <cell r="B882">
            <v>43966</v>
          </cell>
          <cell r="C882">
            <v>118.5</v>
          </cell>
          <cell r="D882">
            <v>78902.02</v>
          </cell>
          <cell r="E882">
            <v>1047944.02</v>
          </cell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>
            <v>308.98</v>
          </cell>
          <cell r="S882">
            <v>7.2697636511818153E-3</v>
          </cell>
          <cell r="T882">
            <v>0.11184990669388273</v>
          </cell>
          <cell r="U882">
            <v>111.18499066938827</v>
          </cell>
          <cell r="W882">
            <v>111.18499066938823</v>
          </cell>
          <cell r="X882">
            <v>111.18</v>
          </cell>
        </row>
        <row r="883">
          <cell r="B883">
            <v>43969</v>
          </cell>
          <cell r="C883">
            <v>121.84</v>
          </cell>
          <cell r="D883">
            <v>81136.509999999995</v>
          </cell>
          <cell r="E883">
            <v>1077639.18</v>
          </cell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>
            <v>319.51</v>
          </cell>
          <cell r="S883">
            <v>3.4079875720111286E-2</v>
          </cell>
          <cell r="T883">
            <v>0.1497416133334275</v>
          </cell>
          <cell r="U883">
            <v>114.97416133334275</v>
          </cell>
          <cell r="W883">
            <v>114.97416133334271</v>
          </cell>
          <cell r="X883">
            <v>114.97</v>
          </cell>
        </row>
        <row r="884">
          <cell r="B884">
            <v>43970</v>
          </cell>
          <cell r="C884">
            <v>121.37</v>
          </cell>
          <cell r="D884">
            <v>80826.64</v>
          </cell>
          <cell r="E884">
            <v>1073529.3999999999</v>
          </cell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>
            <v>317.57</v>
          </cell>
          <cell r="S884">
            <v>-6.0717974398297736E-3</v>
          </cell>
          <cell r="T884">
            <v>0.14276061514912386</v>
          </cell>
          <cell r="U884">
            <v>114.27606151491239</v>
          </cell>
          <cell r="W884">
            <v>114.27606151491234</v>
          </cell>
          <cell r="X884">
            <v>114.28</v>
          </cell>
        </row>
        <row r="885">
          <cell r="B885">
            <v>43971</v>
          </cell>
          <cell r="C885">
            <v>122.04</v>
          </cell>
          <cell r="D885">
            <v>81274.87</v>
          </cell>
          <cell r="E885">
            <v>1079488.67</v>
          </cell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>
            <v>319.69</v>
          </cell>
          <cell r="S885">
            <v>6.6756935478791135E-3</v>
          </cell>
          <cell r="T885">
            <v>0.15038933481444516</v>
          </cell>
          <cell r="U885">
            <v>115.03893348144452</v>
          </cell>
          <cell r="W885">
            <v>115.03893348144447</v>
          </cell>
          <cell r="X885">
            <v>115.04</v>
          </cell>
        </row>
        <row r="886">
          <cell r="B886">
            <v>43973</v>
          </cell>
          <cell r="C886">
            <v>122.83</v>
          </cell>
          <cell r="D886">
            <v>81805.850000000006</v>
          </cell>
          <cell r="E886">
            <v>1086553</v>
          </cell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>
            <v>319.64999999999998</v>
          </cell>
          <cell r="S886">
            <v>-1.2512121117336239E-4</v>
          </cell>
          <cell r="T886">
            <v>0.15024539670755233</v>
          </cell>
          <cell r="U886">
            <v>115.02453967075523</v>
          </cell>
          <cell r="W886">
            <v>115.02453967075519</v>
          </cell>
          <cell r="X886">
            <v>115.02</v>
          </cell>
        </row>
        <row r="887">
          <cell r="B887">
            <v>43976</v>
          </cell>
          <cell r="C887">
            <v>124.54</v>
          </cell>
          <cell r="D887">
            <v>82949.13</v>
          </cell>
          <cell r="E887">
            <v>1101756.17</v>
          </cell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>
            <v>326.04000000000002</v>
          </cell>
          <cell r="S887">
            <v>1.9990614734866297E-2</v>
          </cell>
          <cell r="T887">
            <v>0.17323950928368648</v>
          </cell>
          <cell r="U887">
            <v>117.32395092836865</v>
          </cell>
          <cell r="W887">
            <v>117.3239509283686</v>
          </cell>
          <cell r="X887">
            <v>117.32</v>
          </cell>
        </row>
        <row r="888">
          <cell r="B888">
            <v>43977</v>
          </cell>
          <cell r="C888">
            <v>125.02</v>
          </cell>
          <cell r="D888">
            <v>83274.06</v>
          </cell>
          <cell r="E888">
            <v>1106078.08</v>
          </cell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>
            <v>330.55</v>
          </cell>
          <cell r="S888">
            <v>1.3832658569500556E-2</v>
          </cell>
          <cell r="T888">
            <v>0.18946853083585613</v>
          </cell>
          <cell r="U888">
            <v>118.94685308358561</v>
          </cell>
          <cell r="W888">
            <v>118.94685308358557</v>
          </cell>
          <cell r="X888">
            <v>118.95</v>
          </cell>
        </row>
        <row r="889">
          <cell r="B889">
            <v>43978</v>
          </cell>
          <cell r="C889">
            <v>123.93</v>
          </cell>
          <cell r="D889">
            <v>82551.740000000005</v>
          </cell>
          <cell r="E889">
            <v>1096489.9099999999</v>
          </cell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>
            <v>331.8</v>
          </cell>
          <cell r="S889">
            <v>3.7815761609438781E-3</v>
          </cell>
          <cell r="T889">
            <v>0.19396659667625782</v>
          </cell>
          <cell r="U889">
            <v>119.39665966762578</v>
          </cell>
          <cell r="W889">
            <v>119.39665966762576</v>
          </cell>
          <cell r="X889">
            <v>119.4</v>
          </cell>
        </row>
        <row r="890">
          <cell r="B890">
            <v>43979</v>
          </cell>
          <cell r="C890">
            <v>127.4</v>
          </cell>
          <cell r="D890">
            <v>84864.12</v>
          </cell>
          <cell r="E890">
            <v>1127210.23</v>
          </cell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>
            <v>337.64</v>
          </cell>
          <cell r="S890">
            <v>1.7600964436407462E-2</v>
          </cell>
          <cell r="T890">
            <v>0.21498156028261506</v>
          </cell>
          <cell r="U890">
            <v>121.4981560282615</v>
          </cell>
          <cell r="W890">
            <v>121.49815602826148</v>
          </cell>
          <cell r="X890">
            <v>121.5</v>
          </cell>
        </row>
        <row r="891">
          <cell r="B891">
            <v>43980</v>
          </cell>
          <cell r="C891">
            <v>127.05</v>
          </cell>
          <cell r="D891">
            <v>84632.22</v>
          </cell>
          <cell r="E891">
            <v>1124136.1000000001</v>
          </cell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>
            <v>334.94</v>
          </cell>
          <cell r="S891">
            <v>-7.9966828574813409E-3</v>
          </cell>
          <cell r="T891">
            <v>0.20526573806734727</v>
          </cell>
          <cell r="U891">
            <v>120.52657380673472</v>
          </cell>
          <cell r="W891">
            <v>120.52657380673469</v>
          </cell>
          <cell r="X891">
            <v>120.53</v>
          </cell>
        </row>
        <row r="892">
          <cell r="B892">
            <v>43984</v>
          </cell>
          <cell r="C892">
            <v>128.72999999999999</v>
          </cell>
          <cell r="D892">
            <v>85764.15</v>
          </cell>
          <cell r="E892">
            <v>1139195.94</v>
          </cell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>
            <v>345.6</v>
          </cell>
          <cell r="S892">
            <v>3.1826595808204461E-2</v>
          </cell>
          <cell r="T892">
            <v>0.24362524355429382</v>
          </cell>
          <cell r="U892">
            <v>124.36252435542939</v>
          </cell>
          <cell r="W892">
            <v>124.36252435542936</v>
          </cell>
          <cell r="X892">
            <v>124.36</v>
          </cell>
        </row>
        <row r="893">
          <cell r="B893">
            <v>43985</v>
          </cell>
          <cell r="C893">
            <v>130.30000000000001</v>
          </cell>
          <cell r="D893">
            <v>86813.99</v>
          </cell>
          <cell r="E893">
            <v>1153147.26</v>
          </cell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>
            <v>353.59</v>
          </cell>
          <cell r="S893">
            <v>2.3119212962962932E-2</v>
          </cell>
          <cell r="T893">
            <v>0.27237688040614216</v>
          </cell>
          <cell r="U893">
            <v>127.23768804061422</v>
          </cell>
          <cell r="W893">
            <v>127.23768804061419</v>
          </cell>
          <cell r="X893">
            <v>127.24</v>
          </cell>
        </row>
        <row r="894">
          <cell r="B894">
            <v>43986</v>
          </cell>
          <cell r="C894">
            <v>130.13</v>
          </cell>
          <cell r="D894">
            <v>86702.63</v>
          </cell>
          <cell r="E894">
            <v>1151674.3700000001</v>
          </cell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>
            <v>354.19</v>
          </cell>
          <cell r="S894">
            <v>1.6968805678894139E-3</v>
          </cell>
          <cell r="T894">
            <v>0.27453595200953518</v>
          </cell>
          <cell r="U894">
            <v>127.45359520095352</v>
          </cell>
          <cell r="W894">
            <v>127.45359520095349</v>
          </cell>
          <cell r="X894">
            <v>127.45</v>
          </cell>
        </row>
        <row r="895">
          <cell r="B895">
            <v>43987</v>
          </cell>
          <cell r="C895">
            <v>131.87</v>
          </cell>
          <cell r="D895">
            <v>87865.58</v>
          </cell>
          <cell r="E895">
            <v>1167128.18</v>
          </cell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>
            <v>361.9</v>
          </cell>
          <cell r="S895">
            <v>2.1767977639120195E-2</v>
          </cell>
          <cell r="T895">
            <v>0.30228002211313343</v>
          </cell>
          <cell r="U895">
            <v>130.22800221131334</v>
          </cell>
          <cell r="W895">
            <v>130.22800221131331</v>
          </cell>
          <cell r="X895">
            <v>130.22999999999999</v>
          </cell>
        </row>
        <row r="896">
          <cell r="B896">
            <v>43990</v>
          </cell>
          <cell r="C896">
            <v>130.72</v>
          </cell>
          <cell r="D896">
            <v>87106.33</v>
          </cell>
          <cell r="E896">
            <v>1157061.98</v>
          </cell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>
            <v>361.44</v>
          </cell>
          <cell r="S896">
            <v>-1.2710693561757136E-3</v>
          </cell>
          <cell r="T896">
            <v>0.30062473388386568</v>
          </cell>
          <cell r="U896">
            <v>130.06247338838656</v>
          </cell>
          <cell r="W896">
            <v>130.06247338838654</v>
          </cell>
          <cell r="X896">
            <v>130.06</v>
          </cell>
        </row>
        <row r="897">
          <cell r="B897">
            <v>43991</v>
          </cell>
          <cell r="C897">
            <v>130.01</v>
          </cell>
          <cell r="D897">
            <v>86638.91</v>
          </cell>
          <cell r="E897">
            <v>1150859.3799999999</v>
          </cell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>
            <v>354.47</v>
          </cell>
          <cell r="S897">
            <v>-1.9283975210269921E-2</v>
          </cell>
          <cell r="T897">
            <v>0.27554351875778527</v>
          </cell>
          <cell r="U897">
            <v>127.55435187577852</v>
          </cell>
          <cell r="W897">
            <v>127.55435187577851</v>
          </cell>
          <cell r="X897">
            <v>127.55</v>
          </cell>
        </row>
        <row r="898">
          <cell r="B898">
            <v>43992</v>
          </cell>
          <cell r="C898">
            <v>130.47999999999999</v>
          </cell>
          <cell r="D898">
            <v>86952.34</v>
          </cell>
          <cell r="E898">
            <v>1155029.06</v>
          </cell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>
            <v>350.19</v>
          </cell>
          <cell r="S898">
            <v>-1.2074364544249261E-2</v>
          </cell>
          <cell r="T898">
            <v>0.26014214132024938</v>
          </cell>
          <cell r="U898">
            <v>126.01421413202493</v>
          </cell>
          <cell r="W898">
            <v>126.01421413202492</v>
          </cell>
          <cell r="X898">
            <v>126.01</v>
          </cell>
        </row>
        <row r="899">
          <cell r="B899">
            <v>43993</v>
          </cell>
          <cell r="C899">
            <v>126.92</v>
          </cell>
          <cell r="D899">
            <v>84581.82</v>
          </cell>
          <cell r="E899">
            <v>1123546.52</v>
          </cell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>
            <v>336.57</v>
          </cell>
          <cell r="S899">
            <v>-3.889317227790634E-2</v>
          </cell>
          <cell r="T899">
            <v>0.21113121592323103</v>
          </cell>
          <cell r="U899">
            <v>121.11312159232311</v>
          </cell>
          <cell r="W899">
            <v>121.1131215923231</v>
          </cell>
          <cell r="X899">
            <v>121.11</v>
          </cell>
        </row>
        <row r="900">
          <cell r="B900">
            <v>43994</v>
          </cell>
          <cell r="C900">
            <v>127.26</v>
          </cell>
          <cell r="D900">
            <v>84812.92</v>
          </cell>
          <cell r="E900">
            <v>1126622.43</v>
          </cell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>
            <v>337.71</v>
          </cell>
          <cell r="S900">
            <v>3.3871111507264295E-3</v>
          </cell>
          <cell r="T900">
            <v>0.21523345196967747</v>
          </cell>
          <cell r="U900">
            <v>121.52334519696775</v>
          </cell>
          <cell r="W900">
            <v>121.52334519696774</v>
          </cell>
          <cell r="X900">
            <v>121.52</v>
          </cell>
        </row>
        <row r="901">
          <cell r="B901">
            <v>43997</v>
          </cell>
          <cell r="C901">
            <v>128.22999999999999</v>
          </cell>
          <cell r="D901">
            <v>85469.57</v>
          </cell>
          <cell r="E901">
            <v>1135363.78</v>
          </cell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>
            <v>338.34</v>
          </cell>
          <cell r="S901">
            <v>1.8655059074352831E-3</v>
          </cell>
          <cell r="T901">
            <v>0.21750047715323984</v>
          </cell>
          <cell r="U901">
            <v>121.75004771532399</v>
          </cell>
          <cell r="W901">
            <v>121.75004771532397</v>
          </cell>
          <cell r="X901">
            <v>121.75</v>
          </cell>
        </row>
        <row r="902">
          <cell r="B902">
            <v>43998</v>
          </cell>
          <cell r="C902">
            <v>130.85</v>
          </cell>
          <cell r="D902">
            <v>87217.65</v>
          </cell>
          <cell r="E902">
            <v>1158591.3500000001</v>
          </cell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>
            <v>347.71</v>
          </cell>
          <cell r="S902">
            <v>2.7694035585505761E-2</v>
          </cell>
          <cell r="T902">
            <v>0.25121797869289186</v>
          </cell>
          <cell r="U902">
            <v>125.1217978692892</v>
          </cell>
          <cell r="W902">
            <v>125.12179786928918</v>
          </cell>
          <cell r="X902">
            <v>125.12</v>
          </cell>
        </row>
        <row r="903">
          <cell r="B903">
            <v>43999</v>
          </cell>
          <cell r="C903">
            <v>131.44</v>
          </cell>
          <cell r="D903">
            <v>87613.95</v>
          </cell>
          <cell r="E903">
            <v>1163862.1299999999</v>
          </cell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>
            <v>347.9</v>
          </cell>
          <cell r="S903">
            <v>5.4643237180407311E-4</v>
          </cell>
          <cell r="T903">
            <v>0.25190168470063301</v>
          </cell>
          <cell r="U903">
            <v>125.1901684700633</v>
          </cell>
          <cell r="W903">
            <v>125.19016847006328</v>
          </cell>
          <cell r="X903">
            <v>125.19</v>
          </cell>
        </row>
        <row r="904">
          <cell r="B904">
            <v>44000</v>
          </cell>
          <cell r="C904">
            <v>131.19999999999999</v>
          </cell>
          <cell r="D904">
            <v>87455.679999999993</v>
          </cell>
          <cell r="E904">
            <v>1161765.96</v>
          </cell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>
            <v>346.41</v>
          </cell>
          <cell r="S904">
            <v>-4.282839896521895E-3</v>
          </cell>
          <cell r="T904">
            <v>0.24653999021887407</v>
          </cell>
          <cell r="U904">
            <v>124.65399902188742</v>
          </cell>
          <cell r="W904">
            <v>124.6539990218874</v>
          </cell>
          <cell r="X904">
            <v>124.65</v>
          </cell>
        </row>
        <row r="905">
          <cell r="B905">
            <v>44001</v>
          </cell>
          <cell r="C905">
            <v>131.38</v>
          </cell>
          <cell r="D905">
            <v>87575.58</v>
          </cell>
          <cell r="E905">
            <v>1163365.06</v>
          </cell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>
            <v>345.4</v>
          </cell>
          <cell r="S905">
            <v>-2.915620218815973E-3</v>
          </cell>
          <cell r="T905">
            <v>0.24290555301982941</v>
          </cell>
          <cell r="U905">
            <v>124.29055530198293</v>
          </cell>
          <cell r="W905">
            <v>124.29055530198292</v>
          </cell>
          <cell r="X905">
            <v>124.29</v>
          </cell>
        </row>
        <row r="906">
          <cell r="B906">
            <v>44004</v>
          </cell>
          <cell r="C906">
            <v>131.01</v>
          </cell>
          <cell r="D906">
            <v>87340.64</v>
          </cell>
          <cell r="E906">
            <v>1160263.1599999999</v>
          </cell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>
            <v>343.25</v>
          </cell>
          <cell r="S906">
            <v>-6.224667052692423E-3</v>
          </cell>
          <cell r="T906">
            <v>0.23516887977433831</v>
          </cell>
          <cell r="U906">
            <v>123.51688797743384</v>
          </cell>
          <cell r="W906">
            <v>123.51688797743383</v>
          </cell>
          <cell r="X906">
            <v>123.52</v>
          </cell>
        </row>
        <row r="907">
          <cell r="B907">
            <v>44005</v>
          </cell>
          <cell r="C907">
            <v>132.34</v>
          </cell>
          <cell r="D907">
            <v>88230.399999999994</v>
          </cell>
          <cell r="E907">
            <v>1172089.3600000001</v>
          </cell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>
            <v>348.48</v>
          </cell>
          <cell r="S907">
            <v>1.523670793882026E-2</v>
          </cell>
          <cell r="T907">
            <v>0.25398878725057994</v>
          </cell>
          <cell r="U907">
            <v>125.39887872505798</v>
          </cell>
          <cell r="W907">
            <v>125.39887872505797</v>
          </cell>
          <cell r="X907">
            <v>125.4</v>
          </cell>
        </row>
        <row r="908">
          <cell r="B908">
            <v>44006</v>
          </cell>
          <cell r="C908">
            <v>130.1</v>
          </cell>
          <cell r="D908">
            <v>86738.34</v>
          </cell>
          <cell r="E908">
            <v>1152274.49</v>
          </cell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>
            <v>340.6</v>
          </cell>
          <cell r="S908">
            <v>-2.2612488521579377E-2</v>
          </cell>
          <cell r="T908">
            <v>0.22563298019268685</v>
          </cell>
          <cell r="U908">
            <v>122.56329801926869</v>
          </cell>
          <cell r="W908">
            <v>122.56329801926867</v>
          </cell>
          <cell r="X908">
            <v>122.56</v>
          </cell>
        </row>
        <row r="909">
          <cell r="B909">
            <v>44007</v>
          </cell>
          <cell r="C909">
            <v>130</v>
          </cell>
          <cell r="D909">
            <v>86678.44</v>
          </cell>
          <cell r="E909">
            <v>1151485.08</v>
          </cell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>
            <v>342.13</v>
          </cell>
          <cell r="S909">
            <v>4.4920728126833787E-3</v>
          </cell>
          <cell r="T909">
            <v>0.23113861278133863</v>
          </cell>
          <cell r="U909">
            <v>123.11386127813385</v>
          </cell>
          <cell r="W909">
            <v>123.11386127813384</v>
          </cell>
          <cell r="X909">
            <v>123.11</v>
          </cell>
        </row>
        <row r="910">
          <cell r="B910">
            <v>44008</v>
          </cell>
          <cell r="C910">
            <v>130.76</v>
          </cell>
          <cell r="D910">
            <v>87185.87</v>
          </cell>
          <cell r="E910">
            <v>1158232.3999999999</v>
          </cell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>
            <v>341.18</v>
          </cell>
          <cell r="S910">
            <v>-2.7767222985414231E-3</v>
          </cell>
          <cell r="T910">
            <v>0.22772008274263333</v>
          </cell>
          <cell r="U910">
            <v>122.77200827426333</v>
          </cell>
          <cell r="W910">
            <v>122.77200827426331</v>
          </cell>
          <cell r="X910">
            <v>122.77</v>
          </cell>
        </row>
        <row r="911">
          <cell r="B911">
            <v>44011</v>
          </cell>
          <cell r="C911">
            <v>132.04</v>
          </cell>
          <cell r="D911">
            <v>88049.12</v>
          </cell>
          <cell r="E911">
            <v>1169719.51</v>
          </cell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>
            <v>344.12</v>
          </cell>
          <cell r="S911">
            <v>8.6171522363560626E-3</v>
          </cell>
          <cell r="T911">
            <v>0.23829953359925815</v>
          </cell>
          <cell r="U911">
            <v>123.82995335992582</v>
          </cell>
          <cell r="W911">
            <v>123.82995335992581</v>
          </cell>
          <cell r="X911">
            <v>123.83</v>
          </cell>
        </row>
        <row r="912">
          <cell r="B912">
            <v>44012</v>
          </cell>
          <cell r="C912">
            <v>132.75</v>
          </cell>
          <cell r="D912">
            <v>88523.71</v>
          </cell>
          <cell r="E912">
            <v>1176030.8500000001</v>
          </cell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>
            <v>344.79</v>
          </cell>
          <cell r="S912">
            <v>1.9469952342205943E-3</v>
          </cell>
          <cell r="T912">
            <v>0.24071049688971358</v>
          </cell>
          <cell r="U912">
            <v>124.07104968897136</v>
          </cell>
          <cell r="W912">
            <v>124.07104968897134</v>
          </cell>
          <cell r="X912">
            <v>124.07</v>
          </cell>
        </row>
        <row r="913">
          <cell r="B913">
            <v>44013</v>
          </cell>
          <cell r="C913">
            <v>133.76</v>
          </cell>
          <cell r="D913">
            <v>89200.97</v>
          </cell>
          <cell r="E913">
            <v>1185034.6299999999</v>
          </cell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>
            <v>345.67</v>
          </cell>
          <cell r="S913">
            <v>2.5522781983235987E-3</v>
          </cell>
          <cell r="T913">
            <v>0.24387713524135646</v>
          </cell>
          <cell r="U913">
            <v>124.38771352413565</v>
          </cell>
          <cell r="W913">
            <v>124.38771352413563</v>
          </cell>
          <cell r="X913">
            <v>124.39</v>
          </cell>
        </row>
        <row r="914">
          <cell r="B914">
            <v>44014</v>
          </cell>
          <cell r="C914">
            <v>135.25</v>
          </cell>
          <cell r="D914">
            <v>90198.12</v>
          </cell>
          <cell r="E914">
            <v>1198288.32</v>
          </cell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>
            <v>350.73</v>
          </cell>
          <cell r="S914">
            <v>1.4638238782654023E-2</v>
          </cell>
          <cell r="T914">
            <v>0.26208530576330302</v>
          </cell>
          <cell r="U914">
            <v>126.2085305763303</v>
          </cell>
          <cell r="W914">
            <v>126.20853057633029</v>
          </cell>
          <cell r="X914">
            <v>126.21</v>
          </cell>
        </row>
        <row r="915">
          <cell r="B915">
            <v>44015</v>
          </cell>
          <cell r="C915">
            <v>135.87</v>
          </cell>
          <cell r="D915">
            <v>90615.16</v>
          </cell>
          <cell r="E915">
            <v>1203835.3</v>
          </cell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>
            <v>350.28</v>
          </cell>
          <cell r="S915">
            <v>-1.2830382345395686E-3</v>
          </cell>
          <cell r="T915">
            <v>0.26046600206075832</v>
          </cell>
          <cell r="U915">
            <v>126.04660020607582</v>
          </cell>
          <cell r="W915">
            <v>126.04660020607581</v>
          </cell>
          <cell r="X915">
            <v>126.05</v>
          </cell>
        </row>
        <row r="916">
          <cell r="B916">
            <v>44018</v>
          </cell>
          <cell r="C916">
            <v>136.94999999999999</v>
          </cell>
          <cell r="D916">
            <v>91339.09</v>
          </cell>
          <cell r="E916">
            <v>1213472.69</v>
          </cell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>
            <v>355.67</v>
          </cell>
          <cell r="S916">
            <v>1.5387689848121555E-2</v>
          </cell>
          <cell r="T916">
            <v>0.27986166196457085</v>
          </cell>
          <cell r="U916">
            <v>127.98616619645709</v>
          </cell>
          <cell r="W916">
            <v>127.98616619645708</v>
          </cell>
          <cell r="X916">
            <v>127.99</v>
          </cell>
        </row>
        <row r="917">
          <cell r="B917">
            <v>44019</v>
          </cell>
          <cell r="C917">
            <v>136.01</v>
          </cell>
          <cell r="D917">
            <v>90716.68</v>
          </cell>
          <cell r="E917">
            <v>1205210.3600000001</v>
          </cell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>
            <v>353.88</v>
          </cell>
          <cell r="S917">
            <v>-5.0327550819581068E-3</v>
          </cell>
          <cell r="T917">
            <v>0.27342043168111529</v>
          </cell>
          <cell r="U917">
            <v>127.34204316811153</v>
          </cell>
          <cell r="W917">
            <v>127.34204316811152</v>
          </cell>
          <cell r="X917">
            <v>127.34</v>
          </cell>
        </row>
        <row r="918">
          <cell r="B918">
            <v>44020</v>
          </cell>
          <cell r="C918">
            <v>135.08000000000001</v>
          </cell>
          <cell r="D918">
            <v>90103.82</v>
          </cell>
          <cell r="E918">
            <v>1197074.81</v>
          </cell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>
            <v>350.75</v>
          </cell>
          <cell r="S918">
            <v>-8.8448061489770913E-3</v>
          </cell>
          <cell r="T918">
            <v>0.26215727481674911</v>
          </cell>
          <cell r="U918">
            <v>126.21572748167492</v>
          </cell>
          <cell r="W918">
            <v>126.2157274816749</v>
          </cell>
          <cell r="X918">
            <v>126.22</v>
          </cell>
        </row>
        <row r="919">
          <cell r="B919">
            <v>44021</v>
          </cell>
          <cell r="C919">
            <v>134.34</v>
          </cell>
          <cell r="D919">
            <v>89607.07</v>
          </cell>
          <cell r="E919">
            <v>1190481.76</v>
          </cell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>
            <v>347.76</v>
          </cell>
          <cell r="S919">
            <v>-8.5245901639344757E-3</v>
          </cell>
          <cell r="T919">
            <v>0.25139790132650797</v>
          </cell>
          <cell r="U919">
            <v>125.1397901326508</v>
          </cell>
          <cell r="W919">
            <v>125.13979013265079</v>
          </cell>
          <cell r="X919">
            <v>125.14</v>
          </cell>
        </row>
        <row r="920">
          <cell r="B920">
            <v>44022</v>
          </cell>
          <cell r="C920">
            <v>134.5</v>
          </cell>
          <cell r="D920">
            <v>89717.97</v>
          </cell>
          <cell r="E920">
            <v>1191961.58</v>
          </cell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>
            <v>349.97</v>
          </cell>
          <cell r="S920">
            <v>6.3549574419141663E-3</v>
          </cell>
          <cell r="T920">
            <v>0.25935048173233866</v>
          </cell>
          <cell r="U920">
            <v>125.93504817323387</v>
          </cell>
          <cell r="W920">
            <v>125.93504817323385</v>
          </cell>
          <cell r="X920">
            <v>125.94</v>
          </cell>
        </row>
        <row r="921">
          <cell r="B921">
            <v>44025</v>
          </cell>
          <cell r="C921">
            <v>135.84</v>
          </cell>
          <cell r="D921">
            <v>90619.83</v>
          </cell>
          <cell r="E921">
            <v>1203963.1399999999</v>
          </cell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>
            <v>354.09</v>
          </cell>
          <cell r="S921">
            <v>1.1772437637511679E-2</v>
          </cell>
          <cell r="T921">
            <v>0.27417610674230297</v>
          </cell>
          <cell r="U921">
            <v>127.41761067423029</v>
          </cell>
          <cell r="W921">
            <v>127.41761067423027</v>
          </cell>
          <cell r="X921">
            <v>127.42</v>
          </cell>
        </row>
        <row r="922">
          <cell r="B922">
            <v>44027</v>
          </cell>
          <cell r="C922">
            <v>136</v>
          </cell>
          <cell r="D922">
            <v>90733.27</v>
          </cell>
          <cell r="E922">
            <v>1205483.55</v>
          </cell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>
            <v>354.63</v>
          </cell>
          <cell r="S922">
            <v>1.5250360077947445E-3</v>
          </cell>
          <cell r="T922">
            <v>0.27611927118535662</v>
          </cell>
          <cell r="U922">
            <v>127.61192711853566</v>
          </cell>
          <cell r="W922">
            <v>127.61192711853565</v>
          </cell>
          <cell r="X922">
            <v>127.61</v>
          </cell>
        </row>
        <row r="923">
          <cell r="B923">
            <v>44028</v>
          </cell>
          <cell r="C923">
            <v>136.16999999999999</v>
          </cell>
          <cell r="D923">
            <v>90850.46</v>
          </cell>
          <cell r="E923">
            <v>1207047.03</v>
          </cell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>
            <v>354.18</v>
          </cell>
          <cell r="S923">
            <v>-1.2689281786650852E-3</v>
          </cell>
          <cell r="T923">
            <v>0.27449996748281191</v>
          </cell>
          <cell r="U923">
            <v>127.44999674828119</v>
          </cell>
          <cell r="W923">
            <v>127.44999674828118</v>
          </cell>
          <cell r="X923">
            <v>127.45</v>
          </cell>
        </row>
        <row r="924">
          <cell r="B924">
            <v>44029</v>
          </cell>
          <cell r="C924">
            <v>135.79</v>
          </cell>
          <cell r="D924">
            <v>90601.13</v>
          </cell>
          <cell r="E924">
            <v>1203741.04</v>
          </cell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>
            <v>354.12</v>
          </cell>
          <cell r="S924">
            <v>-1.6940538709131481E-4</v>
          </cell>
          <cell r="T924">
            <v>0.27428406032247277</v>
          </cell>
          <cell r="U924">
            <v>127.42840603224727</v>
          </cell>
          <cell r="W924">
            <v>127.42840603224725</v>
          </cell>
          <cell r="X924">
            <v>127.43</v>
          </cell>
        </row>
        <row r="925">
          <cell r="B925">
            <v>44032</v>
          </cell>
          <cell r="C925">
            <v>135.09</v>
          </cell>
          <cell r="D925">
            <v>90143.09</v>
          </cell>
          <cell r="E925">
            <v>1197675.02</v>
          </cell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>
            <v>356.62</v>
          </cell>
          <cell r="S925">
            <v>7.0597537557890444E-3</v>
          </cell>
          <cell r="T925">
            <v>0.28328019200327637</v>
          </cell>
          <cell r="U925">
            <v>128.32801920032765</v>
          </cell>
          <cell r="W925">
            <v>128.32801920032762</v>
          </cell>
          <cell r="X925">
            <v>128.33000000000001</v>
          </cell>
        </row>
        <row r="926">
          <cell r="B926">
            <v>44033</v>
          </cell>
          <cell r="C926">
            <v>135.13999999999999</v>
          </cell>
          <cell r="D926">
            <v>90176.95</v>
          </cell>
          <cell r="E926">
            <v>1198131.46</v>
          </cell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>
            <v>358.81</v>
          </cell>
          <cell r="S926">
            <v>6.1409904099600787E-3</v>
          </cell>
          <cell r="T926">
            <v>0.2911608033556603</v>
          </cell>
          <cell r="U926">
            <v>129.11608033556604</v>
          </cell>
          <cell r="W926">
            <v>129.11608033556601</v>
          </cell>
          <cell r="X926">
            <v>129.12</v>
          </cell>
        </row>
        <row r="927">
          <cell r="B927">
            <v>44034</v>
          </cell>
          <cell r="C927">
            <v>134.81</v>
          </cell>
          <cell r="D927">
            <v>89959.95</v>
          </cell>
          <cell r="E927">
            <v>1195254.9099999999</v>
          </cell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>
            <v>358.92</v>
          </cell>
          <cell r="S927">
            <v>3.0656893620584214E-4</v>
          </cell>
          <cell r="T927">
            <v>0.29155663314961577</v>
          </cell>
          <cell r="U927">
            <v>129.15566331496157</v>
          </cell>
          <cell r="W927">
            <v>129.15566331496154</v>
          </cell>
          <cell r="X927">
            <v>129.16</v>
          </cell>
        </row>
        <row r="928">
          <cell r="B928">
            <v>44035</v>
          </cell>
          <cell r="C928">
            <v>135.13999999999999</v>
          </cell>
          <cell r="D928">
            <v>90183.35</v>
          </cell>
          <cell r="E928">
            <v>1198229.6000000001</v>
          </cell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>
            <v>359.07</v>
          </cell>
          <cell r="S928">
            <v>4.179204279504134E-4</v>
          </cell>
          <cell r="T928">
            <v>0.29209640105046386</v>
          </cell>
          <cell r="U928">
            <v>129.20964010504639</v>
          </cell>
          <cell r="W928">
            <v>129.20964010504636</v>
          </cell>
          <cell r="X928">
            <v>129.21</v>
          </cell>
        </row>
        <row r="929">
          <cell r="B929">
            <v>44036</v>
          </cell>
          <cell r="C929">
            <v>132.96</v>
          </cell>
          <cell r="D929">
            <v>88730.54</v>
          </cell>
          <cell r="E929">
            <v>1178933.1399999999</v>
          </cell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>
            <v>353.56</v>
          </cell>
          <cell r="S929">
            <v>-1.5345197315286718E-2</v>
          </cell>
          <cell r="T929">
            <v>0.27226892682597259</v>
          </cell>
          <cell r="U929">
            <v>127.22689268259727</v>
          </cell>
          <cell r="W929">
            <v>127.22689268259722</v>
          </cell>
          <cell r="X929">
            <v>127.23</v>
          </cell>
        </row>
        <row r="930">
          <cell r="B930">
            <v>44039</v>
          </cell>
          <cell r="C930">
            <v>132.77000000000001</v>
          </cell>
          <cell r="D930">
            <v>88618.06</v>
          </cell>
          <cell r="E930">
            <v>1177458</v>
          </cell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>
            <v>351.69</v>
          </cell>
          <cell r="S930">
            <v>-5.2890598483991136E-3</v>
          </cell>
          <cell r="T930">
            <v>0.26553982032873158</v>
          </cell>
          <cell r="U930">
            <v>126.55398203287317</v>
          </cell>
          <cell r="W930">
            <v>126.55398203287312</v>
          </cell>
          <cell r="X930">
            <v>126.55</v>
          </cell>
        </row>
        <row r="931">
          <cell r="B931">
            <v>44040</v>
          </cell>
          <cell r="C931">
            <v>132.32</v>
          </cell>
          <cell r="D931">
            <v>88315.26</v>
          </cell>
          <cell r="E931">
            <v>1173441.2</v>
          </cell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>
            <v>351.75</v>
          </cell>
          <cell r="S931">
            <v>1.7060479399466644E-4</v>
          </cell>
          <cell r="T931">
            <v>0.26575572748907095</v>
          </cell>
          <cell r="U931">
            <v>126.57557274890709</v>
          </cell>
          <cell r="W931">
            <v>126.57557274890705</v>
          </cell>
          <cell r="X931">
            <v>126.58</v>
          </cell>
        </row>
        <row r="932">
          <cell r="B932">
            <v>44041</v>
          </cell>
          <cell r="C932">
            <v>132.51</v>
          </cell>
          <cell r="D932">
            <v>88446.81</v>
          </cell>
          <cell r="E932">
            <v>1175195.42</v>
          </cell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>
            <v>352.25</v>
          </cell>
          <cell r="S932">
            <v>1.421464108031234E-3</v>
          </cell>
          <cell r="T932">
            <v>0.26755495382523176</v>
          </cell>
          <cell r="U932">
            <v>126.75549538252316</v>
          </cell>
          <cell r="W932">
            <v>126.75549538252312</v>
          </cell>
          <cell r="X932">
            <v>126.76</v>
          </cell>
        </row>
        <row r="933">
          <cell r="B933">
            <v>44042</v>
          </cell>
          <cell r="C933">
            <v>130.43</v>
          </cell>
          <cell r="D933">
            <v>87063.35</v>
          </cell>
          <cell r="E933">
            <v>1156819.71</v>
          </cell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>
            <v>345.34</v>
          </cell>
          <cell r="S933">
            <v>-1.9616749467707639E-2</v>
          </cell>
          <cell r="T933">
            <v>0.24268964585949027</v>
          </cell>
          <cell r="U933">
            <v>124.26896458594904</v>
          </cell>
          <cell r="W933">
            <v>124.26896458594899</v>
          </cell>
          <cell r="X933">
            <v>124.27</v>
          </cell>
        </row>
        <row r="934">
          <cell r="B934">
            <v>44043</v>
          </cell>
          <cell r="C934">
            <v>131.08000000000001</v>
          </cell>
          <cell r="D934">
            <v>87501.19</v>
          </cell>
          <cell r="E934">
            <v>1162643.69</v>
          </cell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>
            <v>346.12</v>
          </cell>
          <cell r="S934">
            <v>2.2586436555280809E-3</v>
          </cell>
          <cell r="T934">
            <v>0.24549643894390138</v>
          </cell>
          <cell r="U934">
            <v>124.54964389439013</v>
          </cell>
          <cell r="W934">
            <v>124.54964389439009</v>
          </cell>
          <cell r="X934">
            <v>124.55</v>
          </cell>
        </row>
        <row r="935">
          <cell r="B935">
            <v>44046</v>
          </cell>
          <cell r="C935">
            <v>133.38999999999999</v>
          </cell>
          <cell r="D935">
            <v>89047.38</v>
          </cell>
          <cell r="E935">
            <v>1183207.57</v>
          </cell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>
            <v>351.78</v>
          </cell>
          <cell r="S935">
            <v>1.6352710042759622E-2</v>
          </cell>
          <cell r="T935">
            <v>0.26586368106924052</v>
          </cell>
          <cell r="U935">
            <v>126.58636810692406</v>
          </cell>
          <cell r="W935">
            <v>126.586368106924</v>
          </cell>
          <cell r="X935">
            <v>126.59</v>
          </cell>
        </row>
        <row r="936">
          <cell r="B936">
            <v>44047</v>
          </cell>
          <cell r="C936">
            <v>133.25</v>
          </cell>
          <cell r="D936">
            <v>88957.89</v>
          </cell>
          <cell r="E936">
            <v>1182024.9099999999</v>
          </cell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>
            <v>352.43</v>
          </cell>
          <cell r="S936">
            <v>1.8477457501848704E-3</v>
          </cell>
          <cell r="T936">
            <v>0.26820267530624964</v>
          </cell>
          <cell r="U936">
            <v>126.82026753062496</v>
          </cell>
          <cell r="W936">
            <v>126.8202675306249</v>
          </cell>
          <cell r="X936">
            <v>126.82</v>
          </cell>
        </row>
        <row r="937">
          <cell r="B937">
            <v>44048</v>
          </cell>
          <cell r="C937">
            <v>133.9</v>
          </cell>
          <cell r="D937">
            <v>89392.49</v>
          </cell>
          <cell r="E937">
            <v>1187806.19</v>
          </cell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>
            <v>357.02</v>
          </cell>
          <cell r="S937">
            <v>1.3023862894759208E-2</v>
          </cell>
          <cell r="T937">
            <v>0.28471957307220497</v>
          </cell>
          <cell r="U937">
            <v>128.47195730722049</v>
          </cell>
          <cell r="W937">
            <v>128.47195730722044</v>
          </cell>
          <cell r="X937">
            <v>128.47</v>
          </cell>
        </row>
        <row r="938">
          <cell r="B938">
            <v>44049</v>
          </cell>
          <cell r="C938">
            <v>134.22</v>
          </cell>
          <cell r="D938">
            <v>89611.57</v>
          </cell>
          <cell r="E938">
            <v>1190723.7</v>
          </cell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>
            <v>354.92</v>
          </cell>
          <cell r="S938">
            <v>-5.8820234160550378E-3</v>
          </cell>
          <cell r="T938">
            <v>0.27716282246032997</v>
          </cell>
          <cell r="U938">
            <v>127.716282246033</v>
          </cell>
          <cell r="W938">
            <v>127.71628224603295</v>
          </cell>
          <cell r="X938">
            <v>127.72</v>
          </cell>
        </row>
        <row r="939">
          <cell r="B939">
            <v>44050</v>
          </cell>
          <cell r="C939">
            <v>134.91</v>
          </cell>
          <cell r="D939">
            <v>90076.43</v>
          </cell>
          <cell r="E939">
            <v>1196907.1399999999</v>
          </cell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>
            <v>356.71</v>
          </cell>
          <cell r="S939">
            <v>5.043390059731756E-3</v>
          </cell>
          <cell r="T939">
            <v>0.28360405274378531</v>
          </cell>
          <cell r="U939">
            <v>128.36040527437854</v>
          </cell>
          <cell r="W939">
            <v>128.36040527437848</v>
          </cell>
          <cell r="X939">
            <v>128.36000000000001</v>
          </cell>
        </row>
        <row r="940">
          <cell r="B940">
            <v>44053</v>
          </cell>
          <cell r="C940">
            <v>135.41999999999999</v>
          </cell>
          <cell r="D940">
            <v>90422.83</v>
          </cell>
          <cell r="E940">
            <v>1201529.6499999999</v>
          </cell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>
            <v>357.9</v>
          </cell>
          <cell r="S940">
            <v>3.336043284460688E-3</v>
          </cell>
          <cell r="T940">
            <v>0.28788621142384785</v>
          </cell>
          <cell r="U940">
            <v>128.78862114238478</v>
          </cell>
          <cell r="W940">
            <v>128.78862114238473</v>
          </cell>
          <cell r="X940">
            <v>128.79</v>
          </cell>
        </row>
        <row r="941">
          <cell r="B941">
            <v>44054</v>
          </cell>
          <cell r="C941">
            <v>137.84</v>
          </cell>
          <cell r="D941">
            <v>92043.7</v>
          </cell>
          <cell r="E941">
            <v>1223074.29</v>
          </cell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>
            <v>364.48</v>
          </cell>
          <cell r="S941">
            <v>1.8385023749650786E-2</v>
          </cell>
          <cell r="T941">
            <v>0.31156403000772315</v>
          </cell>
          <cell r="U941">
            <v>131.15640300077231</v>
          </cell>
          <cell r="W941">
            <v>131.15640300077226</v>
          </cell>
          <cell r="X941">
            <v>131.16</v>
          </cell>
        </row>
        <row r="942">
          <cell r="B942">
            <v>44055</v>
          </cell>
          <cell r="C942">
            <v>138.86000000000001</v>
          </cell>
          <cell r="D942">
            <v>92725.05</v>
          </cell>
          <cell r="E942">
            <v>1232134.82</v>
          </cell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>
            <v>365.27</v>
          </cell>
          <cell r="S942">
            <v>2.1674714661983341E-3</v>
          </cell>
          <cell r="T942">
            <v>0.31440680761885687</v>
          </cell>
          <cell r="U942">
            <v>131.44068076188569</v>
          </cell>
          <cell r="W942">
            <v>131.44068076188563</v>
          </cell>
          <cell r="X942">
            <v>131.44</v>
          </cell>
        </row>
        <row r="943">
          <cell r="B943">
            <v>44056</v>
          </cell>
          <cell r="C943">
            <v>139.79</v>
          </cell>
          <cell r="D943">
            <v>93349.52</v>
          </cell>
          <cell r="E943">
            <v>1240439.53</v>
          </cell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>
            <v>365.25</v>
          </cell>
          <cell r="S943">
            <v>-5.4754017576041925E-5</v>
          </cell>
          <cell r="T943">
            <v>0.31433483856541056</v>
          </cell>
          <cell r="U943">
            <v>131.43348385654105</v>
          </cell>
          <cell r="W943">
            <v>131.43348385654099</v>
          </cell>
          <cell r="X943">
            <v>131.43</v>
          </cell>
        </row>
        <row r="944">
          <cell r="B944">
            <v>44057</v>
          </cell>
          <cell r="C944">
            <v>137.69</v>
          </cell>
          <cell r="D944">
            <v>91951.51</v>
          </cell>
          <cell r="E944">
            <v>1221869.3600000001</v>
          </cell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>
            <v>361.28</v>
          </cell>
          <cell r="S944">
            <v>-1.0869267624914469E-2</v>
          </cell>
          <cell r="T944">
            <v>0.30004898145629433</v>
          </cell>
          <cell r="U944">
            <v>130.00489814562943</v>
          </cell>
          <cell r="W944">
            <v>130.00489814562937</v>
          </cell>
          <cell r="X944">
            <v>130</v>
          </cell>
        </row>
        <row r="945">
          <cell r="B945">
            <v>44060</v>
          </cell>
          <cell r="C945">
            <v>138.47</v>
          </cell>
          <cell r="D945">
            <v>92480.74</v>
          </cell>
          <cell r="E945">
            <v>1228921.98</v>
          </cell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>
            <v>362.16</v>
          </cell>
          <cell r="S945">
            <v>2.435783879539466E-3</v>
          </cell>
          <cell r="T945">
            <v>0.30321561980793721</v>
          </cell>
          <cell r="U945">
            <v>130.32156198079372</v>
          </cell>
          <cell r="W945">
            <v>130.32156198079366</v>
          </cell>
          <cell r="X945">
            <v>130.32</v>
          </cell>
        </row>
        <row r="946">
          <cell r="B946">
            <v>44061</v>
          </cell>
          <cell r="C946">
            <v>138.24</v>
          </cell>
          <cell r="D946">
            <v>92334.76</v>
          </cell>
          <cell r="E946">
            <v>1226988.81</v>
          </cell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>
            <v>360.27</v>
          </cell>
          <cell r="S946">
            <v>-5.2186878727635833E-3</v>
          </cell>
          <cell r="T946">
            <v>0.29641454425724922</v>
          </cell>
          <cell r="U946">
            <v>129.64145442572493</v>
          </cell>
          <cell r="W946">
            <v>129.64145442572487</v>
          </cell>
          <cell r="X946">
            <v>129.63999999999999</v>
          </cell>
        </row>
        <row r="947">
          <cell r="B947">
            <v>44062</v>
          </cell>
          <cell r="C947">
            <v>137.82</v>
          </cell>
          <cell r="D947">
            <v>92057.3</v>
          </cell>
          <cell r="E947">
            <v>1223308.48</v>
          </cell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>
            <v>361.82</v>
          </cell>
          <cell r="S947">
            <v>4.3023288089489853E-3</v>
          </cell>
          <cell r="T947">
            <v>0.30199214589934775</v>
          </cell>
          <cell r="U947">
            <v>130.19921458993477</v>
          </cell>
          <cell r="W947">
            <v>130.19921458993471</v>
          </cell>
          <cell r="X947">
            <v>130.19999999999999</v>
          </cell>
        </row>
        <row r="948">
          <cell r="B948">
            <v>44063</v>
          </cell>
          <cell r="C948">
            <v>136.85</v>
          </cell>
          <cell r="D948">
            <v>91410.21</v>
          </cell>
          <cell r="E948">
            <v>1214716.25</v>
          </cell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>
            <v>358.93</v>
          </cell>
          <cell r="S948">
            <v>-7.9873970482560175E-3</v>
          </cell>
          <cell r="T948">
            <v>0.29159261767633859</v>
          </cell>
          <cell r="U948">
            <v>129.15926176763386</v>
          </cell>
          <cell r="W948">
            <v>129.15926176763381</v>
          </cell>
          <cell r="X948">
            <v>129.16</v>
          </cell>
        </row>
        <row r="949">
          <cell r="B949">
            <v>44064</v>
          </cell>
          <cell r="C949">
            <v>136.26</v>
          </cell>
          <cell r="D949">
            <v>91020.58</v>
          </cell>
          <cell r="E949">
            <v>1209545.17</v>
          </cell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>
            <v>358.65</v>
          </cell>
          <cell r="S949">
            <v>-7.8009639762632865E-4</v>
          </cell>
          <cell r="T949">
            <v>0.29058505092808851</v>
          </cell>
          <cell r="U949">
            <v>129.05850509280884</v>
          </cell>
          <cell r="W949">
            <v>129.05850509280879</v>
          </cell>
          <cell r="X949">
            <v>129.06</v>
          </cell>
        </row>
        <row r="950">
          <cell r="B950">
            <v>44067</v>
          </cell>
          <cell r="C950">
            <v>137.38999999999999</v>
          </cell>
          <cell r="D950">
            <v>91780.88</v>
          </cell>
          <cell r="E950">
            <v>1219668.68</v>
          </cell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>
            <v>363.63</v>
          </cell>
          <cell r="S950">
            <v>1.3885403596821444E-2</v>
          </cell>
          <cell r="T950">
            <v>0.3085053452362494</v>
          </cell>
          <cell r="U950">
            <v>130.85053452362493</v>
          </cell>
          <cell r="W950">
            <v>130.85053452362487</v>
          </cell>
          <cell r="X950">
            <v>130.85</v>
          </cell>
        </row>
        <row r="951">
          <cell r="B951">
            <v>44068</v>
          </cell>
          <cell r="C951">
            <v>137.31</v>
          </cell>
          <cell r="D951">
            <v>91731.75</v>
          </cell>
          <cell r="E951">
            <v>1219022.3899999999</v>
          </cell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>
            <v>362.77</v>
          </cell>
          <cell r="S951">
            <v>-2.3650413882243537E-3</v>
          </cell>
          <cell r="T951">
            <v>0.30541067593805282</v>
          </cell>
          <cell r="U951">
            <v>130.54106759380528</v>
          </cell>
          <cell r="W951">
            <v>130.54106759380522</v>
          </cell>
          <cell r="X951">
            <v>130.54</v>
          </cell>
        </row>
        <row r="952">
          <cell r="B952">
            <v>44069</v>
          </cell>
          <cell r="C952">
            <v>139.16</v>
          </cell>
          <cell r="D952">
            <v>92968.35</v>
          </cell>
          <cell r="E952">
            <v>1235462.3500000001</v>
          </cell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>
            <v>366.31</v>
          </cell>
          <cell r="S952">
            <v>9.7582490283099066E-3</v>
          </cell>
          <cell r="T952">
            <v>0.31814919839807065</v>
          </cell>
          <cell r="U952">
            <v>131.81491983980706</v>
          </cell>
          <cell r="W952">
            <v>131.814919839807</v>
          </cell>
          <cell r="X952">
            <v>131.81</v>
          </cell>
        </row>
        <row r="953">
          <cell r="B953">
            <v>44070</v>
          </cell>
          <cell r="C953">
            <v>137.75</v>
          </cell>
          <cell r="D953">
            <v>92031.4</v>
          </cell>
          <cell r="E953">
            <v>1223017.8</v>
          </cell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>
            <v>363.85</v>
          </cell>
          <cell r="S953">
            <v>-6.715623379105029E-3</v>
          </cell>
          <cell r="T953">
            <v>0.30929700482415989</v>
          </cell>
          <cell r="U953">
            <v>130.929700482416</v>
          </cell>
          <cell r="W953">
            <v>130.92970048241594</v>
          </cell>
          <cell r="X953">
            <v>130.93</v>
          </cell>
        </row>
        <row r="954">
          <cell r="B954">
            <v>44071</v>
          </cell>
          <cell r="C954">
            <v>137.99</v>
          </cell>
          <cell r="D954">
            <v>92192.36</v>
          </cell>
          <cell r="E954">
            <v>1225163.48</v>
          </cell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>
            <v>363.51</v>
          </cell>
          <cell r="S954">
            <v>-9.3445101003164499E-4</v>
          </cell>
          <cell r="T954">
            <v>0.30807353091557044</v>
          </cell>
          <cell r="U954">
            <v>130.80735309155705</v>
          </cell>
          <cell r="W954">
            <v>130.80735309155699</v>
          </cell>
          <cell r="X954">
            <v>130.81</v>
          </cell>
        </row>
        <row r="955">
          <cell r="B955">
            <v>44074</v>
          </cell>
          <cell r="C955">
            <v>137.94</v>
          </cell>
          <cell r="D955">
            <v>92170.25</v>
          </cell>
          <cell r="E955">
            <v>1224889.8400000001</v>
          </cell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>
            <v>361.89</v>
          </cell>
          <cell r="S955">
            <v>-4.4565486506561447E-3</v>
          </cell>
          <cell r="T955">
            <v>0.3022440375864095</v>
          </cell>
          <cell r="U955">
            <v>130.22440375864096</v>
          </cell>
          <cell r="W955">
            <v>130.2244037586409</v>
          </cell>
          <cell r="X955">
            <v>130.22</v>
          </cell>
        </row>
        <row r="956">
          <cell r="B956">
            <v>44075</v>
          </cell>
          <cell r="C956">
            <v>137.74</v>
          </cell>
          <cell r="D956">
            <v>92040.66</v>
          </cell>
          <cell r="E956">
            <v>1223174.23</v>
          </cell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>
            <v>361.69</v>
          </cell>
          <cell r="S956">
            <v>-5.5265412141802805E-4</v>
          </cell>
          <cell r="T956">
            <v>0.30152434705194531</v>
          </cell>
          <cell r="U956">
            <v>130.15243470519454</v>
          </cell>
          <cell r="W956">
            <v>130.15243470519448</v>
          </cell>
          <cell r="X956">
            <v>130.15</v>
          </cell>
        </row>
        <row r="957">
          <cell r="B957">
            <v>44076</v>
          </cell>
          <cell r="C957">
            <v>139.47</v>
          </cell>
          <cell r="D957">
            <v>93202.41</v>
          </cell>
          <cell r="E957">
            <v>1238620.1100000001</v>
          </cell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>
            <v>364.14</v>
          </cell>
          <cell r="S957">
            <v>6.7737565318366499E-3</v>
          </cell>
          <cell r="T957">
            <v>0.3103405560991328</v>
          </cell>
          <cell r="U957">
            <v>131.03405560991328</v>
          </cell>
          <cell r="W957">
            <v>131.03405560991322</v>
          </cell>
          <cell r="X957">
            <v>131.03</v>
          </cell>
        </row>
        <row r="958">
          <cell r="B958">
            <v>44077</v>
          </cell>
          <cell r="C958">
            <v>137.62</v>
          </cell>
          <cell r="D958">
            <v>91969.18</v>
          </cell>
          <cell r="E958">
            <v>1222237.6499999999</v>
          </cell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>
            <v>359.67</v>
          </cell>
          <cell r="S958">
            <v>-1.2275498434667909E-2</v>
          </cell>
          <cell r="T958">
            <v>0.29425547265385599</v>
          </cell>
          <cell r="U958">
            <v>129.4255472653856</v>
          </cell>
          <cell r="W958">
            <v>129.42554726538555</v>
          </cell>
          <cell r="X958">
            <v>129.43</v>
          </cell>
        </row>
        <row r="959">
          <cell r="B959">
            <v>44078</v>
          </cell>
          <cell r="C959">
            <v>136.19</v>
          </cell>
          <cell r="D959">
            <v>91016.89</v>
          </cell>
          <cell r="E959">
            <v>1209588.76</v>
          </cell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>
            <v>357.16</v>
          </cell>
          <cell r="S959">
            <v>-6.9786192899046195E-3</v>
          </cell>
          <cell r="T959">
            <v>0.28522335644632935</v>
          </cell>
          <cell r="U959">
            <v>128.52233564463293</v>
          </cell>
          <cell r="W959">
            <v>128.52233564463288</v>
          </cell>
          <cell r="X959">
            <v>128.52000000000001</v>
          </cell>
        </row>
        <row r="960">
          <cell r="B960">
            <v>44081</v>
          </cell>
          <cell r="C960">
            <v>137.68</v>
          </cell>
          <cell r="D960">
            <v>92020.479999999996</v>
          </cell>
          <cell r="E960">
            <v>1222946.22</v>
          </cell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>
            <v>363.46</v>
          </cell>
          <cell r="S960">
            <v>1.7639153320640588E-2</v>
          </cell>
          <cell r="T960">
            <v>0.30789360828195433</v>
          </cell>
          <cell r="U960">
            <v>130.78936082819544</v>
          </cell>
          <cell r="W960">
            <v>130.78936082819538</v>
          </cell>
          <cell r="X960">
            <v>130.79</v>
          </cell>
        </row>
        <row r="961">
          <cell r="B961">
            <v>44082</v>
          </cell>
          <cell r="C961">
            <v>136.82</v>
          </cell>
          <cell r="D961">
            <v>91446.84</v>
          </cell>
          <cell r="E961">
            <v>1215329.17</v>
          </cell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>
            <v>360.08</v>
          </cell>
          <cell r="S961">
            <v>-9.2995102624773285E-3</v>
          </cell>
          <cell r="T961">
            <v>0.29573083824950808</v>
          </cell>
          <cell r="U961">
            <v>129.5730838249508</v>
          </cell>
          <cell r="W961">
            <v>129.57308382495074</v>
          </cell>
          <cell r="X961">
            <v>129.57</v>
          </cell>
        </row>
        <row r="962">
          <cell r="B962">
            <v>44083</v>
          </cell>
          <cell r="C962">
            <v>137.30000000000001</v>
          </cell>
          <cell r="D962">
            <v>91767.71</v>
          </cell>
          <cell r="E962">
            <v>1219600.18</v>
          </cell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>
            <v>364.56</v>
          </cell>
          <cell r="S962">
            <v>1.2441679626749691E-2</v>
          </cell>
          <cell r="T962">
            <v>0.31185190622150838</v>
          </cell>
          <cell r="U962">
            <v>131.18519062215083</v>
          </cell>
          <cell r="W962">
            <v>131.18519062215077</v>
          </cell>
          <cell r="X962">
            <v>131.19</v>
          </cell>
        </row>
        <row r="963">
          <cell r="B963">
            <v>44084</v>
          </cell>
          <cell r="C963">
            <v>137.66</v>
          </cell>
          <cell r="D963">
            <v>92012.38</v>
          </cell>
          <cell r="E963">
            <v>1222858.6299999999</v>
          </cell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>
            <v>364.06</v>
          </cell>
          <cell r="S963">
            <v>-1.3715163484748771E-3</v>
          </cell>
          <cell r="T963">
            <v>0.31005267988534735</v>
          </cell>
          <cell r="U963">
            <v>131.00526798853474</v>
          </cell>
          <cell r="W963">
            <v>131.00526798853468</v>
          </cell>
          <cell r="X963">
            <v>131.01</v>
          </cell>
        </row>
        <row r="964">
          <cell r="B964">
            <v>44085</v>
          </cell>
          <cell r="C964">
            <v>137.16999999999999</v>
          </cell>
          <cell r="D964">
            <v>91687.03</v>
          </cell>
          <cell r="E964">
            <v>1218541.26</v>
          </cell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>
            <v>363.94</v>
          </cell>
          <cell r="S964">
            <v>-3.2961599736303082E-4</v>
          </cell>
          <cell r="T964">
            <v>0.30962086556466883</v>
          </cell>
          <cell r="U964">
            <v>130.96208655646689</v>
          </cell>
          <cell r="W964">
            <v>130.96208655646683</v>
          </cell>
          <cell r="X964">
            <v>130.96</v>
          </cell>
        </row>
        <row r="965">
          <cell r="B965">
            <v>44088</v>
          </cell>
          <cell r="C965">
            <v>137.4</v>
          </cell>
          <cell r="D965">
            <v>91854.26</v>
          </cell>
          <cell r="E965">
            <v>1220783.82</v>
          </cell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>
            <v>365.47</v>
          </cell>
          <cell r="S965">
            <v>4.2039896686267841E-3</v>
          </cell>
          <cell r="T965">
            <v>0.31512649815332083</v>
          </cell>
          <cell r="U965">
            <v>131.51264981533208</v>
          </cell>
          <cell r="W965">
            <v>131.51264981533203</v>
          </cell>
          <cell r="X965">
            <v>131.51</v>
          </cell>
        </row>
        <row r="966">
          <cell r="B966">
            <v>44089</v>
          </cell>
          <cell r="C966">
            <v>137.72999999999999</v>
          </cell>
          <cell r="D966">
            <v>92079.53</v>
          </cell>
          <cell r="E966">
            <v>1223784.5</v>
          </cell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>
            <v>366.44</v>
          </cell>
          <cell r="S966">
            <v>2.6541166169589125E-3</v>
          </cell>
          <cell r="T966">
            <v>0.31861699724547266</v>
          </cell>
          <cell r="U966">
            <v>131.86169972454726</v>
          </cell>
          <cell r="W966">
            <v>131.86169972454721</v>
          </cell>
          <cell r="X966">
            <v>131.86000000000001</v>
          </cell>
        </row>
        <row r="967">
          <cell r="B967">
            <v>44090</v>
          </cell>
          <cell r="C967">
            <v>137.82</v>
          </cell>
          <cell r="D967">
            <v>92137.3</v>
          </cell>
          <cell r="E967">
            <v>1224559.02</v>
          </cell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>
            <v>368.46</v>
          </cell>
          <cell r="S967">
            <v>5.5124986355201688E-3</v>
          </cell>
          <cell r="T967">
            <v>0.32588587164356198</v>
          </cell>
          <cell r="U967">
            <v>132.5885871643562</v>
          </cell>
          <cell r="W967">
            <v>132.58858716435614</v>
          </cell>
          <cell r="X967">
            <v>132.59</v>
          </cell>
        </row>
        <row r="968">
          <cell r="B968">
            <v>44091</v>
          </cell>
          <cell r="C968">
            <v>137.84</v>
          </cell>
          <cell r="D968">
            <v>92154.17</v>
          </cell>
          <cell r="E968">
            <v>1224789.8999999999</v>
          </cell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>
            <v>368.57</v>
          </cell>
          <cell r="S968">
            <v>2.9853986864258886E-4</v>
          </cell>
          <cell r="T968">
            <v>0.32628170143751767</v>
          </cell>
          <cell r="U968">
            <v>132.62817014375176</v>
          </cell>
          <cell r="W968">
            <v>132.6281701437517</v>
          </cell>
          <cell r="X968">
            <v>132.63</v>
          </cell>
        </row>
        <row r="969">
          <cell r="B969">
            <v>44092</v>
          </cell>
          <cell r="C969">
            <v>137.47999999999999</v>
          </cell>
          <cell r="D969">
            <v>91919.9</v>
          </cell>
          <cell r="E969">
            <v>1221682.8999999999</v>
          </cell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>
            <v>365.93</v>
          </cell>
          <cell r="S969">
            <v>-7.1628184605366796E-3</v>
          </cell>
          <cell r="T969">
            <v>0.3167817863825888</v>
          </cell>
          <cell r="U969">
            <v>131.67817863825888</v>
          </cell>
          <cell r="W969">
            <v>131.67817863825883</v>
          </cell>
          <cell r="X969">
            <v>131.68</v>
          </cell>
        </row>
        <row r="970">
          <cell r="B970">
            <v>44095</v>
          </cell>
          <cell r="C970">
            <v>134.38999999999999</v>
          </cell>
          <cell r="D970">
            <v>89862.14</v>
          </cell>
          <cell r="E970">
            <v>1194353.3400000001</v>
          </cell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>
            <v>354.13</v>
          </cell>
          <cell r="S970">
            <v>-3.2246604541852353E-2</v>
          </cell>
          <cell r="T970">
            <v>0.27432004484919559</v>
          </cell>
          <cell r="U970">
            <v>127.43200448491956</v>
          </cell>
          <cell r="W970">
            <v>127.4320044849195</v>
          </cell>
          <cell r="X970">
            <v>127.43</v>
          </cell>
        </row>
        <row r="971">
          <cell r="B971">
            <v>44096</v>
          </cell>
          <cell r="C971">
            <v>134.69999999999999</v>
          </cell>
          <cell r="D971">
            <v>90068.21</v>
          </cell>
          <cell r="E971">
            <v>1197098.73</v>
          </cell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>
            <v>355.26</v>
          </cell>
          <cell r="S971">
            <v>3.1909185892187164E-3</v>
          </cell>
          <cell r="T971">
            <v>0.27838629636891898</v>
          </cell>
          <cell r="U971">
            <v>127.83862963689189</v>
          </cell>
          <cell r="W971">
            <v>127.83862963689184</v>
          </cell>
          <cell r="X971">
            <v>127.84</v>
          </cell>
        </row>
        <row r="972">
          <cell r="B972">
            <v>44097</v>
          </cell>
          <cell r="C972">
            <v>136.11000000000001</v>
          </cell>
          <cell r="D972">
            <v>91020.31</v>
          </cell>
          <cell r="E972">
            <v>1209759.81</v>
          </cell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>
            <v>355.27</v>
          </cell>
          <cell r="S972">
            <v>2.8148398356186988E-5</v>
          </cell>
          <cell r="T972">
            <v>0.27842228089564225</v>
          </cell>
          <cell r="U972">
            <v>127.84222808956423</v>
          </cell>
          <cell r="W972">
            <v>127.84222808956417</v>
          </cell>
          <cell r="X972">
            <v>127.84</v>
          </cell>
        </row>
        <row r="973">
          <cell r="B973">
            <v>44098</v>
          </cell>
          <cell r="C973">
            <v>134.59</v>
          </cell>
          <cell r="D973">
            <v>90003.77</v>
          </cell>
          <cell r="E973">
            <v>1196255.44</v>
          </cell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>
            <v>352.33</v>
          </cell>
          <cell r="S973">
            <v>-8.2753961775551277E-3</v>
          </cell>
          <cell r="T973">
            <v>0.26784283003901721</v>
          </cell>
          <cell r="U973">
            <v>126.78428300390172</v>
          </cell>
          <cell r="W973">
            <v>126.78428300390166</v>
          </cell>
          <cell r="X973">
            <v>126.78</v>
          </cell>
        </row>
        <row r="974">
          <cell r="B974">
            <v>44099</v>
          </cell>
          <cell r="C974">
            <v>133.19999999999999</v>
          </cell>
          <cell r="D974">
            <v>89076.82</v>
          </cell>
          <cell r="E974">
            <v>1183941.6299999999</v>
          </cell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>
            <v>351.5</v>
          </cell>
          <cell r="S974">
            <v>-2.3557460335480451E-3</v>
          </cell>
          <cell r="T974">
            <v>0.26485611432099043</v>
          </cell>
          <cell r="U974">
            <v>126.48561143209905</v>
          </cell>
          <cell r="W974">
            <v>126.48561143209899</v>
          </cell>
          <cell r="X974">
            <v>126.49</v>
          </cell>
        </row>
        <row r="975">
          <cell r="B975">
            <v>44102</v>
          </cell>
          <cell r="C975">
            <v>135.97999999999999</v>
          </cell>
          <cell r="D975">
            <v>90942.69</v>
          </cell>
          <cell r="E975">
            <v>1208761.1200000001</v>
          </cell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>
            <v>359.52</v>
          </cell>
          <cell r="S975">
            <v>2.2816500711237531E-2</v>
          </cell>
          <cell r="T975">
            <v>0.29371570475300834</v>
          </cell>
          <cell r="U975">
            <v>129.37157047530084</v>
          </cell>
          <cell r="W975">
            <v>129.37157047530079</v>
          </cell>
          <cell r="X975">
            <v>129.37</v>
          </cell>
        </row>
        <row r="976">
          <cell r="B976">
            <v>44103</v>
          </cell>
          <cell r="C976">
            <v>136.47999999999999</v>
          </cell>
          <cell r="D976">
            <v>91282.84</v>
          </cell>
          <cell r="E976">
            <v>1213288.92</v>
          </cell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>
            <v>358.52</v>
          </cell>
          <cell r="S976">
            <v>-2.7814864263462358E-3</v>
          </cell>
          <cell r="T976">
            <v>0.29011725208068695</v>
          </cell>
          <cell r="U976">
            <v>129.0117252080687</v>
          </cell>
          <cell r="W976">
            <v>129.01172520806864</v>
          </cell>
          <cell r="X976">
            <v>129.01</v>
          </cell>
        </row>
        <row r="977">
          <cell r="B977">
            <v>44104</v>
          </cell>
          <cell r="C977">
            <v>136.65</v>
          </cell>
          <cell r="D977">
            <v>91396.72</v>
          </cell>
          <cell r="E977">
            <v>1214809.22</v>
          </cell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>
            <v>361.63</v>
          </cell>
          <cell r="S977">
            <v>8.6745509316077385E-3</v>
          </cell>
          <cell r="T977">
            <v>0.30130843989160661</v>
          </cell>
          <cell r="U977">
            <v>130.13084398916067</v>
          </cell>
          <cell r="W977">
            <v>130.13084398916061</v>
          </cell>
          <cell r="X977">
            <v>130.13</v>
          </cell>
        </row>
        <row r="978">
          <cell r="B978">
            <v>44105</v>
          </cell>
          <cell r="C978">
            <v>138.03</v>
          </cell>
          <cell r="D978">
            <v>92327.37</v>
          </cell>
          <cell r="E978">
            <v>1227185.69</v>
          </cell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>
            <v>363.61</v>
          </cell>
          <cell r="S978">
            <v>5.4752094682410934E-3</v>
          </cell>
          <cell r="T978">
            <v>0.30843337618280309</v>
          </cell>
          <cell r="U978">
            <v>130.84333761828032</v>
          </cell>
          <cell r="W978">
            <v>130.84333761828026</v>
          </cell>
          <cell r="X978">
            <v>130.84</v>
          </cell>
        </row>
        <row r="979">
          <cell r="B979">
            <v>44106</v>
          </cell>
          <cell r="C979">
            <v>137.16</v>
          </cell>
          <cell r="D979">
            <v>91745.43</v>
          </cell>
          <cell r="E979">
            <v>1219457.3899999999</v>
          </cell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>
            <v>362.97</v>
          </cell>
          <cell r="S979">
            <v>-1.7601276092515938E-3</v>
          </cell>
          <cell r="T979">
            <v>0.30613036647251768</v>
          </cell>
          <cell r="U979">
            <v>130.61303664725176</v>
          </cell>
          <cell r="W979">
            <v>130.6130366472517</v>
          </cell>
          <cell r="X979">
            <v>130.61000000000001</v>
          </cell>
        </row>
        <row r="980">
          <cell r="B980">
            <v>44109</v>
          </cell>
          <cell r="C980">
            <v>136.9</v>
          </cell>
          <cell r="D980">
            <v>91584.09</v>
          </cell>
          <cell r="E980">
            <v>1217332.8500000001</v>
          </cell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>
            <v>367.02</v>
          </cell>
          <cell r="S980">
            <v>1.1157946937763397E-2</v>
          </cell>
          <cell r="T980">
            <v>0.32070409979541958</v>
          </cell>
          <cell r="U980">
            <v>132.07040997954195</v>
          </cell>
          <cell r="W980">
            <v>132.07040997954189</v>
          </cell>
          <cell r="X980">
            <v>132.07</v>
          </cell>
        </row>
        <row r="981">
          <cell r="B981">
            <v>44110</v>
          </cell>
          <cell r="C981">
            <v>137.56</v>
          </cell>
          <cell r="D981">
            <v>92023.01</v>
          </cell>
          <cell r="E981">
            <v>1223173.71</v>
          </cell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>
            <v>368.91</v>
          </cell>
          <cell r="S981">
            <v>5.149583128984947E-3</v>
          </cell>
          <cell r="T981">
            <v>0.32750517534610735</v>
          </cell>
          <cell r="U981">
            <v>132.75051753461074</v>
          </cell>
          <cell r="W981">
            <v>132.75051753461068</v>
          </cell>
          <cell r="X981">
            <v>132.75</v>
          </cell>
        </row>
        <row r="982">
          <cell r="B982">
            <v>44111</v>
          </cell>
          <cell r="C982">
            <v>137.87</v>
          </cell>
          <cell r="D982">
            <v>92239</v>
          </cell>
          <cell r="E982">
            <v>1226051.28</v>
          </cell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>
            <v>367.03</v>
          </cell>
          <cell r="S982">
            <v>-5.0960938982409498E-3</v>
          </cell>
          <cell r="T982">
            <v>0.32074008432214263</v>
          </cell>
          <cell r="U982">
            <v>132.07400843221427</v>
          </cell>
          <cell r="W982">
            <v>132.07400843221421</v>
          </cell>
          <cell r="X982">
            <v>132.07</v>
          </cell>
        </row>
        <row r="983">
          <cell r="B983">
            <v>44112</v>
          </cell>
          <cell r="C983">
            <v>138.69999999999999</v>
          </cell>
          <cell r="D983">
            <v>92796.14</v>
          </cell>
          <cell r="E983">
            <v>1233463.5900000001</v>
          </cell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>
            <v>369.72</v>
          </cell>
          <cell r="S983">
            <v>7.3291011633926928E-3</v>
          </cell>
          <cell r="T983">
            <v>0.33041992201068759</v>
          </cell>
          <cell r="U983">
            <v>133.04199220106875</v>
          </cell>
          <cell r="W983">
            <v>133.04199220106869</v>
          </cell>
          <cell r="X983">
            <v>133.04</v>
          </cell>
        </row>
        <row r="984">
          <cell r="B984">
            <v>44113</v>
          </cell>
          <cell r="C984">
            <v>139.68</v>
          </cell>
          <cell r="D984">
            <v>93450.45</v>
          </cell>
          <cell r="E984">
            <v>1242167.67</v>
          </cell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>
            <v>371.31</v>
          </cell>
          <cell r="S984">
            <v>4.3005517689060913E-3</v>
          </cell>
          <cell r="T984">
            <v>0.33614146175967852</v>
          </cell>
          <cell r="U984">
            <v>133.61414617596785</v>
          </cell>
          <cell r="W984">
            <v>133.61414617596779</v>
          </cell>
          <cell r="X984">
            <v>133.61000000000001</v>
          </cell>
        </row>
        <row r="985">
          <cell r="B985">
            <v>44116</v>
          </cell>
          <cell r="C985">
            <v>140.41</v>
          </cell>
          <cell r="D985">
            <v>93948.03</v>
          </cell>
          <cell r="E985">
            <v>1248802.06</v>
          </cell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>
            <v>372.82</v>
          </cell>
          <cell r="S985">
            <v>4.0666828256712417E-3</v>
          </cell>
          <cell r="T985">
            <v>0.34157512529488376</v>
          </cell>
          <cell r="U985">
            <v>134.15751252948837</v>
          </cell>
          <cell r="W985">
            <v>134.15751252948832</v>
          </cell>
          <cell r="X985">
            <v>134.16</v>
          </cell>
        </row>
        <row r="986">
          <cell r="B986">
            <v>44117</v>
          </cell>
          <cell r="C986">
            <v>138.69999999999999</v>
          </cell>
          <cell r="D986">
            <v>92811.08</v>
          </cell>
          <cell r="E986">
            <v>1233695.8999999999</v>
          </cell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>
            <v>369.43</v>
          </cell>
          <cell r="S986">
            <v>-9.0928598251166504E-3</v>
          </cell>
          <cell r="T986">
            <v>0.32937637073571402</v>
          </cell>
          <cell r="U986">
            <v>132.93763707357141</v>
          </cell>
          <cell r="W986">
            <v>132.93763707357135</v>
          </cell>
          <cell r="X986">
            <v>132.94</v>
          </cell>
        </row>
        <row r="987">
          <cell r="B987">
            <v>44118</v>
          </cell>
          <cell r="C987">
            <v>137.19999999999999</v>
          </cell>
          <cell r="D987">
            <v>91807.05</v>
          </cell>
          <cell r="E987">
            <v>1220356.42</v>
          </cell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>
            <v>370.56</v>
          </cell>
          <cell r="S987">
            <v>3.0587662074006428E-3</v>
          </cell>
          <cell r="T987">
            <v>0.33344262225543719</v>
          </cell>
          <cell r="U987">
            <v>133.34426222554373</v>
          </cell>
          <cell r="W987">
            <v>133.34426222554367</v>
          </cell>
          <cell r="X987">
            <v>133.34</v>
          </cell>
        </row>
        <row r="988">
          <cell r="B988">
            <v>44119</v>
          </cell>
          <cell r="C988">
            <v>133.88999999999999</v>
          </cell>
          <cell r="D988">
            <v>89595.07</v>
          </cell>
          <cell r="E988">
            <v>1190960.01</v>
          </cell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>
            <v>364.21</v>
          </cell>
          <cell r="S988">
            <v>-1.7136226252158937E-2</v>
          </cell>
          <cell r="T988">
            <v>0.3105924477861961</v>
          </cell>
          <cell r="U988">
            <v>131.05924477861961</v>
          </cell>
          <cell r="W988">
            <v>131.05924477861956</v>
          </cell>
          <cell r="X988">
            <v>131.06</v>
          </cell>
        </row>
        <row r="989">
          <cell r="B989">
            <v>44120</v>
          </cell>
          <cell r="C989">
            <v>134.81</v>
          </cell>
          <cell r="D989">
            <v>90216.38</v>
          </cell>
          <cell r="E989">
            <v>1199225.4099999999</v>
          </cell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>
            <v>367</v>
          </cell>
          <cell r="S989">
            <v>7.6604156942423618E-3</v>
          </cell>
          <cell r="T989">
            <v>0.32063213074197305</v>
          </cell>
          <cell r="U989">
            <v>132.06321307419731</v>
          </cell>
          <cell r="W989">
            <v>132.06321307419725</v>
          </cell>
          <cell r="X989">
            <v>132.06</v>
          </cell>
        </row>
        <row r="990">
          <cell r="B990">
            <v>44123</v>
          </cell>
          <cell r="C990">
            <v>135.21</v>
          </cell>
          <cell r="D990">
            <v>90492.81</v>
          </cell>
          <cell r="E990">
            <v>1202919.67</v>
          </cell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>
            <v>366.7</v>
          </cell>
          <cell r="S990">
            <v>-8.1743869209816022E-4</v>
          </cell>
          <cell r="T990">
            <v>0.31955259494027644</v>
          </cell>
          <cell r="U990">
            <v>131.95525949402764</v>
          </cell>
          <cell r="W990">
            <v>131.95525949402759</v>
          </cell>
          <cell r="X990">
            <v>131.96</v>
          </cell>
        </row>
        <row r="991">
          <cell r="B991">
            <v>44124</v>
          </cell>
          <cell r="C991">
            <v>134.32</v>
          </cell>
          <cell r="D991">
            <v>89899.79</v>
          </cell>
          <cell r="E991">
            <v>1195043.1200000001</v>
          </cell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>
            <v>365.19</v>
          </cell>
          <cell r="S991">
            <v>-4.1178074720479296E-3</v>
          </cell>
          <cell r="T991">
            <v>0.31411893140507119</v>
          </cell>
          <cell r="U991">
            <v>131.41189314050712</v>
          </cell>
          <cell r="W991">
            <v>131.41189314050706</v>
          </cell>
          <cell r="X991">
            <v>131.41</v>
          </cell>
        </row>
        <row r="992">
          <cell r="B992">
            <v>44125</v>
          </cell>
          <cell r="C992">
            <v>132.41</v>
          </cell>
          <cell r="D992">
            <v>88625.8</v>
          </cell>
          <cell r="E992">
            <v>1178114.4099999999</v>
          </cell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>
            <v>361.33</v>
          </cell>
          <cell r="S992">
            <v>-1.0569840357074423E-2</v>
          </cell>
          <cell r="T992">
            <v>0.30022890408991021</v>
          </cell>
          <cell r="U992">
            <v>130.02289040899103</v>
          </cell>
          <cell r="W992">
            <v>130.02289040899097</v>
          </cell>
          <cell r="X992">
            <v>130.02000000000001</v>
          </cell>
        </row>
        <row r="993">
          <cell r="B993">
            <v>44126</v>
          </cell>
          <cell r="C993">
            <v>131.11000000000001</v>
          </cell>
          <cell r="D993">
            <v>87754.51</v>
          </cell>
          <cell r="E993">
            <v>1166538.54</v>
          </cell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>
            <v>358.47</v>
          </cell>
          <cell r="S993">
            <v>-7.9152021697616037E-3</v>
          </cell>
          <cell r="T993">
            <v>0.28993732944707129</v>
          </cell>
          <cell r="U993">
            <v>128.99373294470712</v>
          </cell>
          <cell r="W993">
            <v>128.99373294470706</v>
          </cell>
          <cell r="X993">
            <v>128.99</v>
          </cell>
        </row>
        <row r="994">
          <cell r="B994">
            <v>44127</v>
          </cell>
          <cell r="C994">
            <v>132.18</v>
          </cell>
          <cell r="D994">
            <v>88478.97</v>
          </cell>
          <cell r="E994">
            <v>1176175.32</v>
          </cell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>
            <v>359.88</v>
          </cell>
          <cell r="S994">
            <v>3.9333835467403322E-3</v>
          </cell>
          <cell r="T994">
            <v>0.29501114771504433</v>
          </cell>
          <cell r="U994">
            <v>129.50111477150443</v>
          </cell>
          <cell r="W994">
            <v>129.50111477150438</v>
          </cell>
          <cell r="X994">
            <v>129.5</v>
          </cell>
        </row>
        <row r="995">
          <cell r="B995">
            <v>44130</v>
          </cell>
          <cell r="C995">
            <v>129.72999999999999</v>
          </cell>
          <cell r="D995">
            <v>86842.9</v>
          </cell>
          <cell r="E995">
            <v>1154445.56</v>
          </cell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>
            <v>352.03</v>
          </cell>
          <cell r="S995">
            <v>-2.1812826497721538E-2</v>
          </cell>
          <cell r="T995">
            <v>0.26676329423732081</v>
          </cell>
          <cell r="U995">
            <v>126.67632942373208</v>
          </cell>
          <cell r="W995">
            <v>126.67632942373204</v>
          </cell>
          <cell r="X995">
            <v>126.68</v>
          </cell>
        </row>
        <row r="996">
          <cell r="B996">
            <v>44131</v>
          </cell>
          <cell r="C996">
            <v>128.69999999999999</v>
          </cell>
          <cell r="D996">
            <v>86159.32</v>
          </cell>
          <cell r="E996">
            <v>1145364.7</v>
          </cell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>
            <v>346.9</v>
          </cell>
          <cell r="S996">
            <v>-1.4572621651563811E-2</v>
          </cell>
          <cell r="T996">
            <v>0.24830323202831184</v>
          </cell>
          <cell r="U996">
            <v>124.83032320283118</v>
          </cell>
          <cell r="W996">
            <v>124.83032320283114</v>
          </cell>
          <cell r="X996">
            <v>124.83</v>
          </cell>
        </row>
        <row r="997">
          <cell r="B997">
            <v>44132</v>
          </cell>
          <cell r="C997">
            <v>124.24</v>
          </cell>
          <cell r="D997">
            <v>83174.350000000006</v>
          </cell>
          <cell r="E997">
            <v>1105689.79</v>
          </cell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>
            <v>335.15</v>
          </cell>
          <cell r="S997">
            <v>-3.3871432689535852E-2</v>
          </cell>
          <cell r="T997">
            <v>0.20602141312853472</v>
          </cell>
          <cell r="U997">
            <v>120.60214131285348</v>
          </cell>
          <cell r="W997">
            <v>120.60214131285343</v>
          </cell>
          <cell r="X997">
            <v>120.6</v>
          </cell>
        </row>
        <row r="998">
          <cell r="B998">
            <v>44133</v>
          </cell>
          <cell r="C998">
            <v>125.21</v>
          </cell>
          <cell r="D998">
            <v>83827.490000000005</v>
          </cell>
          <cell r="E998">
            <v>1114378.54</v>
          </cell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>
            <v>335.94</v>
          </cell>
          <cell r="S998">
            <v>2.3571535133521948E-3</v>
          </cell>
          <cell r="T998">
            <v>0.20886419073966866</v>
          </cell>
          <cell r="U998">
            <v>120.88641907396686</v>
          </cell>
          <cell r="W998">
            <v>120.88641907396682</v>
          </cell>
          <cell r="X998">
            <v>120.89</v>
          </cell>
        </row>
        <row r="999">
          <cell r="B999">
            <v>44134</v>
          </cell>
          <cell r="C999">
            <v>127.32</v>
          </cell>
          <cell r="D999">
            <v>85242.43</v>
          </cell>
          <cell r="E999">
            <v>1133194.54</v>
          </cell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>
            <v>338.22</v>
          </cell>
          <cell r="S999">
            <v>6.7869262368280836E-3</v>
          </cell>
          <cell r="T999">
            <v>0.21706866283256154</v>
          </cell>
          <cell r="U999">
            <v>121.70686628325616</v>
          </cell>
          <cell r="W999">
            <v>121.70686628325612</v>
          </cell>
          <cell r="X999">
            <v>121.71</v>
          </cell>
        </row>
        <row r="1000">
          <cell r="B1000">
            <v>44137</v>
          </cell>
          <cell r="C1000">
            <v>127.92</v>
          </cell>
          <cell r="D1000">
            <v>85652.93</v>
          </cell>
          <cell r="E1000">
            <v>1138670.19</v>
          </cell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>
            <v>343.91</v>
          </cell>
          <cell r="S1000">
            <v>1.6823369404529664E-2</v>
          </cell>
          <cell r="T1000">
            <v>0.2375438585380707</v>
          </cell>
          <cell r="U1000">
            <v>123.75438585380708</v>
          </cell>
          <cell r="W1000">
            <v>123.75438585380704</v>
          </cell>
          <cell r="X1000">
            <v>123.75</v>
          </cell>
        </row>
        <row r="1001">
          <cell r="B1001">
            <v>44138</v>
          </cell>
          <cell r="C1001">
            <v>130.43</v>
          </cell>
          <cell r="D1001">
            <v>87338.67</v>
          </cell>
          <cell r="E1001">
            <v>1161086.8600000001</v>
          </cell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>
            <v>349.81</v>
          </cell>
          <cell r="S1001">
            <v>1.7155651187810594E-2</v>
          </cell>
          <cell r="T1001">
            <v>0.25877472930476708</v>
          </cell>
          <cell r="U1001">
            <v>125.87747293047671</v>
          </cell>
          <cell r="W1001">
            <v>125.87747293047667</v>
          </cell>
          <cell r="X1001">
            <v>125.88</v>
          </cell>
        </row>
        <row r="1002">
          <cell r="B1002">
            <v>44139</v>
          </cell>
          <cell r="C1002">
            <v>131.30000000000001</v>
          </cell>
          <cell r="D1002">
            <v>87921.51</v>
          </cell>
          <cell r="E1002">
            <v>1168841.52</v>
          </cell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>
            <v>354.95</v>
          </cell>
          <cell r="S1002">
            <v>1.4693690860752895E-2</v>
          </cell>
          <cell r="T1002">
            <v>0.27727077604049932</v>
          </cell>
          <cell r="U1002">
            <v>127.72707760404992</v>
          </cell>
          <cell r="W1002">
            <v>127.72707760404988</v>
          </cell>
          <cell r="X1002">
            <v>127.73</v>
          </cell>
        </row>
        <row r="1003">
          <cell r="B1003">
            <v>44140</v>
          </cell>
          <cell r="C1003">
            <v>134.94999999999999</v>
          </cell>
          <cell r="D1003">
            <v>90366.92</v>
          </cell>
          <cell r="E1003">
            <v>1201357.76</v>
          </cell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>
            <v>359.92</v>
          </cell>
          <cell r="S1003">
            <v>1.4001972108747873E-2</v>
          </cell>
          <cell r="T1003">
            <v>0.29515508582193717</v>
          </cell>
          <cell r="U1003">
            <v>129.51550858219372</v>
          </cell>
          <cell r="W1003">
            <v>129.51550858219366</v>
          </cell>
          <cell r="X1003">
            <v>129.52000000000001</v>
          </cell>
        </row>
        <row r="1004">
          <cell r="B1004">
            <v>44141</v>
          </cell>
          <cell r="C1004">
            <v>135.63</v>
          </cell>
          <cell r="D1004">
            <v>90825.43</v>
          </cell>
          <cell r="E1004">
            <v>1207459.82</v>
          </cell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>
            <v>358.28</v>
          </cell>
          <cell r="S1004">
            <v>-4.5565681262503821E-3</v>
          </cell>
          <cell r="T1004">
            <v>0.28925362343932992</v>
          </cell>
          <cell r="U1004">
            <v>128.92536234393299</v>
          </cell>
          <cell r="W1004">
            <v>128.92536234393293</v>
          </cell>
          <cell r="X1004">
            <v>128.93</v>
          </cell>
        </row>
        <row r="1005">
          <cell r="B1005">
            <v>44144</v>
          </cell>
          <cell r="C1005">
            <v>145.56</v>
          </cell>
          <cell r="D1005">
            <v>97483.68</v>
          </cell>
          <cell r="E1005">
            <v>1292691.1200000001</v>
          </cell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>
            <v>371.74</v>
          </cell>
          <cell r="S1005">
            <v>3.7568382270849687E-2</v>
          </cell>
          <cell r="T1005">
            <v>0.33768879640877691</v>
          </cell>
          <cell r="U1005">
            <v>133.76887964087769</v>
          </cell>
          <cell r="W1005">
            <v>133.76887964087763</v>
          </cell>
          <cell r="X1005">
            <v>133.77000000000001</v>
          </cell>
        </row>
        <row r="1006">
          <cell r="B1006">
            <v>44145</v>
          </cell>
          <cell r="C1006">
            <v>147.01</v>
          </cell>
          <cell r="D1006">
            <v>98447.34</v>
          </cell>
          <cell r="E1006">
            <v>1303742.42</v>
          </cell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>
            <v>374.64</v>
          </cell>
          <cell r="S1006">
            <v>7.8011513423359435E-3</v>
          </cell>
          <cell r="T1006">
            <v>0.34812430915850889</v>
          </cell>
          <cell r="U1006">
            <v>134.81243091585088</v>
          </cell>
          <cell r="W1006">
            <v>134.81243091585083</v>
          </cell>
          <cell r="X1006">
            <v>134.81</v>
          </cell>
        </row>
        <row r="1007">
          <cell r="B1007">
            <v>44147</v>
          </cell>
          <cell r="C1007">
            <v>145.43</v>
          </cell>
          <cell r="D1007">
            <v>97408.19</v>
          </cell>
          <cell r="E1007">
            <v>1291874.0900000001</v>
          </cell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>
            <v>378.44</v>
          </cell>
          <cell r="S1007">
            <v>1.0143070681187361E-2</v>
          </cell>
          <cell r="T1007">
            <v>0.36179842931333051</v>
          </cell>
          <cell r="U1007">
            <v>136.17984293133304</v>
          </cell>
          <cell r="W1007">
            <v>136.17984293133298</v>
          </cell>
          <cell r="X1007">
            <v>136.18</v>
          </cell>
        </row>
        <row r="1008">
          <cell r="B1008">
            <v>44148</v>
          </cell>
          <cell r="C1008">
            <v>146.09</v>
          </cell>
          <cell r="D1008">
            <v>97856.12</v>
          </cell>
          <cell r="E1008">
            <v>1296929.6000000001</v>
          </cell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>
            <v>379.92</v>
          </cell>
          <cell r="S1008">
            <v>3.9107916710707791E-3</v>
          </cell>
          <cell r="T1008">
            <v>0.3671241392683664</v>
          </cell>
          <cell r="U1008">
            <v>136.71241392683663</v>
          </cell>
          <cell r="W1008">
            <v>136.71241392683658</v>
          </cell>
          <cell r="X1008">
            <v>136.71</v>
          </cell>
        </row>
        <row r="1009">
          <cell r="B1009">
            <v>44151</v>
          </cell>
          <cell r="C1009">
            <v>150.38999999999999</v>
          </cell>
          <cell r="D1009">
            <v>100386.41</v>
          </cell>
          <cell r="E1009">
            <v>1329491.22</v>
          </cell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>
            <v>388.9</v>
          </cell>
          <cell r="S1009">
            <v>2.3636555064223908E-2</v>
          </cell>
          <cell r="T1009">
            <v>0.39943824426581265</v>
          </cell>
          <cell r="U1009">
            <v>139.94382442658127</v>
          </cell>
          <cell r="W1009">
            <v>139.94382442658122</v>
          </cell>
          <cell r="X1009">
            <v>139.94</v>
          </cell>
        </row>
        <row r="1010">
          <cell r="B1010">
            <v>44152</v>
          </cell>
          <cell r="C1010">
            <v>150.15</v>
          </cell>
          <cell r="D1010">
            <v>100250.37</v>
          </cell>
          <cell r="E1010">
            <v>1327695.6200000001</v>
          </cell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>
            <v>388.41</v>
          </cell>
          <cell r="S1010">
            <v>-1.2599640010284574E-3</v>
          </cell>
          <cell r="T1010">
            <v>0.39767500245637533</v>
          </cell>
          <cell r="U1010">
            <v>139.76750024563754</v>
          </cell>
          <cell r="W1010">
            <v>139.76750024563748</v>
          </cell>
          <cell r="X1010">
            <v>139.77000000000001</v>
          </cell>
        </row>
        <row r="1011">
          <cell r="B1011">
            <v>44153</v>
          </cell>
          <cell r="C1011">
            <v>151.5</v>
          </cell>
          <cell r="D1011">
            <v>101022.92</v>
          </cell>
          <cell r="E1011">
            <v>1337933.3999999999</v>
          </cell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>
            <v>391.08</v>
          </cell>
          <cell r="S1011">
            <v>6.8741793465667556E-3</v>
          </cell>
          <cell r="T1011">
            <v>0.40728287109147376</v>
          </cell>
          <cell r="U1011">
            <v>140.72828710914737</v>
          </cell>
          <cell r="W1011">
            <v>140.72828710914732</v>
          </cell>
          <cell r="X1011">
            <v>140.72999999999999</v>
          </cell>
        </row>
        <row r="1012">
          <cell r="B1012">
            <v>44154</v>
          </cell>
          <cell r="C1012">
            <v>150.19</v>
          </cell>
          <cell r="D1012">
            <v>100284.46</v>
          </cell>
          <cell r="E1012">
            <v>1328159.54</v>
          </cell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>
            <v>388.77</v>
          </cell>
          <cell r="S1012">
            <v>-5.906719852715514E-3</v>
          </cell>
          <cell r="T1012">
            <v>0.39897044541841131</v>
          </cell>
          <cell r="U1012">
            <v>139.89704454184113</v>
          </cell>
          <cell r="W1012">
            <v>139.89704454184107</v>
          </cell>
          <cell r="X1012">
            <v>139.9</v>
          </cell>
        </row>
        <row r="1013">
          <cell r="B1013">
            <v>44155</v>
          </cell>
          <cell r="C1013">
            <v>151.79</v>
          </cell>
          <cell r="D1013">
            <v>101204.7</v>
          </cell>
          <cell r="E1013">
            <v>1340210.78</v>
          </cell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>
            <v>392.24</v>
          </cell>
          <cell r="S1013">
            <v>8.9255858219512429E-3</v>
          </cell>
          <cell r="T1013">
            <v>0.41145707619136651</v>
          </cell>
          <cell r="U1013">
            <v>141.14570761913666</v>
          </cell>
          <cell r="W1013">
            <v>141.1457076191366</v>
          </cell>
          <cell r="X1013">
            <v>141.15</v>
          </cell>
        </row>
        <row r="1014">
          <cell r="B1014">
            <v>44158</v>
          </cell>
          <cell r="C1014">
            <v>153.26</v>
          </cell>
          <cell r="D1014">
            <v>102116.89</v>
          </cell>
          <cell r="E1014">
            <v>1351327.51</v>
          </cell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>
            <v>394.21</v>
          </cell>
          <cell r="S1014">
            <v>5.0224352437282516E-3</v>
          </cell>
          <cell r="T1014">
            <v>0.41854602795583995</v>
          </cell>
          <cell r="U1014">
            <v>141.85460279558399</v>
          </cell>
          <cell r="W1014">
            <v>141.85460279558393</v>
          </cell>
          <cell r="X1014">
            <v>141.85</v>
          </cell>
        </row>
        <row r="1015">
          <cell r="B1015">
            <v>44159</v>
          </cell>
          <cell r="C1015">
            <v>155.11000000000001</v>
          </cell>
          <cell r="D1015">
            <v>103326.87</v>
          </cell>
          <cell r="E1015">
            <v>1365604.04</v>
          </cell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>
            <v>398.43</v>
          </cell>
          <cell r="S1015">
            <v>1.0704954212221951E-2</v>
          </cell>
          <cell r="T1015">
            <v>0.43373149823303625</v>
          </cell>
          <cell r="U1015">
            <v>143.37314982330363</v>
          </cell>
          <cell r="W1015">
            <v>143.37314982330358</v>
          </cell>
          <cell r="X1015">
            <v>143.37</v>
          </cell>
        </row>
        <row r="1016">
          <cell r="B1016">
            <v>44160</v>
          </cell>
          <cell r="C1016">
            <v>155.07</v>
          </cell>
          <cell r="D1016">
            <v>103373.48</v>
          </cell>
          <cell r="E1016">
            <v>1366196.19</v>
          </cell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>
            <v>400.21</v>
          </cell>
          <cell r="S1016">
            <v>4.4675350751699483E-3</v>
          </cell>
          <cell r="T1016">
            <v>0.44013674398976832</v>
          </cell>
          <cell r="U1016">
            <v>144.01367439897683</v>
          </cell>
          <cell r="W1016">
            <v>144.01367439897678</v>
          </cell>
          <cell r="X1016">
            <v>144.01</v>
          </cell>
        </row>
        <row r="1017">
          <cell r="B1017">
            <v>44161</v>
          </cell>
          <cell r="C1017">
            <v>155.18</v>
          </cell>
          <cell r="D1017">
            <v>103447.78</v>
          </cell>
          <cell r="E1017">
            <v>1367181.37</v>
          </cell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>
            <v>400.4</v>
          </cell>
          <cell r="S1017">
            <v>4.7475075585312609E-4</v>
          </cell>
          <cell r="T1017">
            <v>0.44082044999750924</v>
          </cell>
          <cell r="U1017">
            <v>144.08204499975093</v>
          </cell>
          <cell r="W1017">
            <v>144.08204499975088</v>
          </cell>
          <cell r="X1017">
            <v>144.08000000000001</v>
          </cell>
        </row>
        <row r="1018">
          <cell r="B1018">
            <v>44162</v>
          </cell>
          <cell r="C1018">
            <v>155.22999999999999</v>
          </cell>
          <cell r="D1018">
            <v>103610.86</v>
          </cell>
          <cell r="E1018">
            <v>1369283.06</v>
          </cell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>
            <v>403.94</v>
          </cell>
          <cell r="S1018">
            <v>8.8411588411589914E-3</v>
          </cell>
          <cell r="T1018">
            <v>0.45355897245752752</v>
          </cell>
          <cell r="U1018">
            <v>145.35589724575274</v>
          </cell>
          <cell r="W1018">
            <v>145.35589724575269</v>
          </cell>
          <cell r="X1018">
            <v>145.36000000000001</v>
          </cell>
        </row>
        <row r="1019">
          <cell r="B1019">
            <v>44165</v>
          </cell>
          <cell r="C1019">
            <v>154.05000000000001</v>
          </cell>
          <cell r="D1019">
            <v>102801.71</v>
          </cell>
          <cell r="E1019">
            <v>1358676.53</v>
          </cell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>
            <v>399.92</v>
          </cell>
          <cell r="S1019">
            <v>-9.9519730653067073E-3</v>
          </cell>
          <cell r="T1019">
            <v>0.43909319271479519</v>
          </cell>
          <cell r="U1019">
            <v>143.90931927147952</v>
          </cell>
          <cell r="W1019">
            <v>143.90931927147946</v>
          </cell>
          <cell r="X1019">
            <v>143.91</v>
          </cell>
        </row>
        <row r="1020">
          <cell r="B1020">
            <v>44166</v>
          </cell>
          <cell r="C1020">
            <v>155.69999999999999</v>
          </cell>
          <cell r="D1020">
            <v>103947.15</v>
          </cell>
          <cell r="E1020">
            <v>1373728.01</v>
          </cell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>
            <v>405.44</v>
          </cell>
          <cell r="S1020">
            <v>1.3802760552110271E-2</v>
          </cell>
          <cell r="T1020">
            <v>0.4589566514660095</v>
          </cell>
          <cell r="U1020">
            <v>145.89566514660095</v>
          </cell>
          <cell r="W1020">
            <v>145.89566514660089</v>
          </cell>
          <cell r="X1020">
            <v>145.9</v>
          </cell>
        </row>
        <row r="1021">
          <cell r="B1021">
            <v>44167</v>
          </cell>
          <cell r="C1021">
            <v>155.38999999999999</v>
          </cell>
          <cell r="D1021">
            <v>103687.03999999999</v>
          </cell>
          <cell r="E1021">
            <v>1370336.06</v>
          </cell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>
            <v>403.12</v>
          </cell>
          <cell r="S1021">
            <v>-5.7221783741120413E-3</v>
          </cell>
          <cell r="T1021">
            <v>0.45060824126622379</v>
          </cell>
          <cell r="U1021">
            <v>145.06082412662238</v>
          </cell>
          <cell r="W1021">
            <v>145.06082412662232</v>
          </cell>
          <cell r="X1021">
            <v>145.06</v>
          </cell>
        </row>
        <row r="1022">
          <cell r="B1022">
            <v>44168</v>
          </cell>
          <cell r="C1022">
            <v>155.84</v>
          </cell>
          <cell r="D1022">
            <v>103991.44</v>
          </cell>
          <cell r="E1022">
            <v>1374343.71</v>
          </cell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>
            <v>404.4</v>
          </cell>
          <cell r="S1022">
            <v>3.1752331811867318E-3</v>
          </cell>
          <cell r="T1022">
            <v>0.45521426068679527</v>
          </cell>
          <cell r="U1022">
            <v>145.52142606867952</v>
          </cell>
          <cell r="W1022">
            <v>145.52142606867946</v>
          </cell>
          <cell r="X1022">
            <v>145.52000000000001</v>
          </cell>
        </row>
        <row r="1023">
          <cell r="B1023">
            <v>44169</v>
          </cell>
          <cell r="C1023">
            <v>155.13</v>
          </cell>
          <cell r="D1023">
            <v>103749.3</v>
          </cell>
          <cell r="E1023">
            <v>1371078.93</v>
          </cell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>
            <v>408.6</v>
          </cell>
          <cell r="S1023">
            <v>1.0385756676557945E-2</v>
          </cell>
          <cell r="T1023">
            <v>0.47032776191054548</v>
          </cell>
          <cell r="U1023">
            <v>147.03277619105455</v>
          </cell>
          <cell r="W1023">
            <v>147.0327761910545</v>
          </cell>
          <cell r="X1023">
            <v>147.03</v>
          </cell>
        </row>
        <row r="1024">
          <cell r="B1024">
            <v>44172</v>
          </cell>
          <cell r="C1024">
            <v>154.69</v>
          </cell>
          <cell r="D1024">
            <v>103477.4</v>
          </cell>
          <cell r="E1024">
            <v>1367520.42</v>
          </cell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>
            <v>407.67</v>
          </cell>
          <cell r="S1024">
            <v>-2.2760646108663796E-3</v>
          </cell>
          <cell r="T1024">
            <v>0.4669812009252865</v>
          </cell>
          <cell r="U1024">
            <v>146.69812009252865</v>
          </cell>
          <cell r="W1024">
            <v>146.6981200925286</v>
          </cell>
          <cell r="X1024">
            <v>146.69999999999999</v>
          </cell>
        </row>
        <row r="1025">
          <cell r="B1025">
            <v>44173</v>
          </cell>
          <cell r="C1025">
            <v>155.05000000000001</v>
          </cell>
          <cell r="D1025">
            <v>103703.95</v>
          </cell>
          <cell r="E1025">
            <v>1370512.32</v>
          </cell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>
            <v>408.17</v>
          </cell>
          <cell r="S1025">
            <v>1.2264822037433287E-3</v>
          </cell>
          <cell r="T1025">
            <v>0.46878042726144731</v>
          </cell>
          <cell r="U1025">
            <v>146.87804272614474</v>
          </cell>
          <cell r="W1025">
            <v>146.87804272614468</v>
          </cell>
          <cell r="X1025">
            <v>146.88</v>
          </cell>
        </row>
        <row r="1026">
          <cell r="B1026">
            <v>44174</v>
          </cell>
          <cell r="C1026">
            <v>155.07</v>
          </cell>
          <cell r="D1026">
            <v>103713.24</v>
          </cell>
          <cell r="E1026">
            <v>1370642.53</v>
          </cell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>
            <v>408.1</v>
          </cell>
          <cell r="S1026">
            <v>-1.7149717029663059E-4</v>
          </cell>
          <cell r="T1026">
            <v>0.4685285355743849</v>
          </cell>
          <cell r="U1026">
            <v>146.85285355743849</v>
          </cell>
          <cell r="W1026">
            <v>146.85285355743844</v>
          </cell>
          <cell r="X1026">
            <v>146.85</v>
          </cell>
        </row>
        <row r="1027">
          <cell r="B1027">
            <v>44175</v>
          </cell>
          <cell r="C1027">
            <v>154.59</v>
          </cell>
          <cell r="D1027">
            <v>103342.66</v>
          </cell>
          <cell r="E1027">
            <v>1365796.74</v>
          </cell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>
            <v>405.42</v>
          </cell>
          <cell r="S1027">
            <v>-6.567017887772586E-3</v>
          </cell>
          <cell r="T1027">
            <v>0.45888468241256342</v>
          </cell>
          <cell r="U1027">
            <v>145.88846824125633</v>
          </cell>
          <cell r="W1027">
            <v>145.88846824125628</v>
          </cell>
          <cell r="X1027">
            <v>145.88999999999999</v>
          </cell>
        </row>
        <row r="1028">
          <cell r="B1028">
            <v>44176</v>
          </cell>
          <cell r="C1028">
            <v>154.61000000000001</v>
          </cell>
          <cell r="D1028">
            <v>103233.48</v>
          </cell>
          <cell r="E1028">
            <v>1364415.35</v>
          </cell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>
            <v>402.16</v>
          </cell>
          <cell r="S1028">
            <v>-8.0410438557545483E-3</v>
          </cell>
          <cell r="T1028">
            <v>0.44715372670079545</v>
          </cell>
          <cell r="U1028">
            <v>144.71537267007955</v>
          </cell>
          <cell r="W1028">
            <v>144.71537267007949</v>
          </cell>
          <cell r="X1028">
            <v>144.72</v>
          </cell>
        </row>
        <row r="1029">
          <cell r="B1029">
            <v>44179</v>
          </cell>
          <cell r="C1029">
            <v>154.58000000000001</v>
          </cell>
          <cell r="D1029">
            <v>103317.53</v>
          </cell>
          <cell r="E1029">
            <v>1365504.74</v>
          </cell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>
            <v>404.55</v>
          </cell>
          <cell r="S1029">
            <v>5.9429082952058288E-3</v>
          </cell>
          <cell r="T1029">
            <v>0.45575402858764358</v>
          </cell>
          <cell r="U1029">
            <v>145.57540285876436</v>
          </cell>
          <cell r="W1029">
            <v>145.57540285876431</v>
          </cell>
          <cell r="X1029">
            <v>145.58000000000001</v>
          </cell>
        </row>
        <row r="1030">
          <cell r="B1030">
            <v>44180</v>
          </cell>
          <cell r="C1030">
            <v>155.76</v>
          </cell>
          <cell r="D1030">
            <v>104131.36</v>
          </cell>
          <cell r="E1030">
            <v>1376203.73</v>
          </cell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>
            <v>408.29</v>
          </cell>
          <cell r="S1030">
            <v>9.2448399456186436E-3</v>
          </cell>
          <cell r="T1030">
            <v>0.46921224158212604</v>
          </cell>
          <cell r="U1030">
            <v>146.9212241582126</v>
          </cell>
          <cell r="W1030">
            <v>146.92122415821254</v>
          </cell>
          <cell r="X1030">
            <v>146.91999999999999</v>
          </cell>
        </row>
        <row r="1031">
          <cell r="B1031">
            <v>44181</v>
          </cell>
          <cell r="C1031">
            <v>156.97999999999999</v>
          </cell>
          <cell r="D1031">
            <v>104920.57</v>
          </cell>
          <cell r="E1031">
            <v>1386597.68</v>
          </cell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>
            <v>410.81</v>
          </cell>
          <cell r="S1031">
            <v>6.1720835680521002E-3</v>
          </cell>
          <cell r="T1031">
            <v>0.47828034231637595</v>
          </cell>
          <cell r="U1031">
            <v>147.82803423163759</v>
          </cell>
          <cell r="W1031">
            <v>147.82803423163753</v>
          </cell>
          <cell r="X1031">
            <v>147.83000000000001</v>
          </cell>
        </row>
        <row r="1032">
          <cell r="B1032">
            <v>44182</v>
          </cell>
          <cell r="C1032">
            <v>158.82</v>
          </cell>
          <cell r="D1032">
            <v>106117.83</v>
          </cell>
          <cell r="E1032">
            <v>1402369.07</v>
          </cell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>
            <v>414.23</v>
          </cell>
          <cell r="S1032">
            <v>8.3250164309536245E-3</v>
          </cell>
          <cell r="T1032">
            <v>0.49058705045571549</v>
          </cell>
          <cell r="U1032">
            <v>149.05870504557154</v>
          </cell>
          <cell r="W1032">
            <v>149.05870504557149</v>
          </cell>
          <cell r="X1032">
            <v>149.06</v>
          </cell>
        </row>
        <row r="1033">
          <cell r="B1033">
            <v>44183</v>
          </cell>
          <cell r="C1033">
            <v>158.21</v>
          </cell>
          <cell r="D1033">
            <v>105696.59</v>
          </cell>
          <cell r="E1033">
            <v>1396833.41</v>
          </cell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>
            <v>412.77</v>
          </cell>
          <cell r="S1033">
            <v>-3.5246119305700763E-3</v>
          </cell>
          <cell r="T1033">
            <v>0.4853333095541259</v>
          </cell>
          <cell r="U1033">
            <v>148.53333095541259</v>
          </cell>
          <cell r="W1033">
            <v>148.53333095541254</v>
          </cell>
          <cell r="X1033">
            <v>148.53</v>
          </cell>
        </row>
        <row r="1034">
          <cell r="B1034">
            <v>44186</v>
          </cell>
          <cell r="C1034">
            <v>156.03</v>
          </cell>
          <cell r="D1034">
            <v>104203.29</v>
          </cell>
          <cell r="E1034">
            <v>1377236.76</v>
          </cell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>
            <v>405.74</v>
          </cell>
          <cell r="S1034">
            <v>-1.7031276497807446E-2</v>
          </cell>
          <cell r="T1034">
            <v>0.46003618726770612</v>
          </cell>
          <cell r="U1034">
            <v>146.00361872677061</v>
          </cell>
          <cell r="W1034">
            <v>146.00361872677055</v>
          </cell>
          <cell r="X1034">
            <v>146</v>
          </cell>
        </row>
        <row r="1035">
          <cell r="B1035">
            <v>44187</v>
          </cell>
          <cell r="C1035">
            <v>158.65</v>
          </cell>
          <cell r="D1035">
            <v>105904.58</v>
          </cell>
          <cell r="E1035">
            <v>1399635.75</v>
          </cell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>
            <v>411.23</v>
          </cell>
          <cell r="S1035">
            <v>1.3530832552866467E-2</v>
          </cell>
          <cell r="T1035">
            <v>0.47979169243875108</v>
          </cell>
          <cell r="U1035">
            <v>147.97916924387511</v>
          </cell>
          <cell r="W1035">
            <v>147.97916924387505</v>
          </cell>
          <cell r="X1035">
            <v>147.97999999999999</v>
          </cell>
        </row>
        <row r="1036">
          <cell r="B1036">
            <v>44188</v>
          </cell>
          <cell r="C1036">
            <v>159.68</v>
          </cell>
          <cell r="D1036">
            <v>106751.86</v>
          </cell>
          <cell r="E1036">
            <v>1410770.02</v>
          </cell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>
            <v>415.36</v>
          </cell>
          <cell r="S1036">
            <v>1.0043041606886627E-2</v>
          </cell>
          <cell r="T1036">
            <v>0.49465330197543866</v>
          </cell>
          <cell r="U1036">
            <v>149.46533019754386</v>
          </cell>
          <cell r="W1036">
            <v>149.46533019754381</v>
          </cell>
          <cell r="X1036">
            <v>149.47</v>
          </cell>
        </row>
        <row r="1037">
          <cell r="B1037">
            <v>44189</v>
          </cell>
          <cell r="C1037">
            <v>159.59</v>
          </cell>
          <cell r="D1037">
            <v>106730.23</v>
          </cell>
          <cell r="E1037">
            <v>1410476.34</v>
          </cell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>
            <v>416.21</v>
          </cell>
          <cell r="S1037">
            <v>2.0464175654852923E-3</v>
          </cell>
          <cell r="T1037">
            <v>0.49771198674691153</v>
          </cell>
          <cell r="U1037">
            <v>149.77119867469116</v>
          </cell>
          <cell r="W1037">
            <v>149.77119867469111</v>
          </cell>
          <cell r="X1037">
            <v>149.77000000000001</v>
          </cell>
        </row>
        <row r="1038">
          <cell r="B1038">
            <v>44193</v>
          </cell>
          <cell r="C1038">
            <v>161.47</v>
          </cell>
          <cell r="D1038">
            <v>108096.37</v>
          </cell>
          <cell r="E1038">
            <v>1428513.43</v>
          </cell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>
            <v>418.78</v>
          </cell>
          <cell r="S1038">
            <v>6.1747675452294981E-3</v>
          </cell>
          <cell r="T1038">
            <v>0.50696001011477754</v>
          </cell>
          <cell r="U1038">
            <v>150.69600101147776</v>
          </cell>
          <cell r="W1038">
            <v>150.6960010114777</v>
          </cell>
          <cell r="X1038">
            <v>150.69999999999999</v>
          </cell>
        </row>
        <row r="1039">
          <cell r="B1039">
            <v>44194</v>
          </cell>
          <cell r="C1039">
            <v>162.88</v>
          </cell>
          <cell r="D1039">
            <v>109113.71</v>
          </cell>
          <cell r="E1039">
            <v>1441933.09</v>
          </cell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>
            <v>420.64</v>
          </cell>
          <cell r="S1039">
            <v>4.4414728497064182E-3</v>
          </cell>
          <cell r="T1039">
            <v>0.51365313208529595</v>
          </cell>
          <cell r="U1039">
            <v>151.36531320852959</v>
          </cell>
          <cell r="W1039">
            <v>151.36531320852953</v>
          </cell>
          <cell r="X1039">
            <v>151.37</v>
          </cell>
        </row>
        <row r="1040">
          <cell r="B1040">
            <v>44195</v>
          </cell>
          <cell r="C1040">
            <v>162.46</v>
          </cell>
          <cell r="D1040">
            <v>108812.71</v>
          </cell>
          <cell r="E1040">
            <v>1437971.79</v>
          </cell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>
            <v>420.06</v>
          </cell>
          <cell r="S1040">
            <v>-1.3788512742487491E-3</v>
          </cell>
          <cell r="T1040">
            <v>0.51156602953534946</v>
          </cell>
          <cell r="U1040">
            <v>151.15660295353496</v>
          </cell>
          <cell r="W1040">
            <v>151.1566029535349</v>
          </cell>
          <cell r="X1040">
            <v>151.16</v>
          </cell>
        </row>
        <row r="1041">
          <cell r="B1041">
            <v>44196</v>
          </cell>
          <cell r="C1041">
            <v>161.84</v>
          </cell>
          <cell r="D1041">
            <v>108370.24000000001</v>
          </cell>
          <cell r="E1041">
            <v>1432142.89</v>
          </cell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>
            <v>419.37</v>
          </cell>
          <cell r="S1041">
            <v>-1.6426224825024649E-3</v>
          </cell>
          <cell r="T1041">
            <v>0.50908309719144795</v>
          </cell>
          <cell r="U1041">
            <v>150.9083097191448</v>
          </cell>
          <cell r="W1041">
            <v>150.90830971914474</v>
          </cell>
          <cell r="X1041">
            <v>150.91</v>
          </cell>
        </row>
        <row r="1042">
          <cell r="B1042">
            <v>44200</v>
          </cell>
          <cell r="C1042">
            <v>161.82</v>
          </cell>
          <cell r="D1042">
            <v>108373.87</v>
          </cell>
          <cell r="E1042">
            <v>1432210.33</v>
          </cell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>
            <v>421.91</v>
          </cell>
          <cell r="S1042">
            <v>6.0567041037746794E-3</v>
          </cell>
          <cell r="T1042">
            <v>0.51822316697914439</v>
          </cell>
          <cell r="U1042">
            <v>151.82231669791443</v>
          </cell>
          <cell r="W1042">
            <v>151.82231669791437</v>
          </cell>
          <cell r="X1042">
            <v>151.82</v>
          </cell>
        </row>
        <row r="1043">
          <cell r="B1043">
            <v>44201</v>
          </cell>
          <cell r="C1043">
            <v>161.94999999999999</v>
          </cell>
          <cell r="D1043">
            <v>108467.89</v>
          </cell>
          <cell r="E1043">
            <v>1433472.53</v>
          </cell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>
            <v>422.95</v>
          </cell>
          <cell r="S1043">
            <v>2.4649806830838727E-3</v>
          </cell>
          <cell r="T1043">
            <v>0.5219655577583584</v>
          </cell>
          <cell r="U1043">
            <v>152.19655577583583</v>
          </cell>
          <cell r="W1043">
            <v>152.19655577583578</v>
          </cell>
          <cell r="X1043">
            <v>152.19999999999999</v>
          </cell>
        </row>
        <row r="1044">
          <cell r="B1044">
            <v>44202</v>
          </cell>
          <cell r="C1044">
            <v>162.86000000000001</v>
          </cell>
          <cell r="D1044">
            <v>109075.46</v>
          </cell>
          <cell r="E1044">
            <v>1441509.93</v>
          </cell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>
            <v>428.45</v>
          </cell>
          <cell r="S1044">
            <v>1.3003901170351106E-2</v>
          </cell>
          <cell r="T1044">
            <v>0.54175704745612618</v>
          </cell>
          <cell r="U1044">
            <v>154.17570474561262</v>
          </cell>
          <cell r="W1044">
            <v>154.17570474561256</v>
          </cell>
          <cell r="X1044">
            <v>154.18</v>
          </cell>
        </row>
        <row r="1045">
          <cell r="B1045">
            <v>44203</v>
          </cell>
          <cell r="C1045">
            <v>165.05</v>
          </cell>
          <cell r="D1045">
            <v>110545.84</v>
          </cell>
          <cell r="E1045">
            <v>1460950.11</v>
          </cell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>
            <v>433.68</v>
          </cell>
          <cell r="S1045">
            <v>1.2206791924378679E-2</v>
          </cell>
          <cell r="T1045">
            <v>0.56057695493236759</v>
          </cell>
          <cell r="U1045">
            <v>156.05769549323676</v>
          </cell>
          <cell r="W1045">
            <v>156.05769549323671</v>
          </cell>
          <cell r="X1045">
            <v>156.06</v>
          </cell>
        </row>
        <row r="1046">
          <cell r="B1046">
            <v>44204</v>
          </cell>
          <cell r="C1046">
            <v>166.27</v>
          </cell>
          <cell r="D1046">
            <v>111369.1</v>
          </cell>
          <cell r="E1046">
            <v>1471838.13</v>
          </cell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>
            <v>433.41</v>
          </cell>
          <cell r="S1046">
            <v>-6.2257885998884266E-4</v>
          </cell>
          <cell r="T1046">
            <v>0.55960537271084099</v>
          </cell>
          <cell r="U1046">
            <v>155.96053727108409</v>
          </cell>
          <cell r="W1046">
            <v>155.96053727108404</v>
          </cell>
          <cell r="X1046">
            <v>155.96</v>
          </cell>
        </row>
        <row r="1047">
          <cell r="B1047">
            <v>44207</v>
          </cell>
          <cell r="C1047">
            <v>165.21</v>
          </cell>
          <cell r="D1047">
            <v>110667.61</v>
          </cell>
          <cell r="E1047">
            <v>1462591.43</v>
          </cell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>
            <v>431.22</v>
          </cell>
          <cell r="S1047">
            <v>-5.0529521700006796E-3</v>
          </cell>
          <cell r="T1047">
            <v>0.55172476135845705</v>
          </cell>
          <cell r="U1047">
            <v>155.1724761358457</v>
          </cell>
          <cell r="W1047">
            <v>155.17247613584564</v>
          </cell>
          <cell r="X1047">
            <v>155.16999999999999</v>
          </cell>
        </row>
        <row r="1048">
          <cell r="B1048">
            <v>44208</v>
          </cell>
          <cell r="C1048">
            <v>166.58</v>
          </cell>
          <cell r="D1048">
            <v>111593.58</v>
          </cell>
          <cell r="E1048">
            <v>1474837.16</v>
          </cell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>
            <v>433.9</v>
          </cell>
          <cell r="S1048">
            <v>6.2149250962384439E-3</v>
          </cell>
          <cell r="T1048">
            <v>0.56136861452027831</v>
          </cell>
          <cell r="U1048">
            <v>156.13686145202783</v>
          </cell>
          <cell r="W1048">
            <v>156.13686145202777</v>
          </cell>
          <cell r="X1048">
            <v>156.13999999999999</v>
          </cell>
        </row>
        <row r="1049">
          <cell r="B1049">
            <v>44209</v>
          </cell>
          <cell r="C1049">
            <v>166.61</v>
          </cell>
          <cell r="D1049">
            <v>111615.03</v>
          </cell>
          <cell r="E1049">
            <v>1475128.73</v>
          </cell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>
            <v>434.4</v>
          </cell>
          <cell r="S1049">
            <v>1.1523392486747497E-3</v>
          </cell>
          <cell r="T1049">
            <v>0.56316784085643889</v>
          </cell>
          <cell r="U1049">
            <v>156.31678408564389</v>
          </cell>
          <cell r="W1049">
            <v>156.31678408564383</v>
          </cell>
          <cell r="X1049">
            <v>156.32</v>
          </cell>
        </row>
        <row r="1050">
          <cell r="B1050">
            <v>44210</v>
          </cell>
          <cell r="C1050">
            <v>167.7</v>
          </cell>
          <cell r="D1050">
            <v>112350.17</v>
          </cell>
          <cell r="E1050">
            <v>1484852.67</v>
          </cell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>
            <v>437.54</v>
          </cell>
          <cell r="S1050">
            <v>7.2283609576428987E-3</v>
          </cell>
          <cell r="T1050">
            <v>0.57446698224752857</v>
          </cell>
          <cell r="U1050">
            <v>157.44669822475285</v>
          </cell>
          <cell r="W1050">
            <v>157.44669822475279</v>
          </cell>
          <cell r="X1050">
            <v>157.44999999999999</v>
          </cell>
        </row>
        <row r="1051">
          <cell r="B1051">
            <v>44211</v>
          </cell>
          <cell r="C1051">
            <v>165.4</v>
          </cell>
          <cell r="D1051">
            <v>110810.67</v>
          </cell>
          <cell r="E1051">
            <v>1464514.32</v>
          </cell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>
            <v>431.67</v>
          </cell>
          <cell r="S1051">
            <v>-1.3415916259084892E-2</v>
          </cell>
          <cell r="T1051">
            <v>0.55334406506100153</v>
          </cell>
          <cell r="U1051">
            <v>155.33440650610015</v>
          </cell>
          <cell r="W1051">
            <v>155.33440650610009</v>
          </cell>
          <cell r="X1051">
            <v>155.33000000000001</v>
          </cell>
        </row>
        <row r="1052">
          <cell r="B1052">
            <v>44214</v>
          </cell>
          <cell r="C1052">
            <v>166.51</v>
          </cell>
          <cell r="D1052">
            <v>111567.97</v>
          </cell>
          <cell r="E1052">
            <v>1474547.25</v>
          </cell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>
            <v>434.99</v>
          </cell>
          <cell r="S1052">
            <v>7.6910603006925538E-3</v>
          </cell>
          <cell r="T1052">
            <v>0.56529092793310864</v>
          </cell>
          <cell r="U1052">
            <v>156.52909279331087</v>
          </cell>
          <cell r="W1052">
            <v>156.52909279331081</v>
          </cell>
          <cell r="X1052">
            <v>156.53</v>
          </cell>
        </row>
        <row r="1053">
          <cell r="B1053">
            <v>44215</v>
          </cell>
          <cell r="C1053">
            <v>166.48</v>
          </cell>
          <cell r="D1053">
            <v>111549.3</v>
          </cell>
          <cell r="E1053">
            <v>1474308.56</v>
          </cell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>
            <v>435.26</v>
          </cell>
          <cell r="S1053">
            <v>6.2070392422808318E-4</v>
          </cell>
          <cell r="T1053">
            <v>0.56626251015463547</v>
          </cell>
          <cell r="U1053">
            <v>156.62625101546354</v>
          </cell>
          <cell r="W1053">
            <v>156.62625101546348</v>
          </cell>
          <cell r="X1053">
            <v>156.63</v>
          </cell>
        </row>
        <row r="1054">
          <cell r="B1054">
            <v>44216</v>
          </cell>
          <cell r="C1054">
            <v>168.02</v>
          </cell>
          <cell r="D1054">
            <v>112585.88</v>
          </cell>
          <cell r="E1054">
            <v>1488016.91</v>
          </cell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>
            <v>438.96</v>
          </cell>
          <cell r="S1054">
            <v>8.5006662684372625E-3</v>
          </cell>
          <cell r="T1054">
            <v>0.57957678504222487</v>
          </cell>
          <cell r="U1054">
            <v>157.95767850422249</v>
          </cell>
          <cell r="W1054">
            <v>157.95767850422243</v>
          </cell>
          <cell r="X1054">
            <v>157.96</v>
          </cell>
        </row>
        <row r="1055">
          <cell r="B1055">
            <v>44217</v>
          </cell>
          <cell r="C1055">
            <v>169.41</v>
          </cell>
          <cell r="D1055">
            <v>113520.33</v>
          </cell>
          <cell r="E1055">
            <v>1500354.84</v>
          </cell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>
            <v>439.31</v>
          </cell>
          <cell r="S1055">
            <v>7.9733916529978188E-4</v>
          </cell>
          <cell r="T1055">
            <v>0.58083624347753737</v>
          </cell>
          <cell r="U1055">
            <v>158.08362434775373</v>
          </cell>
          <cell r="W1055">
            <v>158.08362434775367</v>
          </cell>
          <cell r="X1055">
            <v>158.08000000000001</v>
          </cell>
        </row>
        <row r="1056">
          <cell r="B1056">
            <v>44218</v>
          </cell>
          <cell r="C1056">
            <v>166.96</v>
          </cell>
          <cell r="D1056">
            <v>111880.78</v>
          </cell>
          <cell r="E1056">
            <v>1478693.62</v>
          </cell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>
            <v>435.62</v>
          </cell>
          <cell r="S1056">
            <v>-8.3995356354282791E-3</v>
          </cell>
          <cell r="T1056">
            <v>0.56755795311667101</v>
          </cell>
          <cell r="U1056">
            <v>156.7557953116671</v>
          </cell>
          <cell r="W1056">
            <v>156.75579531166704</v>
          </cell>
          <cell r="X1056">
            <v>156.76</v>
          </cell>
        </row>
        <row r="1057">
          <cell r="B1057">
            <v>44221</v>
          </cell>
          <cell r="C1057">
            <v>163.26</v>
          </cell>
          <cell r="D1057">
            <v>109412.79</v>
          </cell>
          <cell r="E1057">
            <v>1446098.72</v>
          </cell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>
            <v>428.52</v>
          </cell>
          <cell r="S1057">
            <v>-1.6298608879298571E-2</v>
          </cell>
          <cell r="T1057">
            <v>0.54200893914318837</v>
          </cell>
          <cell r="U1057">
            <v>154.20089391431884</v>
          </cell>
          <cell r="W1057">
            <v>154.20089391431878</v>
          </cell>
          <cell r="X1057">
            <v>154.19999999999999</v>
          </cell>
        </row>
        <row r="1058">
          <cell r="B1058">
            <v>44222</v>
          </cell>
          <cell r="C1058">
            <v>164.48</v>
          </cell>
          <cell r="D1058">
            <v>110236.12</v>
          </cell>
          <cell r="E1058">
            <v>1456988.62</v>
          </cell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>
            <v>432.35</v>
          </cell>
          <cell r="S1058">
            <v>8.9377391953702201E-3</v>
          </cell>
          <cell r="T1058">
            <v>0.55579101287817956</v>
          </cell>
          <cell r="U1058">
            <v>155.57910128781796</v>
          </cell>
          <cell r="W1058">
            <v>155.57910128781791</v>
          </cell>
          <cell r="X1058">
            <v>155.58000000000001</v>
          </cell>
        </row>
        <row r="1059">
          <cell r="B1059">
            <v>44223</v>
          </cell>
          <cell r="C1059">
            <v>163.24</v>
          </cell>
          <cell r="D1059">
            <v>109408.65</v>
          </cell>
          <cell r="E1059">
            <v>1446080.59</v>
          </cell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>
            <v>426.11</v>
          </cell>
          <cell r="S1059">
            <v>-1.4432751243205755E-2</v>
          </cell>
          <cell r="T1059">
            <v>0.53333666820289372</v>
          </cell>
          <cell r="U1059">
            <v>153.33366682028938</v>
          </cell>
          <cell r="W1059">
            <v>153.33366682028932</v>
          </cell>
          <cell r="X1059">
            <v>153.33000000000001</v>
          </cell>
        </row>
        <row r="1060">
          <cell r="B1060">
            <v>44224</v>
          </cell>
          <cell r="C1060">
            <v>164.19</v>
          </cell>
          <cell r="D1060">
            <v>110047.94</v>
          </cell>
          <cell r="E1060">
            <v>1454538.11</v>
          </cell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>
            <v>429.64</v>
          </cell>
          <cell r="S1060">
            <v>8.2842458520100415E-3</v>
          </cell>
          <cell r="T1060">
            <v>0.5460392061361885</v>
          </cell>
          <cell r="U1060">
            <v>154.60392061361884</v>
          </cell>
          <cell r="W1060">
            <v>154.60392061361878</v>
          </cell>
          <cell r="X1060">
            <v>154.6</v>
          </cell>
        </row>
        <row r="1061">
          <cell r="B1061">
            <v>44225</v>
          </cell>
          <cell r="C1061">
            <v>163.53</v>
          </cell>
          <cell r="D1061">
            <v>109608.02</v>
          </cell>
          <cell r="E1061">
            <v>1448731.55</v>
          </cell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>
            <v>425.81</v>
          </cell>
          <cell r="S1061">
            <v>-8.9144399962759469E-3</v>
          </cell>
          <cell r="T1061">
            <v>0.5322571324011971</v>
          </cell>
          <cell r="U1061">
            <v>153.22571324011972</v>
          </cell>
          <cell r="W1061">
            <v>153.22571324011966</v>
          </cell>
          <cell r="X1061">
            <v>153.22999999999999</v>
          </cell>
        </row>
        <row r="1062">
          <cell r="B1062">
            <v>44228</v>
          </cell>
          <cell r="C1062">
            <v>165.05</v>
          </cell>
          <cell r="D1062">
            <v>110640.99</v>
          </cell>
          <cell r="E1062">
            <v>1462408.74</v>
          </cell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>
            <v>430.85</v>
          </cell>
          <cell r="S1062">
            <v>1.1836265000821911E-2</v>
          </cell>
          <cell r="T1062">
            <v>0.55039333386969735</v>
          </cell>
          <cell r="U1062">
            <v>155.03933338696973</v>
          </cell>
          <cell r="W1062">
            <v>155.03933338696967</v>
          </cell>
          <cell r="X1062">
            <v>155.04</v>
          </cell>
        </row>
        <row r="1063">
          <cell r="B1063">
            <v>44229</v>
          </cell>
          <cell r="C1063">
            <v>167.71</v>
          </cell>
          <cell r="D1063">
            <v>112425.95</v>
          </cell>
          <cell r="E1063">
            <v>1486009.72</v>
          </cell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>
            <v>436.72</v>
          </cell>
          <cell r="S1063">
            <v>1.3624231170941137E-2</v>
          </cell>
          <cell r="T1063">
            <v>0.57151625105622439</v>
          </cell>
          <cell r="U1063">
            <v>157.15162510562243</v>
          </cell>
          <cell r="W1063">
            <v>157.15162510562237</v>
          </cell>
          <cell r="X1063">
            <v>157.15</v>
          </cell>
        </row>
        <row r="1064">
          <cell r="B1064">
            <v>44230</v>
          </cell>
          <cell r="C1064">
            <v>168.53</v>
          </cell>
          <cell r="D1064">
            <v>112978.87</v>
          </cell>
          <cell r="E1064">
            <v>1493326.25</v>
          </cell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>
            <v>439.71</v>
          </cell>
          <cell r="S1064">
            <v>6.8464920315074451E-3</v>
          </cell>
          <cell r="T1064">
            <v>0.58227562454646509</v>
          </cell>
          <cell r="U1064">
            <v>158.22756245464652</v>
          </cell>
          <cell r="W1064">
            <v>158.22756245464646</v>
          </cell>
          <cell r="X1064">
            <v>158.22999999999999</v>
          </cell>
        </row>
        <row r="1065">
          <cell r="B1065">
            <v>44231</v>
          </cell>
          <cell r="C1065">
            <v>169.53</v>
          </cell>
          <cell r="D1065">
            <v>113651.44</v>
          </cell>
          <cell r="E1065">
            <v>1502224.38</v>
          </cell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>
            <v>442</v>
          </cell>
          <cell r="S1065">
            <v>5.2079779854905528E-3</v>
          </cell>
          <cell r="T1065">
            <v>0.59051608116608145</v>
          </cell>
          <cell r="U1065">
            <v>159.05160811660815</v>
          </cell>
          <cell r="W1065">
            <v>159.05160811660809</v>
          </cell>
          <cell r="X1065">
            <v>159.05000000000001</v>
          </cell>
        </row>
        <row r="1066">
          <cell r="B1066">
            <v>44232</v>
          </cell>
          <cell r="C1066">
            <v>171.42</v>
          </cell>
          <cell r="D1066">
            <v>114901.21</v>
          </cell>
          <cell r="E1066">
            <v>1518706.95</v>
          </cell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>
            <v>444.14</v>
          </cell>
          <cell r="S1066">
            <v>4.8416289592760897E-3</v>
          </cell>
          <cell r="T1066">
            <v>0.59821676988484929</v>
          </cell>
          <cell r="U1066">
            <v>159.82167698848494</v>
          </cell>
          <cell r="W1066">
            <v>159.82167698848488</v>
          </cell>
          <cell r="X1066">
            <v>159.82</v>
          </cell>
        </row>
        <row r="1067">
          <cell r="B1067">
            <v>44235</v>
          </cell>
          <cell r="C1067">
            <v>173.89</v>
          </cell>
          <cell r="D1067">
            <v>116569.02</v>
          </cell>
          <cell r="E1067">
            <v>1540772.29</v>
          </cell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>
            <v>448.72</v>
          </cell>
          <cell r="S1067">
            <v>1.0312063763678214E-2</v>
          </cell>
          <cell r="T1067">
            <v>0.6146976831240818</v>
          </cell>
          <cell r="U1067">
            <v>161.46976831240818</v>
          </cell>
          <cell r="W1067">
            <v>161.46976831240812</v>
          </cell>
          <cell r="X1067">
            <v>161.47</v>
          </cell>
        </row>
        <row r="1068">
          <cell r="B1068">
            <v>44236</v>
          </cell>
          <cell r="C1068">
            <v>174.02</v>
          </cell>
          <cell r="D1068">
            <v>116660.48</v>
          </cell>
          <cell r="E1068">
            <v>1541988.62</v>
          </cell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>
            <v>446.82</v>
          </cell>
          <cell r="S1068">
            <v>-4.2342663576395712E-3</v>
          </cell>
          <cell r="T1068">
            <v>0.60786062304667099</v>
          </cell>
          <cell r="U1068">
            <v>160.7860623046671</v>
          </cell>
          <cell r="W1068">
            <v>160.78606230466704</v>
          </cell>
          <cell r="X1068">
            <v>160.79</v>
          </cell>
        </row>
        <row r="1069">
          <cell r="B1069">
            <v>44237</v>
          </cell>
          <cell r="C1069">
            <v>173.82</v>
          </cell>
          <cell r="D1069">
            <v>116529.16</v>
          </cell>
          <cell r="E1069">
            <v>1540260.1</v>
          </cell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>
            <v>445.98</v>
          </cell>
          <cell r="S1069">
            <v>-1.8799516583858367E-3</v>
          </cell>
          <cell r="T1069">
            <v>0.60483792280192117</v>
          </cell>
          <cell r="U1069">
            <v>160.48379228019212</v>
          </cell>
          <cell r="W1069">
            <v>160.48379228019206</v>
          </cell>
          <cell r="X1069">
            <v>160.47999999999999</v>
          </cell>
        </row>
        <row r="1070">
          <cell r="B1070">
            <v>44238</v>
          </cell>
          <cell r="C1070">
            <v>175.36</v>
          </cell>
          <cell r="D1070">
            <v>117566.98</v>
          </cell>
          <cell r="E1070">
            <v>1553984.7</v>
          </cell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>
            <v>448.78</v>
          </cell>
          <cell r="S1070">
            <v>6.2783084443247539E-3</v>
          </cell>
          <cell r="T1070">
            <v>0.61491359028442094</v>
          </cell>
          <cell r="U1070">
            <v>161.4913590284421</v>
          </cell>
          <cell r="W1070">
            <v>161.49135902844205</v>
          </cell>
          <cell r="X1070">
            <v>161.49</v>
          </cell>
        </row>
        <row r="1071">
          <cell r="B1071">
            <v>44239</v>
          </cell>
          <cell r="C1071">
            <v>175.3</v>
          </cell>
          <cell r="D1071">
            <v>117532.27</v>
          </cell>
          <cell r="E1071">
            <v>1553533.09</v>
          </cell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>
            <v>449.93</v>
          </cell>
          <cell r="S1071">
            <v>2.5625027853291016E-3</v>
          </cell>
          <cell r="T1071">
            <v>0.61905181085759065</v>
          </cell>
          <cell r="U1071">
            <v>161.90518108575907</v>
          </cell>
          <cell r="W1071">
            <v>161.90518108575901</v>
          </cell>
          <cell r="X1071">
            <v>161.91</v>
          </cell>
        </row>
        <row r="1072">
          <cell r="B1072">
            <v>44242</v>
          </cell>
          <cell r="C1072">
            <v>177.29</v>
          </cell>
          <cell r="D1072">
            <v>118872.86</v>
          </cell>
          <cell r="E1072">
            <v>1571274.48</v>
          </cell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>
            <v>454.32</v>
          </cell>
          <cell r="S1072">
            <v>9.7570733225167405E-3</v>
          </cell>
          <cell r="T1072">
            <v>0.63484901808908178</v>
          </cell>
          <cell r="U1072">
            <v>163.48490180890818</v>
          </cell>
          <cell r="W1072">
            <v>163.48490180890812</v>
          </cell>
          <cell r="X1072">
            <v>163.47999999999999</v>
          </cell>
        </row>
        <row r="1073">
          <cell r="B1073">
            <v>44243</v>
          </cell>
          <cell r="C1073">
            <v>177.22</v>
          </cell>
          <cell r="D1073">
            <v>118832.64</v>
          </cell>
          <cell r="E1073">
            <v>1570750.13</v>
          </cell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>
            <v>454.23</v>
          </cell>
          <cell r="S1073">
            <v>-1.980982567353351E-4</v>
          </cell>
          <cell r="T1073">
            <v>0.63452515734857284</v>
          </cell>
          <cell r="U1073">
            <v>163.45251573485729</v>
          </cell>
          <cell r="W1073">
            <v>163.45251573485723</v>
          </cell>
          <cell r="X1073">
            <v>163.44999999999999</v>
          </cell>
        </row>
        <row r="1074">
          <cell r="B1074">
            <v>44244</v>
          </cell>
          <cell r="C1074">
            <v>175.31</v>
          </cell>
          <cell r="D1074">
            <v>117550.98</v>
          </cell>
          <cell r="E1074">
            <v>1553816.76</v>
          </cell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>
            <v>449.19</v>
          </cell>
          <cell r="S1074">
            <v>-1.1095700416088761E-2</v>
          </cell>
          <cell r="T1074">
            <v>0.61638895588007281</v>
          </cell>
          <cell r="U1074">
            <v>161.63889558800727</v>
          </cell>
          <cell r="W1074">
            <v>161.63889558800722</v>
          </cell>
          <cell r="X1074">
            <v>161.63999999999999</v>
          </cell>
        </row>
        <row r="1075">
          <cell r="B1075">
            <v>44245</v>
          </cell>
          <cell r="C1075">
            <v>173.73</v>
          </cell>
          <cell r="D1075">
            <v>116500.56</v>
          </cell>
          <cell r="E1075">
            <v>1539939.95</v>
          </cell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>
            <v>442.96</v>
          </cell>
          <cell r="S1075">
            <v>-1.3869409381330855E-2</v>
          </cell>
          <cell r="T1075">
            <v>0.59397059573151001</v>
          </cell>
          <cell r="U1075">
            <v>159.39705957315101</v>
          </cell>
          <cell r="W1075">
            <v>159.39705957315095</v>
          </cell>
          <cell r="X1075">
            <v>159.4</v>
          </cell>
        </row>
        <row r="1076">
          <cell r="B1076">
            <v>44246</v>
          </cell>
          <cell r="C1076">
            <v>175.97</v>
          </cell>
          <cell r="D1076">
            <v>118005.92</v>
          </cell>
          <cell r="E1076">
            <v>1559844.97</v>
          </cell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>
            <v>447.39</v>
          </cell>
          <cell r="S1076">
            <v>1.0000903016073703E-2</v>
          </cell>
          <cell r="T1076">
            <v>0.60991174106989399</v>
          </cell>
          <cell r="U1076">
            <v>160.9911741069894</v>
          </cell>
          <cell r="W1076">
            <v>160.99117410698935</v>
          </cell>
          <cell r="X1076">
            <v>160.99</v>
          </cell>
        </row>
        <row r="1077">
          <cell r="B1077">
            <v>44249</v>
          </cell>
          <cell r="C1077">
            <v>175.18</v>
          </cell>
          <cell r="D1077">
            <v>117486.29</v>
          </cell>
          <cell r="E1077">
            <v>1552998.19</v>
          </cell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>
            <v>445.64</v>
          </cell>
          <cell r="S1077">
            <v>-3.9115760298621405E-3</v>
          </cell>
          <cell r="T1077">
            <v>0.60361444889333149</v>
          </cell>
          <cell r="U1077">
            <v>160.36144488933314</v>
          </cell>
          <cell r="W1077">
            <v>160.36144488933309</v>
          </cell>
          <cell r="X1077">
            <v>160.36000000000001</v>
          </cell>
        </row>
        <row r="1078">
          <cell r="B1078">
            <v>44250</v>
          </cell>
          <cell r="C1078">
            <v>175.17</v>
          </cell>
          <cell r="D1078">
            <v>117478.09</v>
          </cell>
          <cell r="E1078">
            <v>1552897.46</v>
          </cell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>
            <v>442.76</v>
          </cell>
          <cell r="S1078">
            <v>-6.4626155641325234E-3</v>
          </cell>
          <cell r="T1078">
            <v>0.5932509051970456</v>
          </cell>
          <cell r="U1078">
            <v>159.32509051970456</v>
          </cell>
          <cell r="W1078">
            <v>159.3250905197045</v>
          </cell>
          <cell r="X1078">
            <v>159.33000000000001</v>
          </cell>
        </row>
        <row r="1079">
          <cell r="B1079">
            <v>44251</v>
          </cell>
          <cell r="C1079">
            <v>176.31</v>
          </cell>
          <cell r="D1079">
            <v>118247.61</v>
          </cell>
          <cell r="E1079">
            <v>1563076.26</v>
          </cell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>
            <v>446.13</v>
          </cell>
          <cell r="S1079">
            <v>7.611347005149538E-3</v>
          </cell>
          <cell r="T1079">
            <v>0.60537769070276881</v>
          </cell>
          <cell r="U1079">
            <v>160.53776907027688</v>
          </cell>
          <cell r="W1079">
            <v>160.53776907027682</v>
          </cell>
          <cell r="X1079">
            <v>160.54</v>
          </cell>
        </row>
        <row r="1080">
          <cell r="B1080">
            <v>44252</v>
          </cell>
          <cell r="C1080">
            <v>176.58</v>
          </cell>
          <cell r="D1080">
            <v>118370.25</v>
          </cell>
          <cell r="E1080">
            <v>1564704.4</v>
          </cell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>
            <v>447.89</v>
          </cell>
          <cell r="S1080">
            <v>3.9450384417099027E-3</v>
          </cell>
          <cell r="T1080">
            <v>0.61171096740605457</v>
          </cell>
          <cell r="U1080">
            <v>161.17109674060546</v>
          </cell>
          <cell r="W1080">
            <v>161.17109674060541</v>
          </cell>
          <cell r="X1080">
            <v>161.16999999999999</v>
          </cell>
        </row>
        <row r="1081">
          <cell r="B1081">
            <v>44253</v>
          </cell>
          <cell r="C1081">
            <v>174.64</v>
          </cell>
          <cell r="D1081">
            <v>117078.81</v>
          </cell>
          <cell r="E1081">
            <v>1547641.2</v>
          </cell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>
            <v>442.14</v>
          </cell>
          <cell r="S1081">
            <v>-1.2837973609591602E-2</v>
          </cell>
          <cell r="T1081">
            <v>0.5910198645402065</v>
          </cell>
          <cell r="U1081">
            <v>159.10198645402065</v>
          </cell>
          <cell r="W1081">
            <v>159.10198645402059</v>
          </cell>
          <cell r="X1081">
            <v>159.1</v>
          </cell>
        </row>
        <row r="1082">
          <cell r="B1082">
            <v>44256</v>
          </cell>
          <cell r="C1082">
            <v>178.85</v>
          </cell>
          <cell r="D1082">
            <v>119963.82</v>
          </cell>
          <cell r="E1082">
            <v>1585798.68</v>
          </cell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>
            <v>450.31</v>
          </cell>
          <cell r="S1082">
            <v>1.8478310037544743E-2</v>
          </cell>
          <cell r="T1082">
            <v>0.62041922287307272</v>
          </cell>
          <cell r="U1082">
            <v>162.04192228730727</v>
          </cell>
          <cell r="W1082">
            <v>162.04192228730722</v>
          </cell>
          <cell r="X1082">
            <v>162.04</v>
          </cell>
        </row>
        <row r="1083">
          <cell r="B1083">
            <v>44257</v>
          </cell>
          <cell r="C1083">
            <v>178.06</v>
          </cell>
          <cell r="D1083">
            <v>119440.52</v>
          </cell>
          <cell r="E1083">
            <v>1578888.81</v>
          </cell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>
            <v>448.64</v>
          </cell>
          <cell r="S1083">
            <v>-3.708556327863044E-3</v>
          </cell>
          <cell r="T1083">
            <v>0.6144098069102959</v>
          </cell>
          <cell r="U1083">
            <v>161.44098069102958</v>
          </cell>
          <cell r="W1083">
            <v>161.44098069102952</v>
          </cell>
          <cell r="X1083">
            <v>161.44</v>
          </cell>
        </row>
        <row r="1084">
          <cell r="B1084">
            <v>44258</v>
          </cell>
          <cell r="C1084">
            <v>177.97</v>
          </cell>
          <cell r="D1084">
            <v>119382.06</v>
          </cell>
          <cell r="E1084">
            <v>1578123.33</v>
          </cell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>
            <v>448.84</v>
          </cell>
          <cell r="S1084">
            <v>4.4579172610559326E-4</v>
          </cell>
          <cell r="T1084">
            <v>0.61512949744476009</v>
          </cell>
          <cell r="U1084">
            <v>161.512949744476</v>
          </cell>
          <cell r="W1084">
            <v>161.51294974447595</v>
          </cell>
          <cell r="X1084">
            <v>161.51</v>
          </cell>
        </row>
        <row r="1085">
          <cell r="B1085">
            <v>44259</v>
          </cell>
          <cell r="C1085">
            <v>176.73</v>
          </cell>
          <cell r="D1085">
            <v>118557.55</v>
          </cell>
          <cell r="E1085">
            <v>1567232.01</v>
          </cell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>
            <v>444.18</v>
          </cell>
          <cell r="S1085">
            <v>-1.0382318866411167E-2</v>
          </cell>
          <cell r="T1085">
            <v>0.59836070799174212</v>
          </cell>
          <cell r="U1085">
            <v>159.83607079917422</v>
          </cell>
          <cell r="W1085">
            <v>159.83607079917417</v>
          </cell>
          <cell r="X1085">
            <v>159.84</v>
          </cell>
        </row>
        <row r="1086">
          <cell r="B1086">
            <v>44260</v>
          </cell>
          <cell r="C1086">
            <v>175.64</v>
          </cell>
          <cell r="D1086">
            <v>117829.52</v>
          </cell>
          <cell r="E1086">
            <v>1557615.87</v>
          </cell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>
            <v>440.92</v>
          </cell>
          <cell r="S1086">
            <v>-7.3393669233193792E-3</v>
          </cell>
          <cell r="T1086">
            <v>0.58662975227997438</v>
          </cell>
          <cell r="U1086">
            <v>158.66297522799744</v>
          </cell>
          <cell r="W1086">
            <v>158.66297522799738</v>
          </cell>
          <cell r="X1086">
            <v>158.66</v>
          </cell>
        </row>
        <row r="1087">
          <cell r="B1087">
            <v>44263</v>
          </cell>
          <cell r="C1087">
            <v>178.53</v>
          </cell>
          <cell r="D1087">
            <v>119778.07</v>
          </cell>
          <cell r="E1087">
            <v>1583394.94</v>
          </cell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>
            <v>449.67</v>
          </cell>
          <cell r="S1087">
            <v>1.9844869817654098E-2</v>
          </cell>
          <cell r="T1087">
            <v>0.61811621316278709</v>
          </cell>
          <cell r="U1087">
            <v>161.81162131627872</v>
          </cell>
          <cell r="W1087">
            <v>161.81162131627866</v>
          </cell>
          <cell r="X1087">
            <v>161.81</v>
          </cell>
        </row>
        <row r="1088">
          <cell r="B1088">
            <v>44264</v>
          </cell>
          <cell r="C1088">
            <v>180.89</v>
          </cell>
          <cell r="D1088">
            <v>121360.61</v>
          </cell>
          <cell r="E1088">
            <v>1604321.99</v>
          </cell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>
            <v>453.82</v>
          </cell>
          <cell r="S1088">
            <v>9.2289901483308956E-3</v>
          </cell>
          <cell r="T1088">
            <v>0.63304979175292098</v>
          </cell>
          <cell r="U1088">
            <v>163.30497917529209</v>
          </cell>
          <cell r="W1088">
            <v>163.30497917529203</v>
          </cell>
          <cell r="X1088">
            <v>163.30000000000001</v>
          </cell>
        </row>
        <row r="1089">
          <cell r="B1089">
            <v>44265</v>
          </cell>
          <cell r="C1089">
            <v>181.6</v>
          </cell>
          <cell r="D1089">
            <v>121839.66</v>
          </cell>
          <cell r="E1089">
            <v>1610662.18</v>
          </cell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>
            <v>454.12</v>
          </cell>
          <cell r="S1089">
            <v>6.6105504384994518E-4</v>
          </cell>
          <cell r="T1089">
            <v>0.63412932755461715</v>
          </cell>
          <cell r="U1089">
            <v>163.41293275546172</v>
          </cell>
          <cell r="W1089">
            <v>163.41293275546167</v>
          </cell>
          <cell r="X1089">
            <v>163.41</v>
          </cell>
        </row>
        <row r="1090">
          <cell r="B1090">
            <v>44266</v>
          </cell>
          <cell r="C1090">
            <v>183.46</v>
          </cell>
          <cell r="D1090">
            <v>123089.19</v>
          </cell>
          <cell r="E1090">
            <v>1627187.24</v>
          </cell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>
            <v>458.63</v>
          </cell>
          <cell r="S1090">
            <v>9.9312956927684048E-3</v>
          </cell>
          <cell r="T1090">
            <v>0.6503583491067868</v>
          </cell>
          <cell r="U1090">
            <v>165.03583491067869</v>
          </cell>
          <cell r="W1090">
            <v>165.03583491067863</v>
          </cell>
          <cell r="X1090">
            <v>165.04</v>
          </cell>
        </row>
        <row r="1091">
          <cell r="B1091">
            <v>44267</v>
          </cell>
          <cell r="C1091">
            <v>182.88</v>
          </cell>
          <cell r="D1091">
            <v>122668.62</v>
          </cell>
          <cell r="E1091">
            <v>1622167.85</v>
          </cell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>
            <v>458.65</v>
          </cell>
          <cell r="S1091">
            <v>4.360813727832813E-5</v>
          </cell>
          <cell r="T1091">
            <v>0.65043031816023333</v>
          </cell>
          <cell r="U1091">
            <v>165.04303181602333</v>
          </cell>
          <cell r="W1091">
            <v>165.04303181602327</v>
          </cell>
          <cell r="X1091">
            <v>165.04</v>
          </cell>
        </row>
        <row r="1092">
          <cell r="B1092">
            <v>44270</v>
          </cell>
          <cell r="C1092">
            <v>182.59</v>
          </cell>
          <cell r="D1092">
            <v>122478.98</v>
          </cell>
          <cell r="E1092">
            <v>1619677.58</v>
          </cell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>
            <v>460.02</v>
          </cell>
          <cell r="S1092">
            <v>2.9870271448817487E-3</v>
          </cell>
          <cell r="T1092">
            <v>0.65536019832131398</v>
          </cell>
          <cell r="U1092">
            <v>165.53601983213139</v>
          </cell>
          <cell r="W1092">
            <v>165.53601983213133</v>
          </cell>
          <cell r="X1092">
            <v>165.54</v>
          </cell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W1093" t="e">
            <v>#N/A</v>
          </cell>
          <cell r="X1093" t="e">
            <v>#N/A</v>
          </cell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W1094" t="e">
            <v>#N/A</v>
          </cell>
          <cell r="X1094" t="e">
            <v>#N/A</v>
          </cell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W1095" t="e">
            <v>#N/A</v>
          </cell>
          <cell r="X1095" t="e">
            <v>#N/A</v>
          </cell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W1096" t="e">
            <v>#N/A</v>
          </cell>
          <cell r="X1096" t="e">
            <v>#N/A</v>
          </cell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W1097" t="e">
            <v>#N/A</v>
          </cell>
          <cell r="X1097" t="e">
            <v>#N/A</v>
          </cell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W1098" t="e">
            <v>#N/A</v>
          </cell>
          <cell r="X1098" t="e">
            <v>#N/A</v>
          </cell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W1099" t="e">
            <v>#N/A</v>
          </cell>
          <cell r="X1099" t="e">
            <v>#N/A</v>
          </cell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W1100" t="e">
            <v>#N/A</v>
          </cell>
          <cell r="X1100" t="e">
            <v>#N/A</v>
          </cell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W1101" t="e">
            <v>#N/A</v>
          </cell>
          <cell r="X1101" t="e">
            <v>#N/A</v>
          </cell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W1102" t="e">
            <v>#N/A</v>
          </cell>
          <cell r="X1102" t="e">
            <v>#N/A</v>
          </cell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W1103" t="e">
            <v>#N/A</v>
          </cell>
          <cell r="X1103" t="e">
            <v>#N/A</v>
          </cell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W1104" t="e">
            <v>#N/A</v>
          </cell>
          <cell r="X1104" t="e">
            <v>#N/A</v>
          </cell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W1105" t="e">
            <v>#N/A</v>
          </cell>
          <cell r="X1105" t="e">
            <v>#N/A</v>
          </cell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W1106" t="e">
            <v>#N/A</v>
          </cell>
          <cell r="X1106" t="e">
            <v>#N/A</v>
          </cell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W1107" t="e">
            <v>#N/A</v>
          </cell>
          <cell r="X1107" t="e">
            <v>#N/A</v>
          </cell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W1108" t="e">
            <v>#N/A</v>
          </cell>
          <cell r="X1108" t="e">
            <v>#N/A</v>
          </cell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W1109" t="e">
            <v>#N/A</v>
          </cell>
          <cell r="X1109" t="e">
            <v>#N/A</v>
          </cell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W1110" t="e">
            <v>#N/A</v>
          </cell>
          <cell r="X1110" t="e">
            <v>#N/A</v>
          </cell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W1111" t="e">
            <v>#N/A</v>
          </cell>
          <cell r="X1111" t="e">
            <v>#N/A</v>
          </cell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W1112" t="e">
            <v>#N/A</v>
          </cell>
          <cell r="X1112" t="e">
            <v>#N/A</v>
          </cell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W1113" t="e">
            <v>#N/A</v>
          </cell>
          <cell r="X1113" t="e">
            <v>#N/A</v>
          </cell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W1114" t="e">
            <v>#N/A</v>
          </cell>
          <cell r="X1114" t="e">
            <v>#N/A</v>
          </cell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W1115" t="e">
            <v>#N/A</v>
          </cell>
          <cell r="X1115" t="e">
            <v>#N/A</v>
          </cell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W1116" t="e">
            <v>#N/A</v>
          </cell>
          <cell r="X1116" t="e">
            <v>#N/A</v>
          </cell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W1117" t="e">
            <v>#N/A</v>
          </cell>
          <cell r="X1117" t="e">
            <v>#N/A</v>
          </cell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W1118" t="e">
            <v>#N/A</v>
          </cell>
          <cell r="X1118" t="e">
            <v>#N/A</v>
          </cell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W1119" t="e">
            <v>#N/A</v>
          </cell>
          <cell r="X1119" t="e">
            <v>#N/A</v>
          </cell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W1120" t="e">
            <v>#N/A</v>
          </cell>
          <cell r="X1120" t="e">
            <v>#N/A</v>
          </cell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W1121" t="e">
            <v>#N/A</v>
          </cell>
          <cell r="X1121" t="e">
            <v>#N/A</v>
          </cell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W1122" t="e">
            <v>#N/A</v>
          </cell>
          <cell r="X1122" t="e">
            <v>#N/A</v>
          </cell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W1123" t="e">
            <v>#N/A</v>
          </cell>
          <cell r="X1123" t="e">
            <v>#N/A</v>
          </cell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W1124" t="e">
            <v>#N/A</v>
          </cell>
          <cell r="X1124" t="e">
            <v>#N/A</v>
          </cell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W1125" t="e">
            <v>#N/A</v>
          </cell>
          <cell r="X1125" t="e">
            <v>#N/A</v>
          </cell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W1126" t="e">
            <v>#N/A</v>
          </cell>
          <cell r="X1126" t="e">
            <v>#N/A</v>
          </cell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W1127" t="e">
            <v>#N/A</v>
          </cell>
          <cell r="X1127" t="e">
            <v>#N/A</v>
          </cell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W1128" t="e">
            <v>#N/A</v>
          </cell>
          <cell r="X1128" t="e">
            <v>#N/A</v>
          </cell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W1129" t="e">
            <v>#N/A</v>
          </cell>
          <cell r="X1129" t="e">
            <v>#N/A</v>
          </cell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W1130" t="e">
            <v>#N/A</v>
          </cell>
          <cell r="X1130" t="e">
            <v>#N/A</v>
          </cell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W1131" t="e">
            <v>#N/A</v>
          </cell>
          <cell r="X1131" t="e">
            <v>#N/A</v>
          </cell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W1132" t="e">
            <v>#N/A</v>
          </cell>
          <cell r="X1132" t="e">
            <v>#N/A</v>
          </cell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W1133" t="e">
            <v>#N/A</v>
          </cell>
          <cell r="X1133" t="e">
            <v>#N/A</v>
          </cell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W1134" t="e">
            <v>#N/A</v>
          </cell>
          <cell r="X1134" t="e">
            <v>#N/A</v>
          </cell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W1135" t="e">
            <v>#N/A</v>
          </cell>
          <cell r="X1135" t="e">
            <v>#N/A</v>
          </cell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W1136" t="e">
            <v>#N/A</v>
          </cell>
          <cell r="X1136" t="e">
            <v>#N/A</v>
          </cell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W1137" t="e">
            <v>#N/A</v>
          </cell>
          <cell r="X1137" t="e">
            <v>#N/A</v>
          </cell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W1138" t="e">
            <v>#N/A</v>
          </cell>
          <cell r="X1138" t="e">
            <v>#N/A</v>
          </cell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W1139" t="e">
            <v>#N/A</v>
          </cell>
          <cell r="X1139" t="e">
            <v>#N/A</v>
          </cell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W1140" t="e">
            <v>#N/A</v>
          </cell>
          <cell r="X1140" t="e">
            <v>#N/A</v>
          </cell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W1141" t="e">
            <v>#N/A</v>
          </cell>
          <cell r="X1141" t="e">
            <v>#N/A</v>
          </cell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W1142" t="e">
            <v>#N/A</v>
          </cell>
          <cell r="X1142" t="e">
            <v>#N/A</v>
          </cell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W1143" t="e">
            <v>#N/A</v>
          </cell>
          <cell r="X1143" t="e">
            <v>#N/A</v>
          </cell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W1144" t="e">
            <v>#N/A</v>
          </cell>
          <cell r="X1144" t="e">
            <v>#N/A</v>
          </cell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W1145" t="e">
            <v>#N/A</v>
          </cell>
          <cell r="X1145" t="e">
            <v>#N/A</v>
          </cell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W1146" t="e">
            <v>#N/A</v>
          </cell>
          <cell r="X1146" t="e">
            <v>#N/A</v>
          </cell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W1147" t="e">
            <v>#N/A</v>
          </cell>
          <cell r="X1147" t="e">
            <v>#N/A</v>
          </cell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W1148" t="e">
            <v>#N/A</v>
          </cell>
          <cell r="X1148" t="e">
            <v>#N/A</v>
          </cell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W1149" t="e">
            <v>#N/A</v>
          </cell>
          <cell r="X1149" t="e">
            <v>#N/A</v>
          </cell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W1150" t="e">
            <v>#N/A</v>
          </cell>
          <cell r="X1150" t="e">
            <v>#N/A</v>
          </cell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W1151" t="e">
            <v>#N/A</v>
          </cell>
          <cell r="X1151" t="e">
            <v>#N/A</v>
          </cell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W1152" t="e">
            <v>#N/A</v>
          </cell>
          <cell r="X1152" t="e">
            <v>#N/A</v>
          </cell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W1153" t="e">
            <v>#N/A</v>
          </cell>
          <cell r="X1153" t="e">
            <v>#N/A</v>
          </cell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W1154" t="e">
            <v>#N/A</v>
          </cell>
          <cell r="X1154" t="e">
            <v>#N/A</v>
          </cell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W1155" t="e">
            <v>#N/A</v>
          </cell>
          <cell r="X1155" t="e">
            <v>#N/A</v>
          </cell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W1156" t="e">
            <v>#N/A</v>
          </cell>
          <cell r="X1156" t="e">
            <v>#N/A</v>
          </cell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W1157" t="e">
            <v>#N/A</v>
          </cell>
          <cell r="X1157" t="e">
            <v>#N/A</v>
          </cell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W1158" t="e">
            <v>#N/A</v>
          </cell>
          <cell r="X1158" t="e">
            <v>#N/A</v>
          </cell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W1159" t="e">
            <v>#N/A</v>
          </cell>
          <cell r="X1159" t="e">
            <v>#N/A</v>
          </cell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W1160" t="e">
            <v>#N/A</v>
          </cell>
          <cell r="X1160" t="e">
            <v>#N/A</v>
          </cell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W1161" t="e">
            <v>#N/A</v>
          </cell>
          <cell r="X1161" t="e">
            <v>#N/A</v>
          </cell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W1162" t="e">
            <v>#N/A</v>
          </cell>
          <cell r="X1162" t="e">
            <v>#N/A</v>
          </cell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W1163" t="e">
            <v>#N/A</v>
          </cell>
          <cell r="X1163" t="e">
            <v>#N/A</v>
          </cell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W1164" t="e">
            <v>#N/A</v>
          </cell>
          <cell r="X1164" t="e">
            <v>#N/A</v>
          </cell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W1165" t="e">
            <v>#N/A</v>
          </cell>
          <cell r="X1165" t="e">
            <v>#N/A</v>
          </cell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W1166" t="e">
            <v>#N/A</v>
          </cell>
          <cell r="X1166" t="e">
            <v>#N/A</v>
          </cell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W1167" t="e">
            <v>#N/A</v>
          </cell>
          <cell r="X1167" t="e">
            <v>#N/A</v>
          </cell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W1168" t="e">
            <v>#N/A</v>
          </cell>
          <cell r="X1168" t="e">
            <v>#N/A</v>
          </cell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W1169" t="e">
            <v>#N/A</v>
          </cell>
          <cell r="X1169" t="e">
            <v>#N/A</v>
          </cell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W1170" t="e">
            <v>#N/A</v>
          </cell>
          <cell r="X1170" t="e">
            <v>#N/A</v>
          </cell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W1171" t="e">
            <v>#N/A</v>
          </cell>
          <cell r="X1171" t="e">
            <v>#N/A</v>
          </cell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W1172" t="e">
            <v>#N/A</v>
          </cell>
          <cell r="X1172" t="e">
            <v>#N/A</v>
          </cell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W1173" t="e">
            <v>#N/A</v>
          </cell>
          <cell r="X1173" t="e">
            <v>#N/A</v>
          </cell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W1174" t="e">
            <v>#N/A</v>
          </cell>
          <cell r="X1174" t="e">
            <v>#N/A</v>
          </cell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W1175" t="e">
            <v>#N/A</v>
          </cell>
          <cell r="X1175" t="e">
            <v>#N/A</v>
          </cell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W1176" t="e">
            <v>#N/A</v>
          </cell>
          <cell r="X1176" t="e">
            <v>#N/A</v>
          </cell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W1177" t="e">
            <v>#N/A</v>
          </cell>
          <cell r="X1177" t="e">
            <v>#N/A</v>
          </cell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W1178" t="e">
            <v>#N/A</v>
          </cell>
          <cell r="X1178" t="e">
            <v>#N/A</v>
          </cell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W1179" t="e">
            <v>#N/A</v>
          </cell>
          <cell r="X1179" t="e">
            <v>#N/A</v>
          </cell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W1180" t="e">
            <v>#N/A</v>
          </cell>
          <cell r="X1180" t="e">
            <v>#N/A</v>
          </cell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W1181" t="e">
            <v>#N/A</v>
          </cell>
          <cell r="X1181" t="e">
            <v>#N/A</v>
          </cell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W1182" t="e">
            <v>#N/A</v>
          </cell>
          <cell r="X1182" t="e">
            <v>#N/A</v>
          </cell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W1183" t="e">
            <v>#N/A</v>
          </cell>
          <cell r="X1183" t="e">
            <v>#N/A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W1184" t="e">
            <v>#N/A</v>
          </cell>
          <cell r="X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W1185" t="e">
            <v>#N/A</v>
          </cell>
          <cell r="X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W1186" t="e">
            <v>#N/A</v>
          </cell>
          <cell r="X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W1187" t="e">
            <v>#N/A</v>
          </cell>
          <cell r="X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W1188" t="e">
            <v>#N/A</v>
          </cell>
          <cell r="X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W1189" t="e">
            <v>#N/A</v>
          </cell>
          <cell r="X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W1190" t="e">
            <v>#N/A</v>
          </cell>
          <cell r="X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W1191" t="e">
            <v>#N/A</v>
          </cell>
          <cell r="X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W1192" t="e">
            <v>#N/A</v>
          </cell>
          <cell r="X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W1193" t="e">
            <v>#N/A</v>
          </cell>
          <cell r="X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W1194" t="e">
            <v>#N/A</v>
          </cell>
          <cell r="X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W1195" t="e">
            <v>#N/A</v>
          </cell>
          <cell r="X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W1196" t="e">
            <v>#N/A</v>
          </cell>
          <cell r="X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W1197" t="e">
            <v>#N/A</v>
          </cell>
          <cell r="X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W1198" t="e">
            <v>#N/A</v>
          </cell>
          <cell r="X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W1199" t="e">
            <v>#N/A</v>
          </cell>
          <cell r="X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W1200" t="e">
            <v>#N/A</v>
          </cell>
          <cell r="X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W1201" t="e">
            <v>#N/A</v>
          </cell>
          <cell r="X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W1202" t="e">
            <v>#N/A</v>
          </cell>
          <cell r="X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W1203" t="e">
            <v>#N/A</v>
          </cell>
          <cell r="X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W1204" t="e">
            <v>#N/A</v>
          </cell>
          <cell r="X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W1205" t="e">
            <v>#N/A</v>
          </cell>
          <cell r="X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W1206" t="e">
            <v>#N/A</v>
          </cell>
          <cell r="X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W1207" t="e">
            <v>#N/A</v>
          </cell>
          <cell r="X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W1208" t="e">
            <v>#N/A</v>
          </cell>
          <cell r="X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W1209" t="e">
            <v>#N/A</v>
          </cell>
          <cell r="X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W1210" t="e">
            <v>#N/A</v>
          </cell>
          <cell r="X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W1211" t="e">
            <v>#N/A</v>
          </cell>
          <cell r="X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W1212" t="e">
            <v>#N/A</v>
          </cell>
          <cell r="X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W1213" t="e">
            <v>#N/A</v>
          </cell>
          <cell r="X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W1214" t="e">
            <v>#N/A</v>
          </cell>
          <cell r="X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W1215" t="e">
            <v>#N/A</v>
          </cell>
          <cell r="X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W1216" t="e">
            <v>#N/A</v>
          </cell>
          <cell r="X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W1217" t="e">
            <v>#N/A</v>
          </cell>
          <cell r="X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W1218" t="e">
            <v>#N/A</v>
          </cell>
          <cell r="X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W1219" t="e">
            <v>#N/A</v>
          </cell>
          <cell r="X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W1220" t="e">
            <v>#N/A</v>
          </cell>
          <cell r="X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W1221" t="e">
            <v>#N/A</v>
          </cell>
          <cell r="X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W1222" t="e">
            <v>#N/A</v>
          </cell>
          <cell r="X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W1223" t="e">
            <v>#N/A</v>
          </cell>
          <cell r="X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W1224" t="e">
            <v>#N/A</v>
          </cell>
          <cell r="X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W1225" t="e">
            <v>#N/A</v>
          </cell>
          <cell r="X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W1226" t="e">
            <v>#N/A</v>
          </cell>
          <cell r="X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W1227" t="e">
            <v>#N/A</v>
          </cell>
          <cell r="X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W1228" t="e">
            <v>#N/A</v>
          </cell>
          <cell r="X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W1229" t="e">
            <v>#N/A</v>
          </cell>
          <cell r="X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W1230" t="e">
            <v>#N/A</v>
          </cell>
          <cell r="X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W1231" t="e">
            <v>#N/A</v>
          </cell>
          <cell r="X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W1232" t="e">
            <v>#N/A</v>
          </cell>
          <cell r="X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W1233" t="e">
            <v>#N/A</v>
          </cell>
          <cell r="X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W1234" t="e">
            <v>#N/A</v>
          </cell>
          <cell r="X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W1235" t="e">
            <v>#N/A</v>
          </cell>
          <cell r="X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W1236" t="e">
            <v>#N/A</v>
          </cell>
          <cell r="X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W1237" t="e">
            <v>#N/A</v>
          </cell>
          <cell r="X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W1238" t="e">
            <v>#N/A</v>
          </cell>
          <cell r="X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W1239" t="e">
            <v>#N/A</v>
          </cell>
          <cell r="X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W1240" t="e">
            <v>#N/A</v>
          </cell>
          <cell r="X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W1241" t="e">
            <v>#N/A</v>
          </cell>
          <cell r="X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W1242" t="e">
            <v>#N/A</v>
          </cell>
          <cell r="X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W1243" t="e">
            <v>#N/A</v>
          </cell>
          <cell r="X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W1244" t="e">
            <v>#N/A</v>
          </cell>
          <cell r="X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W1245" t="e">
            <v>#N/A</v>
          </cell>
          <cell r="X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W1246" t="e">
            <v>#N/A</v>
          </cell>
          <cell r="X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W1247" t="e">
            <v>#N/A</v>
          </cell>
          <cell r="X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W1248" t="e">
            <v>#N/A</v>
          </cell>
          <cell r="X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W1249" t="e">
            <v>#N/A</v>
          </cell>
          <cell r="X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W1250" t="e">
            <v>#N/A</v>
          </cell>
          <cell r="X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W1251" t="e">
            <v>#N/A</v>
          </cell>
          <cell r="X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W1252" t="e">
            <v>#N/A</v>
          </cell>
          <cell r="X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W1253" t="e">
            <v>#N/A</v>
          </cell>
          <cell r="X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W1254" t="e">
            <v>#N/A</v>
          </cell>
          <cell r="X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W1255" t="e">
            <v>#N/A</v>
          </cell>
          <cell r="X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W1256" t="e">
            <v>#N/A</v>
          </cell>
          <cell r="X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W1257" t="e">
            <v>#N/A</v>
          </cell>
          <cell r="X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W1258" t="e">
            <v>#N/A</v>
          </cell>
          <cell r="X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W1259" t="e">
            <v>#N/A</v>
          </cell>
          <cell r="X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W1260" t="e">
            <v>#N/A</v>
          </cell>
          <cell r="X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W1261" t="e">
            <v>#N/A</v>
          </cell>
          <cell r="X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W1262" t="e">
            <v>#N/A</v>
          </cell>
          <cell r="X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W1263" t="e">
            <v>#N/A</v>
          </cell>
          <cell r="X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W1264" t="e">
            <v>#N/A</v>
          </cell>
          <cell r="X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W1265" t="e">
            <v>#N/A</v>
          </cell>
          <cell r="X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W1266" t="e">
            <v>#N/A</v>
          </cell>
          <cell r="X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W1267" t="e">
            <v>#N/A</v>
          </cell>
          <cell r="X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W1268" t="e">
            <v>#N/A</v>
          </cell>
          <cell r="X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W1269" t="e">
            <v>#N/A</v>
          </cell>
          <cell r="X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W1270" t="e">
            <v>#N/A</v>
          </cell>
          <cell r="X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W1271" t="e">
            <v>#N/A</v>
          </cell>
          <cell r="X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  <cell r="X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  <cell r="X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  <cell r="X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  <cell r="X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  <cell r="X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  <cell r="X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  <cell r="X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  <cell r="X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  <cell r="X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  <cell r="X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  <cell r="X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  <cell r="X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  <cell r="X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  <cell r="X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  <cell r="X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  <cell r="X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  <cell r="X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  <cell r="X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  <cell r="X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  <cell r="X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  <cell r="X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  <cell r="X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  <cell r="X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  <cell r="X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  <cell r="X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  <cell r="X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  <cell r="X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  <cell r="X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  <cell r="X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  <cell r="X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  <cell r="X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  <cell r="X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  <cell r="X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  <cell r="X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  <cell r="X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  <cell r="X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  <cell r="X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  <cell r="X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  <cell r="X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  <cell r="X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  <cell r="X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  <cell r="X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  <cell r="X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  <cell r="X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  <cell r="X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  <cell r="X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  <cell r="X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  <cell r="X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  <cell r="X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  <cell r="X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  <cell r="X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  <cell r="X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  <cell r="X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  <cell r="X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  <cell r="X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  <cell r="X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  <cell r="X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  <cell r="X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  <cell r="X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  <cell r="X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  <cell r="X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  <cell r="X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  <cell r="X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  <cell r="X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  <cell r="X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  <cell r="X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  <cell r="X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  <cell r="X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  <cell r="X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  <cell r="X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  <cell r="X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  <cell r="X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  <cell r="X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  <cell r="X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  <cell r="X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  <cell r="X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  <cell r="X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  <cell r="X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  <cell r="X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  <cell r="X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  <cell r="X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  <cell r="X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  <cell r="X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  <cell r="X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  <cell r="X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  <cell r="X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  <cell r="X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  <cell r="X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  <cell r="X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  <cell r="X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  <cell r="X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  <cell r="X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  <cell r="X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  <cell r="X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  <cell r="X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  <cell r="X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  <cell r="X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  <cell r="X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  <cell r="X1370" t="e">
            <v>#N/A</v>
          </cell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  <cell r="X1371" t="e">
            <v>#N/A</v>
          </cell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  <cell r="X1372" t="e">
            <v>#N/A</v>
          </cell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  <cell r="X1373" t="e">
            <v>#N/A</v>
          </cell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  <cell r="X1374" t="e">
            <v>#N/A</v>
          </cell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  <cell r="X1375" t="e">
            <v>#N/A</v>
          </cell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  <cell r="X1376" t="e">
            <v>#N/A</v>
          </cell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  <cell r="X1377" t="e">
            <v>#N/A</v>
          </cell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  <cell r="X1378" t="e">
            <v>#N/A</v>
          </cell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  <cell r="X1379" t="e">
            <v>#N/A</v>
          </cell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  <cell r="X1380" t="e">
            <v>#N/A</v>
          </cell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  <cell r="X1381" t="e">
            <v>#N/A</v>
          </cell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  <cell r="X1382" t="e">
            <v>#N/A</v>
          </cell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  <cell r="X1383" t="e">
            <v>#N/A</v>
          </cell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  <cell r="X1384" t="e">
            <v>#N/A</v>
          </cell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  <cell r="X1385" t="e">
            <v>#N/A</v>
          </cell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  <cell r="X1386" t="e">
            <v>#N/A</v>
          </cell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  <cell r="X1387" t="e">
            <v>#N/A</v>
          </cell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  <cell r="X1388" t="e">
            <v>#N/A</v>
          </cell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  <cell r="X1389" t="e">
            <v>#N/A</v>
          </cell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  <cell r="X1390" t="e">
            <v>#N/A</v>
          </cell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  <cell r="X1391" t="e">
            <v>#N/A</v>
          </cell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  <cell r="X1392" t="e">
            <v>#N/A</v>
          </cell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  <cell r="X1393" t="e">
            <v>#N/A</v>
          </cell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  <cell r="X1394" t="e">
            <v>#N/A</v>
          </cell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  <cell r="X1395" t="e">
            <v>#N/A</v>
          </cell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  <cell r="X1396" t="e">
            <v>#N/A</v>
          </cell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  <cell r="X1397" t="e">
            <v>#N/A</v>
          </cell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  <cell r="X1398" t="e">
            <v>#N/A</v>
          </cell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  <cell r="X1399" t="e">
            <v>#N/A</v>
          </cell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  <cell r="X1400" t="e">
            <v>#N/A</v>
          </cell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  <cell r="X1401" t="e">
            <v>#N/A</v>
          </cell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  <cell r="X1402" t="e">
            <v>#N/A</v>
          </cell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  <cell r="X1403" t="e">
            <v>#N/A</v>
          </cell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  <cell r="X1404" t="e">
            <v>#N/A</v>
          </cell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  <cell r="X1405" t="e">
            <v>#N/A</v>
          </cell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  <cell r="X1406" t="e">
            <v>#N/A</v>
          </cell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  <cell r="X1407" t="e">
            <v>#N/A</v>
          </cell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  <cell r="X1408" t="e">
            <v>#N/A</v>
          </cell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  <cell r="X1409" t="e">
            <v>#N/A</v>
          </cell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  <cell r="X1410" t="e">
            <v>#N/A</v>
          </cell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  <cell r="X1411" t="e">
            <v>#N/A</v>
          </cell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  <cell r="X1412" t="e">
            <v>#N/A</v>
          </cell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  <cell r="X1413" t="e">
            <v>#N/A</v>
          </cell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  <cell r="X1414" t="e">
            <v>#N/A</v>
          </cell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  <cell r="X1415" t="e">
            <v>#N/A</v>
          </cell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  <cell r="X1416" t="e">
            <v>#N/A</v>
          </cell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  <cell r="X1417" t="e">
            <v>#N/A</v>
          </cell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  <cell r="X1418" t="e">
            <v>#N/A</v>
          </cell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  <cell r="X1419" t="e">
            <v>#N/A</v>
          </cell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  <cell r="X1420" t="e">
            <v>#N/A</v>
          </cell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  <cell r="X1421" t="e">
            <v>#N/A</v>
          </cell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  <cell r="X1422" t="e">
            <v>#N/A</v>
          </cell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  <cell r="X1423" t="e">
            <v>#N/A</v>
          </cell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  <cell r="X1424" t="e">
            <v>#N/A</v>
          </cell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  <cell r="X1425" t="e">
            <v>#N/A</v>
          </cell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  <cell r="X1426" t="e">
            <v>#N/A</v>
          </cell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  <cell r="X1427" t="e">
            <v>#N/A</v>
          </cell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  <cell r="X1428" t="e">
            <v>#N/A</v>
          </cell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  <cell r="X1429" t="e">
            <v>#N/A</v>
          </cell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  <cell r="X1430" t="e">
            <v>#N/A</v>
          </cell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  <cell r="X1431" t="e">
            <v>#N/A</v>
          </cell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  <cell r="X1432" t="e">
            <v>#N/A</v>
          </cell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  <cell r="X1433" t="e">
            <v>#N/A</v>
          </cell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  <cell r="X1434" t="e">
            <v>#N/A</v>
          </cell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  <cell r="X1435" t="e">
            <v>#N/A</v>
          </cell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  <cell r="X1436" t="e">
            <v>#N/A</v>
          </cell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  <cell r="X1437" t="e">
            <v>#N/A</v>
          </cell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  <cell r="X1438" t="e">
            <v>#N/A</v>
          </cell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  <cell r="X1439" t="e">
            <v>#N/A</v>
          </cell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  <cell r="X1440" t="e">
            <v>#N/A</v>
          </cell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  <cell r="X1441" t="e">
            <v>#N/A</v>
          </cell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  <cell r="X1442" t="e">
            <v>#N/A</v>
          </cell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  <cell r="X1443" t="e">
            <v>#N/A</v>
          </cell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  <cell r="X1444" t="e">
            <v>#N/A</v>
          </cell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  <cell r="X1445" t="e">
            <v>#N/A</v>
          </cell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  <cell r="X1446" t="e">
            <v>#N/A</v>
          </cell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  <cell r="X1447" t="e">
            <v>#N/A</v>
          </cell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  <cell r="X1448" t="e">
            <v>#N/A</v>
          </cell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  <cell r="X1449" t="e">
            <v>#N/A</v>
          </cell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  <cell r="X1450" t="e">
            <v>#N/A</v>
          </cell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  <cell r="X1451" t="e">
            <v>#N/A</v>
          </cell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  <cell r="X1452" t="e">
            <v>#N/A</v>
          </cell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  <cell r="X1453" t="e">
            <v>#N/A</v>
          </cell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  <cell r="X1454" t="e">
            <v>#N/A</v>
          </cell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  <cell r="X1455" t="e">
            <v>#N/A</v>
          </cell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  <cell r="X1456" t="e">
            <v>#N/A</v>
          </cell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  <cell r="X1457" t="e">
            <v>#N/A</v>
          </cell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  <cell r="X1458" t="e">
            <v>#N/A</v>
          </cell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  <cell r="X1459" t="e">
            <v>#N/A</v>
          </cell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  <cell r="X1460" t="e">
            <v>#N/A</v>
          </cell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  <cell r="X1461" t="e">
            <v>#N/A</v>
          </cell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  <cell r="X1462" t="e">
            <v>#N/A</v>
          </cell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  <cell r="X1463" t="e">
            <v>#N/A</v>
          </cell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  <cell r="X1464" t="e">
            <v>#N/A</v>
          </cell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  <cell r="X1465" t="e">
            <v>#N/A</v>
          </cell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  <cell r="X1466" t="e">
            <v>#N/A</v>
          </cell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  <cell r="X1467" t="e">
            <v>#N/A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  <cell r="X1468" t="e">
            <v>#N/A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  <cell r="X1469" t="e">
            <v>#N/A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  <cell r="X1470" t="e">
            <v>#N/A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  <cell r="X1471" t="e">
            <v>#N/A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  <cell r="X1472" t="e">
            <v>#N/A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  <cell r="X1473" t="e">
            <v>#N/A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  <cell r="X1474" t="e">
            <v>#N/A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  <cell r="X1475" t="e">
            <v>#N/A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  <cell r="X1476" t="e">
            <v>#N/A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  <cell r="X1477" t="e">
            <v>#N/A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  <cell r="X1478" t="e">
            <v>#N/A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  <cell r="X1479" t="e">
            <v>#N/A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  <cell r="X1480" t="e">
            <v>#N/A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  <cell r="X1481" t="e">
            <v>#N/A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  <cell r="X1482" t="e">
            <v>#N/A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  <cell r="X1483" t="e">
            <v>#N/A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  <cell r="X1484" t="e">
            <v>#N/A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  <cell r="X1485" t="e">
            <v>#N/A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  <cell r="X1486" t="e">
            <v>#N/A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  <cell r="X1487" t="e">
            <v>#N/A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  <cell r="X1488" t="e">
            <v>#N/A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  <cell r="X1489" t="e">
            <v>#N/A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  <cell r="X1490" t="e">
            <v>#N/A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  <cell r="X1491" t="e">
            <v>#N/A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  <cell r="X1492" t="e">
            <v>#N/A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  <cell r="X1493" t="e">
            <v>#N/A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  <cell r="X1494" t="e">
            <v>#N/A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  <cell r="X1495" t="e">
            <v>#N/A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  <cell r="X1496" t="e">
            <v>#N/A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  <cell r="X1497" t="e">
            <v>#N/A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  <cell r="X1498" t="e">
            <v>#N/A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  <cell r="X1499" t="e">
            <v>#N/A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  <cell r="X1500" t="e">
            <v>#N/A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  <cell r="X1501" t="e">
            <v>#N/A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  <cell r="X1502" t="e">
            <v>#N/A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  <cell r="X1503" t="e">
            <v>#N/A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  <cell r="X1504" t="e">
            <v>#N/A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  <cell r="X1505" t="e">
            <v>#N/A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  <cell r="X1506" t="e">
            <v>#N/A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  <cell r="X1507" t="e">
            <v>#N/A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  <cell r="X1508" t="e">
            <v>#N/A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  <cell r="X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  <cell r="X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  <cell r="X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  <cell r="X1512" t="e">
            <v>#N/A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  <cell r="X1513" t="e">
            <v>#N/A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  <cell r="X1514" t="e">
            <v>#N/A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  <cell r="X1515" t="e">
            <v>#N/A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  <cell r="X1516" t="e">
            <v>#N/A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  <cell r="X1517" t="e">
            <v>#N/A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  <cell r="X1518" t="e">
            <v>#N/A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  <cell r="X1519" t="e">
            <v>#N/A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  <cell r="X1520" t="e">
            <v>#N/A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  <cell r="X1521" t="e">
            <v>#N/A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  <cell r="X1522" t="e">
            <v>#N/A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  <cell r="X1523" t="e">
            <v>#N/A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  <cell r="X1524" t="e">
            <v>#N/A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  <cell r="X1525" t="e">
            <v>#N/A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  <cell r="X1526" t="e">
            <v>#N/A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  <cell r="X1527" t="e">
            <v>#N/A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  <cell r="X1528" t="e">
            <v>#N/A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  <cell r="X1529" t="e">
            <v>#N/A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  <cell r="X1530" t="e">
            <v>#N/A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  <cell r="X1531" t="e">
            <v>#N/A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  <cell r="X1532" t="e">
            <v>#N/A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  <cell r="X1533" t="e">
            <v>#N/A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  <cell r="X1534" t="e">
            <v>#N/A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  <cell r="X1535" t="e">
            <v>#N/A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  <cell r="X1536" t="e">
            <v>#N/A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  <cell r="X1537" t="e">
            <v>#N/A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  <cell r="X1538" t="e">
            <v>#N/A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  <cell r="X1539" t="e">
            <v>#N/A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  <cell r="X1540" t="e">
            <v>#N/A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  <cell r="X1541" t="e">
            <v>#N/A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  <cell r="X1542" t="e">
            <v>#N/A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  <cell r="X1543" t="e">
            <v>#N/A</v>
          </cell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  <cell r="X1544" t="e">
            <v>#N/A</v>
          </cell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  <cell r="X1545" t="e">
            <v>#N/A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  <cell r="X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  <cell r="X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  <cell r="X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  <cell r="X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  <cell r="X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  <cell r="X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  <cell r="X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  <cell r="X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  <cell r="X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  <cell r="X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  <cell r="X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  <cell r="X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  <cell r="X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  <cell r="X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  <cell r="X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  <cell r="X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  <cell r="X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  <cell r="X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  <cell r="X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  <cell r="X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  <cell r="X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  <cell r="X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  <cell r="X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  <cell r="X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  <cell r="X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  <cell r="X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  <cell r="X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  <cell r="X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  <cell r="X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  <cell r="X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  <cell r="X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  <cell r="X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  <cell r="X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  <cell r="X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  <cell r="X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  <cell r="X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  <cell r="X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  <cell r="X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  <cell r="X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  <cell r="X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  <cell r="X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  <cell r="X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  <cell r="X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  <cell r="X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  <cell r="X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  <cell r="X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  <cell r="X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  <cell r="X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  <cell r="X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  <cell r="X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  <cell r="X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  <cell r="X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  <cell r="X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  <cell r="X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  <cell r="X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  <cell r="X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  <cell r="X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  <cell r="X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  <cell r="X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  <cell r="X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  <cell r="X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  <cell r="X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  <cell r="X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  <cell r="X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  <cell r="X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  <cell r="X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  <cell r="X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  <cell r="X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  <cell r="X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  <cell r="X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  <cell r="X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  <cell r="X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  <cell r="X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  <cell r="X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  <cell r="X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  <cell r="X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  <cell r="X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  <cell r="X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  <cell r="X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  <cell r="X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  <cell r="X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  <cell r="X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  <cell r="X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  <cell r="X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  <cell r="X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  <cell r="X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  <cell r="X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  <cell r="X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  <cell r="X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  <cell r="X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  <cell r="X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  <cell r="X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  <cell r="X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  <cell r="X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  <cell r="X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  <cell r="X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  <cell r="X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  <cell r="X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  <cell r="X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  <cell r="X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  <cell r="X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  <cell r="X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  <cell r="X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  <cell r="X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  <cell r="X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  <cell r="X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  <cell r="X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  <cell r="X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  <cell r="X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  <cell r="X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  <cell r="X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  <cell r="X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  <cell r="X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  <cell r="X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  <cell r="X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  <cell r="X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  <cell r="X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  <cell r="X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  <cell r="X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  <cell r="X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  <cell r="X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  <cell r="X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  <cell r="X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  <cell r="X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  <cell r="X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  <cell r="X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  <cell r="X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  <cell r="X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  <cell r="X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  <cell r="X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  <cell r="X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  <cell r="X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  <cell r="X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  <cell r="X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  <cell r="X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  <cell r="X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  <cell r="X1682" t="e">
            <v>#N/A</v>
          </cell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  <cell r="X1683" t="e">
            <v>#N/A</v>
          </cell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  <cell r="X1684" t="e">
            <v>#N/A</v>
          </cell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  <cell r="X1685" t="e">
            <v>#N/A</v>
          </cell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  <cell r="X1686" t="e">
            <v>#N/A</v>
          </cell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  <cell r="X1687" t="e">
            <v>#N/A</v>
          </cell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  <cell r="X1688" t="e">
            <v>#N/A</v>
          </cell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  <cell r="X1689" t="e">
            <v>#N/A</v>
          </cell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  <cell r="X1690" t="e">
            <v>#N/A</v>
          </cell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  <cell r="X1691" t="e">
            <v>#N/A</v>
          </cell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  <cell r="X1692" t="e">
            <v>#N/A</v>
          </cell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  <cell r="X1693" t="e">
            <v>#N/A</v>
          </cell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  <cell r="X1694" t="e">
            <v>#N/A</v>
          </cell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  <cell r="X1695" t="e">
            <v>#N/A</v>
          </cell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  <cell r="X1696" t="e">
            <v>#N/A</v>
          </cell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  <cell r="X1697" t="e">
            <v>#N/A</v>
          </cell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  <cell r="X1698" t="e">
            <v>#N/A</v>
          </cell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  <cell r="X1699" t="e">
            <v>#N/A</v>
          </cell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  <cell r="X1700" t="e">
            <v>#N/A</v>
          </cell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  <cell r="X1701" t="e">
            <v>#N/A</v>
          </cell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  <cell r="X1702" t="e">
            <v>#N/A</v>
          </cell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  <cell r="X1703" t="e">
            <v>#N/A</v>
          </cell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  <cell r="X1704" t="e">
            <v>#N/A</v>
          </cell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  <cell r="X1705" t="e">
            <v>#N/A</v>
          </cell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  <cell r="X1706" t="e">
            <v>#N/A</v>
          </cell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  <cell r="X1707" t="e">
            <v>#N/A</v>
          </cell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  <cell r="X1708" t="e">
            <v>#N/A</v>
          </cell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  <cell r="X1709" t="e">
            <v>#N/A</v>
          </cell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  <cell r="X1710" t="e">
            <v>#N/A</v>
          </cell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  <cell r="X1711" t="e">
            <v>#N/A</v>
          </cell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  <cell r="X1712" t="e">
            <v>#N/A</v>
          </cell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  <cell r="X1713" t="e">
            <v>#N/A</v>
          </cell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  <cell r="X1714" t="e">
            <v>#N/A</v>
          </cell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  <cell r="X1715" t="e">
            <v>#N/A</v>
          </cell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  <cell r="X1716" t="e">
            <v>#N/A</v>
          </cell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  <cell r="X1717" t="e">
            <v>#N/A</v>
          </cell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  <cell r="X1718" t="e">
            <v>#N/A</v>
          </cell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  <cell r="X1719" t="e">
            <v>#N/A</v>
          </cell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  <cell r="X1720" t="e">
            <v>#N/A</v>
          </cell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  <cell r="X1721" t="e">
            <v>#N/A</v>
          </cell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  <cell r="X1722" t="e">
            <v>#N/A</v>
          </cell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  <cell r="X1723" t="e">
            <v>#N/A</v>
          </cell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  <cell r="X1724" t="e">
            <v>#N/A</v>
          </cell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  <cell r="X1725" t="e">
            <v>#N/A</v>
          </cell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  <cell r="X1726" t="e">
            <v>#N/A</v>
          </cell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  <cell r="X1727" t="e">
            <v>#N/A</v>
          </cell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  <cell r="X1728" t="e">
            <v>#N/A</v>
          </cell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  <cell r="X1729" t="e">
            <v>#N/A</v>
          </cell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  <cell r="X1730" t="e">
            <v>#N/A</v>
          </cell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  <cell r="X1731" t="e">
            <v>#N/A</v>
          </cell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  <cell r="X1732" t="e">
            <v>#N/A</v>
          </cell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  <cell r="X1733" t="e">
            <v>#N/A</v>
          </cell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  <cell r="X1734" t="e">
            <v>#N/A</v>
          </cell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  <cell r="X1735" t="e">
            <v>#N/A</v>
          </cell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  <cell r="X1736" t="e">
            <v>#N/A</v>
          </cell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  <cell r="X1737" t="e">
            <v>#N/A</v>
          </cell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  <cell r="X1738" t="e">
            <v>#N/A</v>
          </cell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  <cell r="X1739" t="e">
            <v>#N/A</v>
          </cell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  <cell r="X1740" t="e">
            <v>#N/A</v>
          </cell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  <cell r="X1741" t="e">
            <v>#N/A</v>
          </cell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  <cell r="X1742" t="e">
            <v>#N/A</v>
          </cell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  <cell r="X1743" t="e">
            <v>#N/A</v>
          </cell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  <cell r="X1744" t="e">
            <v>#N/A</v>
          </cell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  <cell r="X1745" t="e">
            <v>#N/A</v>
          </cell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  <cell r="X1746" t="e">
            <v>#N/A</v>
          </cell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  <cell r="X1747" t="e">
            <v>#N/A</v>
          </cell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  <cell r="X1748" t="e">
            <v>#N/A</v>
          </cell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  <cell r="X1749" t="e">
            <v>#N/A</v>
          </cell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  <cell r="X1750" t="e">
            <v>#N/A</v>
          </cell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  <cell r="X1751" t="e">
            <v>#N/A</v>
          </cell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  <cell r="X1752" t="e">
            <v>#N/A</v>
          </cell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  <cell r="X1753" t="e">
            <v>#N/A</v>
          </cell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  <cell r="X1754" t="e">
            <v>#N/A</v>
          </cell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  <cell r="X1755" t="e">
            <v>#N/A</v>
          </cell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  <cell r="X1756" t="e">
            <v>#N/A</v>
          </cell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  <cell r="X1757" t="e">
            <v>#N/A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  <cell r="X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  <cell r="X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  <cell r="X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  <cell r="X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  <cell r="X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  <cell r="X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  <cell r="X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  <cell r="X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  <cell r="X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  <cell r="X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  <cell r="X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  <cell r="X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  <cell r="X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  <cell r="X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  <cell r="X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  <cell r="X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  <cell r="X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  <cell r="X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  <cell r="X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  <cell r="X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  <cell r="X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  <cell r="X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  <cell r="X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  <cell r="X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  <cell r="X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  <cell r="X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  <cell r="X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  <cell r="X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  <cell r="X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  <cell r="X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  <cell r="X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  <cell r="X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  <cell r="X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  <cell r="X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  <cell r="X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  <cell r="X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  <cell r="X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  <cell r="X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  <cell r="X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  <cell r="X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  <cell r="X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  <cell r="X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  <cell r="X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  <cell r="X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  <cell r="X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  <cell r="X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  <cell r="X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  <cell r="X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  <cell r="X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  <cell r="X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  <cell r="X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  <cell r="X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  <cell r="X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  <cell r="X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  <cell r="X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  <cell r="X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  <cell r="X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  <cell r="X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  <cell r="X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  <cell r="X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  <cell r="X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  <cell r="X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  <cell r="X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  <cell r="X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  <cell r="X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  <cell r="X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  <cell r="X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  <cell r="X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  <cell r="X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  <cell r="X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  <cell r="X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  <cell r="X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  <cell r="X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  <cell r="X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  <cell r="X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  <cell r="X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  <cell r="X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  <cell r="X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  <cell r="X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  <cell r="X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  <cell r="X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  <cell r="X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  <cell r="X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  <cell r="X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  <cell r="X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  <cell r="X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  <cell r="X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  <cell r="X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  <cell r="X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  <cell r="X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  <cell r="X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  <cell r="X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  <cell r="X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  <cell r="X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  <cell r="X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  <cell r="X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  <cell r="X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  <cell r="X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  <cell r="X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  <cell r="X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  <cell r="X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  <cell r="X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  <cell r="X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  <cell r="X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  <cell r="X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  <cell r="X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  <cell r="X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  <cell r="X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  <cell r="X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  <cell r="X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  <cell r="X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  <cell r="X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  <cell r="X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  <cell r="X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  <cell r="X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  <cell r="X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  <cell r="X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  <cell r="X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  <cell r="X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  <cell r="X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  <cell r="X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  <cell r="X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  <cell r="X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  <cell r="X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  <cell r="X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  <cell r="X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  <cell r="X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  <cell r="X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  <cell r="X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  <cell r="X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  <cell r="X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  <cell r="X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  <cell r="X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  <cell r="X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  <cell r="X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  <cell r="X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  <cell r="X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  <cell r="X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  <cell r="X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  <cell r="X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  <cell r="X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  <cell r="X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  <cell r="X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  <cell r="X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  <cell r="X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  <cell r="X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  <cell r="X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  <cell r="X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  <cell r="X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  <cell r="X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  <cell r="X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  <cell r="X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  <cell r="X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  <cell r="X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  <cell r="X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  <cell r="X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  <cell r="X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  <cell r="X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  <cell r="X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  <cell r="X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  <cell r="X1918" t="e">
            <v>#N/A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  <cell r="X1919" t="e">
            <v>#N/A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  <cell r="X1920" t="e">
            <v>#N/A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  <cell r="X1921" t="e">
            <v>#N/A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  <cell r="X1922" t="e">
            <v>#N/A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  <cell r="X1923" t="e">
            <v>#N/A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  <cell r="X1924" t="e">
            <v>#N/A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  <cell r="X1925" t="e">
            <v>#N/A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  <cell r="X1926" t="e">
            <v>#N/A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  <cell r="X1927" t="e">
            <v>#N/A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  <cell r="X1928" t="e">
            <v>#N/A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  <cell r="X1929" t="e">
            <v>#N/A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  <cell r="X1930" t="e">
            <v>#N/A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  <cell r="X1931" t="e">
            <v>#N/A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  <cell r="X1932" t="e">
            <v>#N/A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  <cell r="X1933" t="e">
            <v>#N/A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  <cell r="X1934" t="e">
            <v>#N/A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  <cell r="X1935" t="e">
            <v>#N/A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  <cell r="X1936" t="e">
            <v>#N/A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  <cell r="X1937" t="e">
            <v>#N/A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  <cell r="X1938" t="e">
            <v>#N/A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  <cell r="X1939" t="e">
            <v>#N/A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  <cell r="X1940" t="e">
            <v>#N/A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  <cell r="X1941" t="e">
            <v>#N/A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  <cell r="X1942" t="e">
            <v>#N/A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  <cell r="X1943" t="e">
            <v>#N/A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  <cell r="X1944" t="e">
            <v>#N/A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  <cell r="X1945" t="e">
            <v>#N/A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  <cell r="X1946" t="e">
            <v>#N/A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  <cell r="X1947" t="e">
            <v>#N/A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  <cell r="X1948" t="e">
            <v>#N/A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  <cell r="X1949" t="e">
            <v>#N/A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  <cell r="X1950" t="e">
            <v>#N/A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  <cell r="X1951" t="e">
            <v>#N/A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  <cell r="X1952" t="e">
            <v>#N/A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  <cell r="X1953" t="e">
            <v>#N/A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  <cell r="X1954" t="e">
            <v>#N/A</v>
          </cell>
        </row>
      </sheetData>
      <sheetData sheetId="3">
        <row r="5">
          <cell r="B5">
            <v>42936</v>
          </cell>
        </row>
      </sheetData>
      <sheetData sheetId="4">
        <row r="5">
          <cell r="B5">
            <v>43409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Perf mois QE"/>
      <sheetName val="Feuil1"/>
      <sheetName val="Bloom Indices"/>
      <sheetName val="TRI"/>
      <sheetName val="TRI I"/>
      <sheetName val="Data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</row>
      </sheetData>
      <sheetData sheetId="2"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/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/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/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-9.1569207042797585E-3</v>
          </cell>
          <cell r="T542">
            <v>0.10972681961721475</v>
          </cell>
          <cell r="U542">
            <v>110.97268196172148</v>
          </cell>
          <cell r="W542">
            <v>110.97268196172136</v>
          </cell>
          <cell r="X542">
            <v>110.97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0.13801065762166154</v>
          </cell>
          <cell r="U543">
            <v>113.80106576216615</v>
          </cell>
          <cell r="W543">
            <v>113.80106576216602</v>
          </cell>
          <cell r="X543">
            <v>113.8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0.15251242189111691</v>
          </cell>
          <cell r="U544">
            <v>115.25124218911169</v>
          </cell>
          <cell r="W544">
            <v>115.25124218911157</v>
          </cell>
          <cell r="X544">
            <v>115.25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0.16507102171751886</v>
          </cell>
          <cell r="U545">
            <v>116.5071021717519</v>
          </cell>
          <cell r="W545">
            <v>116.50710217175177</v>
          </cell>
          <cell r="X545">
            <v>116.51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0.17942884788008162</v>
          </cell>
          <cell r="U546">
            <v>117.94288478800816</v>
          </cell>
          <cell r="W546">
            <v>117.94288478800803</v>
          </cell>
          <cell r="X546">
            <v>117.94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0.17842128113183175</v>
          </cell>
          <cell r="U547">
            <v>117.84212811318316</v>
          </cell>
          <cell r="W547">
            <v>117.84212811318304</v>
          </cell>
          <cell r="X547">
            <v>117.84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0.17662205479567095</v>
          </cell>
          <cell r="U548">
            <v>117.66220547956709</v>
          </cell>
          <cell r="W548">
            <v>117.66220547956696</v>
          </cell>
          <cell r="X548">
            <v>117.66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0.16438731570977771</v>
          </cell>
          <cell r="U549">
            <v>116.43873157097778</v>
          </cell>
          <cell r="W549">
            <v>116.43873157097765</v>
          </cell>
          <cell r="X549">
            <v>116.44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0.16812970648899217</v>
          </cell>
          <cell r="U550">
            <v>116.81297064889922</v>
          </cell>
          <cell r="W550">
            <v>116.8129706488991</v>
          </cell>
          <cell r="X550">
            <v>116.81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0.17993263125420644</v>
          </cell>
          <cell r="U551">
            <v>117.99326312542065</v>
          </cell>
          <cell r="W551">
            <v>117.99326312542053</v>
          </cell>
          <cell r="X551">
            <v>117.99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0.1798966467274834</v>
          </cell>
          <cell r="U552">
            <v>117.98966467274833</v>
          </cell>
          <cell r="W552">
            <v>117.98966467274821</v>
          </cell>
          <cell r="X552">
            <v>117.99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0.19666543618050136</v>
          </cell>
          <cell r="U553">
            <v>119.66654361805014</v>
          </cell>
          <cell r="W553">
            <v>119.66654361805001</v>
          </cell>
          <cell r="X553">
            <v>119.67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0.19875253873044785</v>
          </cell>
          <cell r="U554">
            <v>119.87525387304478</v>
          </cell>
          <cell r="W554">
            <v>119.87525387304466</v>
          </cell>
          <cell r="X554">
            <v>119.88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0.19317493708834954</v>
          </cell>
          <cell r="U555">
            <v>119.31749370883496</v>
          </cell>
          <cell r="W555">
            <v>119.31749370883483</v>
          </cell>
          <cell r="X555">
            <v>119.32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0.1942904574167692</v>
          </cell>
          <cell r="U556">
            <v>119.42904574167692</v>
          </cell>
          <cell r="W556">
            <v>119.42904574167679</v>
          </cell>
          <cell r="X556">
            <v>119.43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0.20152334728813548</v>
          </cell>
          <cell r="U557">
            <v>120.15233472881354</v>
          </cell>
          <cell r="W557">
            <v>120.15233472881341</v>
          </cell>
          <cell r="X557">
            <v>120.15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0.21411793164126069</v>
          </cell>
          <cell r="U558">
            <v>121.41179316412607</v>
          </cell>
          <cell r="W558">
            <v>121.41179316412594</v>
          </cell>
          <cell r="X558">
            <v>121.41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0.20522975354062689</v>
          </cell>
          <cell r="U559">
            <v>120.52297535406268</v>
          </cell>
          <cell r="W559">
            <v>120.52297535406255</v>
          </cell>
          <cell r="X559">
            <v>120.52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0.20717291798368032</v>
          </cell>
          <cell r="U560">
            <v>120.71729179836804</v>
          </cell>
          <cell r="W560">
            <v>120.71729179836791</v>
          </cell>
          <cell r="X560">
            <v>120.72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0.20987175748792142</v>
          </cell>
          <cell r="U561">
            <v>120.98717574879214</v>
          </cell>
          <cell r="W561">
            <v>120.987175748792</v>
          </cell>
          <cell r="X561">
            <v>120.99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0.20961986580085878</v>
          </cell>
          <cell r="U562">
            <v>120.96198658008588</v>
          </cell>
          <cell r="W562">
            <v>120.96198658008574</v>
          </cell>
          <cell r="X562">
            <v>120.96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0.20756874777763556</v>
          </cell>
          <cell r="U563">
            <v>120.75687477776356</v>
          </cell>
          <cell r="W563">
            <v>120.75687477776341</v>
          </cell>
          <cell r="X563">
            <v>120.76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0.21048349444221581</v>
          </cell>
          <cell r="U564">
            <v>121.04834944422159</v>
          </cell>
          <cell r="W564">
            <v>121.04834944422144</v>
          </cell>
          <cell r="X564">
            <v>121.05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0.22257429542121621</v>
          </cell>
          <cell r="U565">
            <v>122.25742954212161</v>
          </cell>
          <cell r="W565">
            <v>122.25742954212147</v>
          </cell>
          <cell r="X565">
            <v>122.26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0.22642463978060001</v>
          </cell>
          <cell r="U566">
            <v>122.64246397806001</v>
          </cell>
          <cell r="W566">
            <v>122.64246397805987</v>
          </cell>
          <cell r="X566">
            <v>122.64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0.20580550596819802</v>
          </cell>
          <cell r="U567">
            <v>120.5805505968198</v>
          </cell>
          <cell r="W567">
            <v>120.58055059681968</v>
          </cell>
          <cell r="X567">
            <v>120.58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0.19119578811857285</v>
          </cell>
          <cell r="U568">
            <v>119.11957881185729</v>
          </cell>
          <cell r="W568">
            <v>119.11957881185718</v>
          </cell>
          <cell r="X568">
            <v>119.12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0.20191917708209095</v>
          </cell>
          <cell r="U569">
            <v>120.19191770820909</v>
          </cell>
          <cell r="V569"/>
          <cell r="W569">
            <v>120.19191770820898</v>
          </cell>
          <cell r="X569">
            <v>120.19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0.21231870530509989</v>
          </cell>
          <cell r="U570">
            <v>121.23187053050999</v>
          </cell>
          <cell r="V570"/>
          <cell r="W570">
            <v>121.23187053050987</v>
          </cell>
          <cell r="X570">
            <v>121.23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0.21760843073341274</v>
          </cell>
          <cell r="U571">
            <v>121.76084307334126</v>
          </cell>
          <cell r="W571">
            <v>121.76084307334114</v>
          </cell>
          <cell r="X571">
            <v>121.76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0.21933568801612702</v>
          </cell>
          <cell r="U572">
            <v>121.93356880161271</v>
          </cell>
          <cell r="V572"/>
          <cell r="W572">
            <v>121.93356880161258</v>
          </cell>
          <cell r="X572">
            <v>121.93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0.23095869014772519</v>
          </cell>
          <cell r="U573">
            <v>123.09586901477252</v>
          </cell>
          <cell r="W573">
            <v>123.09586901477238</v>
          </cell>
          <cell r="X573">
            <v>123.1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0.2402067135155912</v>
          </cell>
          <cell r="U574">
            <v>124.02067135155912</v>
          </cell>
          <cell r="W574">
            <v>124.02067135155896</v>
          </cell>
          <cell r="X574">
            <v>124.02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0.23448517376660005</v>
          </cell>
          <cell r="U575">
            <v>123.44851737666001</v>
          </cell>
          <cell r="W575">
            <v>123.44851737665985</v>
          </cell>
          <cell r="X575">
            <v>123.45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0.24179003269141264</v>
          </cell>
          <cell r="U576">
            <v>124.17900326914126</v>
          </cell>
          <cell r="W576">
            <v>124.17900326914111</v>
          </cell>
          <cell r="X576">
            <v>124.18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0.23901922413372523</v>
          </cell>
          <cell r="U577">
            <v>123.90192241337252</v>
          </cell>
          <cell r="W577">
            <v>123.90192241337236</v>
          </cell>
          <cell r="X577">
            <v>123.9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0.24211389343192158</v>
          </cell>
          <cell r="U578">
            <v>124.21138934319215</v>
          </cell>
          <cell r="W578">
            <v>124.211389343192</v>
          </cell>
          <cell r="X578">
            <v>124.21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0.24653999021887696</v>
          </cell>
          <cell r="U579">
            <v>124.6539990218877</v>
          </cell>
          <cell r="W579">
            <v>124.65399902188754</v>
          </cell>
          <cell r="X579">
            <v>124.65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0.24758354149385009</v>
          </cell>
          <cell r="U580">
            <v>124.758354149385</v>
          </cell>
          <cell r="W580">
            <v>124.75835414938484</v>
          </cell>
          <cell r="X580">
            <v>124.76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0.24340933639395712</v>
          </cell>
          <cell r="U581">
            <v>124.34093363939571</v>
          </cell>
          <cell r="W581">
            <v>124.34093363939556</v>
          </cell>
          <cell r="X581">
            <v>124.34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0.2476555105472964</v>
          </cell>
          <cell r="U582">
            <v>124.76555105472964</v>
          </cell>
          <cell r="W582">
            <v>124.76555105472949</v>
          </cell>
          <cell r="X582">
            <v>124.77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0.26291294987793923</v>
          </cell>
          <cell r="U583">
            <v>126.29129498779393</v>
          </cell>
          <cell r="W583">
            <v>126.29129498779376</v>
          </cell>
          <cell r="X583">
            <v>126.29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0.27118939102427864</v>
          </cell>
          <cell r="U584">
            <v>127.11893910242787</v>
          </cell>
          <cell r="W584">
            <v>127.1189391024277</v>
          </cell>
          <cell r="X584">
            <v>127.12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0.27054166954326098</v>
          </cell>
          <cell r="U585">
            <v>127.05416695432609</v>
          </cell>
          <cell r="W585">
            <v>127.05416695432592</v>
          </cell>
          <cell r="X585">
            <v>127.05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0.26669132518387695</v>
          </cell>
          <cell r="U586">
            <v>126.6691325183877</v>
          </cell>
          <cell r="W586">
            <v>126.66913251838753</v>
          </cell>
          <cell r="X586">
            <v>126.67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0.25215357638769853</v>
          </cell>
          <cell r="U587">
            <v>125.21535763876985</v>
          </cell>
          <cell r="W587">
            <v>125.21535763876967</v>
          </cell>
          <cell r="X587">
            <v>125.22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0.24222184701209093</v>
          </cell>
          <cell r="U588">
            <v>124.2221847012091</v>
          </cell>
          <cell r="W588">
            <v>124.22218470120893</v>
          </cell>
          <cell r="X588">
            <v>124.22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0.25010245836447487</v>
          </cell>
          <cell r="U589">
            <v>125.0102458364475</v>
          </cell>
          <cell r="W589">
            <v>125.01024583644733</v>
          </cell>
          <cell r="X589">
            <v>125.01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0.25456453967815351</v>
          </cell>
          <cell r="U590">
            <v>125.45645396781535</v>
          </cell>
          <cell r="W590">
            <v>125.45645396781518</v>
          </cell>
          <cell r="X590">
            <v>125.46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0.26068190922110013</v>
          </cell>
          <cell r="U591">
            <v>126.06819092211001</v>
          </cell>
          <cell r="W591">
            <v>126.06819092210984</v>
          </cell>
          <cell r="X591">
            <v>126.07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0.26766290740540355</v>
          </cell>
          <cell r="U592">
            <v>126.76629074054036</v>
          </cell>
          <cell r="W592">
            <v>126.76629074054017</v>
          </cell>
          <cell r="X592">
            <v>126.77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0.27190908155874283</v>
          </cell>
          <cell r="U593">
            <v>127.19090815587428</v>
          </cell>
          <cell r="W593">
            <v>127.1909081558741</v>
          </cell>
          <cell r="X593">
            <v>127.19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0.27363633884145711</v>
          </cell>
          <cell r="U594">
            <v>127.36363388414571</v>
          </cell>
          <cell r="W594">
            <v>127.36363388414553</v>
          </cell>
          <cell r="X594">
            <v>127.36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0.28439571233169825</v>
          </cell>
          <cell r="U595">
            <v>128.43957123316983</v>
          </cell>
          <cell r="W595">
            <v>128.43957123316963</v>
          </cell>
          <cell r="X595">
            <v>128.44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0.27396019958196582</v>
          </cell>
          <cell r="U596">
            <v>127.39601995819659</v>
          </cell>
          <cell r="W596">
            <v>127.39601995819639</v>
          </cell>
          <cell r="X596">
            <v>127.4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0.27288066378026965</v>
          </cell>
          <cell r="U597">
            <v>127.28806637802697</v>
          </cell>
          <cell r="W597">
            <v>127.28806637802677</v>
          </cell>
          <cell r="X597">
            <v>127.29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0.25413272535747478</v>
          </cell>
          <cell r="U598">
            <v>125.41327253574747</v>
          </cell>
          <cell r="W598">
            <v>125.41327253574727</v>
          </cell>
          <cell r="X598">
            <v>125.41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0.24517257820339422</v>
          </cell>
          <cell r="U599">
            <v>124.51725782033942</v>
          </cell>
          <cell r="W599">
            <v>124.51725782033922</v>
          </cell>
          <cell r="X599">
            <v>124.52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0.25391681819713541</v>
          </cell>
          <cell r="U600">
            <v>125.39168181971354</v>
          </cell>
          <cell r="W600">
            <v>125.39168181971334</v>
          </cell>
          <cell r="X600">
            <v>125.39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0.25319712766267122</v>
          </cell>
          <cell r="U601">
            <v>125.31971276626712</v>
          </cell>
          <cell r="W601">
            <v>125.31971276626692</v>
          </cell>
          <cell r="X601">
            <v>125.32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0.25355697292990342</v>
          </cell>
          <cell r="U602">
            <v>125.35569729299034</v>
          </cell>
          <cell r="W602">
            <v>125.35569729299014</v>
          </cell>
          <cell r="X602">
            <v>125.36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0.26773487645884986</v>
          </cell>
          <cell r="U603">
            <v>126.77348764588498</v>
          </cell>
          <cell r="W603">
            <v>126.77348764588479</v>
          </cell>
          <cell r="X603">
            <v>126.77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0.28464760401876088</v>
          </cell>
          <cell r="U604">
            <v>128.46476040187608</v>
          </cell>
          <cell r="W604">
            <v>128.46476040187588</v>
          </cell>
          <cell r="X604">
            <v>128.46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0.29090891166860011</v>
          </cell>
          <cell r="U605">
            <v>129.09089116686002</v>
          </cell>
          <cell r="W605">
            <v>129.09089116685982</v>
          </cell>
          <cell r="X605">
            <v>129.09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0.308829205976761</v>
          </cell>
          <cell r="U606">
            <v>130.8829205976761</v>
          </cell>
          <cell r="W606">
            <v>130.88292059767591</v>
          </cell>
          <cell r="X606">
            <v>130.88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0.30580650573201096</v>
          </cell>
          <cell r="U607">
            <v>130.5806505732011</v>
          </cell>
          <cell r="W607">
            <v>130.5806505732009</v>
          </cell>
          <cell r="X607">
            <v>130.58000000000001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0.31005267988535024</v>
          </cell>
          <cell r="U608">
            <v>131.00526798853502</v>
          </cell>
          <cell r="W608">
            <v>131.00526798853483</v>
          </cell>
          <cell r="X608">
            <v>131.01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0.30598642836562706</v>
          </cell>
          <cell r="U609">
            <v>130.5986428365627</v>
          </cell>
          <cell r="W609">
            <v>130.59864283656253</v>
          </cell>
          <cell r="X609">
            <v>130.6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0.29835770870030554</v>
          </cell>
          <cell r="U610">
            <v>129.83577087003056</v>
          </cell>
          <cell r="W610">
            <v>129.83577087003039</v>
          </cell>
          <cell r="X610">
            <v>129.84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0.29918535281493952</v>
          </cell>
          <cell r="U611">
            <v>129.91853528149394</v>
          </cell>
          <cell r="W611">
            <v>129.91853528149377</v>
          </cell>
          <cell r="X611">
            <v>129.91999999999999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0.30443909371652866</v>
          </cell>
          <cell r="U612">
            <v>130.44390937165286</v>
          </cell>
          <cell r="W612">
            <v>130.44390937165269</v>
          </cell>
          <cell r="X612">
            <v>130.44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0.31278750391631438</v>
          </cell>
          <cell r="U613">
            <v>131.27875039163143</v>
          </cell>
          <cell r="W613">
            <v>131.27875039163126</v>
          </cell>
          <cell r="X613">
            <v>131.28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0.32041622358163568</v>
          </cell>
          <cell r="U614">
            <v>132.04162235816358</v>
          </cell>
          <cell r="W614">
            <v>132.04162235816341</v>
          </cell>
          <cell r="X614">
            <v>132.04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0.32549004184960917</v>
          </cell>
          <cell r="U615">
            <v>132.54900418496092</v>
          </cell>
          <cell r="W615">
            <v>132.54900418496075</v>
          </cell>
          <cell r="X615">
            <v>132.55000000000001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0.32516618110910001</v>
          </cell>
          <cell r="U616">
            <v>132.51661811091</v>
          </cell>
          <cell r="W616">
            <v>132.51661811090983</v>
          </cell>
          <cell r="X616">
            <v>132.52000000000001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>
            <v>368.72</v>
          </cell>
          <cell r="S617">
            <v>1.2491174713518127E-3</v>
          </cell>
          <cell r="T617">
            <v>0.32682146933836798</v>
          </cell>
          <cell r="U617">
            <v>132.6821469338368</v>
          </cell>
          <cell r="W617">
            <v>132.68214693383663</v>
          </cell>
          <cell r="X617">
            <v>132.68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>
            <v>369.52</v>
          </cell>
          <cell r="S618">
            <v>2.1696680407896629E-3</v>
          </cell>
          <cell r="T618">
            <v>0.32970023147622496</v>
          </cell>
          <cell r="U618">
            <v>132.9700231476225</v>
          </cell>
          <cell r="W618">
            <v>132.97002314762233</v>
          </cell>
          <cell r="X618">
            <v>132.97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>
            <v>368.75</v>
          </cell>
          <cell r="S619">
            <v>-2.0837843689109903E-3</v>
          </cell>
          <cell r="T619">
            <v>0.32692942291853733</v>
          </cell>
          <cell r="U619">
            <v>132.69294229185374</v>
          </cell>
          <cell r="W619">
            <v>132.69294229185357</v>
          </cell>
          <cell r="X619">
            <v>132.69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>
            <v>367.72</v>
          </cell>
          <cell r="S620">
            <v>-2.7932203389829935E-3</v>
          </cell>
          <cell r="T620">
            <v>0.32322301666604636</v>
          </cell>
          <cell r="U620">
            <v>132.32230166660463</v>
          </cell>
          <cell r="W620">
            <v>132.32230166660446</v>
          </cell>
          <cell r="X620">
            <v>132.32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>
            <v>368.25</v>
          </cell>
          <cell r="S621">
            <v>1.4413140432938398E-3</v>
          </cell>
          <cell r="T621">
            <v>0.32513019658237674</v>
          </cell>
          <cell r="U621">
            <v>132.51301965823768</v>
          </cell>
          <cell r="W621">
            <v>132.51301965823751</v>
          </cell>
          <cell r="X621">
            <v>132.51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>
            <v>369.27</v>
          </cell>
          <cell r="S622">
            <v>2.7698574338084203E-3</v>
          </cell>
          <cell r="T622">
            <v>0.32880061830814444</v>
          </cell>
          <cell r="U622">
            <v>132.88006183081444</v>
          </cell>
          <cell r="W622">
            <v>132.88006183081427</v>
          </cell>
          <cell r="X622">
            <v>132.88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>
            <v>369.78</v>
          </cell>
          <cell r="S623">
            <v>1.3811032577788485E-3</v>
          </cell>
          <cell r="T623">
            <v>0.33063582917102829</v>
          </cell>
          <cell r="U623">
            <v>133.06358291710282</v>
          </cell>
          <cell r="W623">
            <v>133.06358291710265</v>
          </cell>
          <cell r="X623">
            <v>133.06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>
            <v>367.72</v>
          </cell>
          <cell r="S624">
            <v>-5.5708799826922339E-3</v>
          </cell>
          <cell r="T624">
            <v>0.32322301666604636</v>
          </cell>
          <cell r="U624">
            <v>132.32230166660463</v>
          </cell>
          <cell r="W624">
            <v>132.32230166660446</v>
          </cell>
          <cell r="X624">
            <v>132.32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>
            <v>368.34</v>
          </cell>
          <cell r="S625">
            <v>1.6860654846078127E-3</v>
          </cell>
          <cell r="T625">
            <v>0.32545405732288546</v>
          </cell>
          <cell r="U625">
            <v>132.54540573228854</v>
          </cell>
          <cell r="W625">
            <v>132.54540573228837</v>
          </cell>
          <cell r="X625">
            <v>132.55000000000001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>
            <v>363.55</v>
          </cell>
          <cell r="S626">
            <v>-1.3004289515121781E-2</v>
          </cell>
          <cell r="T626">
            <v>0.30821746902246594</v>
          </cell>
          <cell r="U626">
            <v>130.82174690224659</v>
          </cell>
          <cell r="W626">
            <v>130.82174690224642</v>
          </cell>
          <cell r="X626">
            <v>130.82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>
            <v>360.68</v>
          </cell>
          <cell r="S627">
            <v>-7.8943749140421016E-3</v>
          </cell>
          <cell r="T627">
            <v>0.29788990985290331</v>
          </cell>
          <cell r="U627">
            <v>129.78899098529033</v>
          </cell>
          <cell r="W627">
            <v>129.78899098529018</v>
          </cell>
          <cell r="X627">
            <v>129.79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>
            <v>354.74</v>
          </cell>
          <cell r="S628">
            <v>-1.6468892092713738E-2</v>
          </cell>
          <cell r="T628">
            <v>0.27651510097931387</v>
          </cell>
          <cell r="U628">
            <v>127.65151009793138</v>
          </cell>
          <cell r="W628">
            <v>127.65151009793124</v>
          </cell>
          <cell r="X628">
            <v>127.65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>
            <v>357.24</v>
          </cell>
          <cell r="S629">
            <v>7.047415008174962E-3</v>
          </cell>
          <cell r="T629">
            <v>0.28551123266011724</v>
          </cell>
          <cell r="U629">
            <v>128.55112326601173</v>
          </cell>
          <cell r="W629">
            <v>128.55112326601159</v>
          </cell>
          <cell r="X629">
            <v>128.55000000000001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>
            <v>350.58</v>
          </cell>
          <cell r="S630">
            <v>-1.8642929123278584E-2</v>
          </cell>
          <cell r="T630">
            <v>0.26154553786245627</v>
          </cell>
          <cell r="U630">
            <v>126.15455378624563</v>
          </cell>
          <cell r="W630">
            <v>126.1545537862455</v>
          </cell>
          <cell r="X630">
            <v>126.15</v>
          </cell>
        </row>
        <row r="631">
          <cell r="B631">
            <v>43599</v>
          </cell>
          <cell r="C631">
            <v>129.47999999999999</v>
          </cell>
          <cell r="D631">
            <v>85129.94</v>
          </cell>
          <cell r="E631">
            <v>1130348.4099999999</v>
          </cell>
          <cell r="F631">
            <v>0.92300000000000004</v>
          </cell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>
            <v>354.74</v>
          </cell>
          <cell r="S631">
            <v>1.1866050544811602E-2</v>
          </cell>
          <cell r="T631">
            <v>0.27651510097931387</v>
          </cell>
          <cell r="U631">
            <v>127.65151009793138</v>
          </cell>
          <cell r="W631">
            <v>127.65151009793125</v>
          </cell>
          <cell r="X631">
            <v>127.65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>
            <v>355.98</v>
          </cell>
          <cell r="S632">
            <v>3.4955178440547741E-3</v>
          </cell>
          <cell r="T632">
            <v>0.28097718229299229</v>
          </cell>
          <cell r="U632">
            <v>128.09771822929923</v>
          </cell>
          <cell r="W632">
            <v>128.09771822929912</v>
          </cell>
          <cell r="X632">
            <v>128.1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>
            <v>359.95</v>
          </cell>
          <cell r="S633">
            <v>1.1152311927636216E-2</v>
          </cell>
          <cell r="T633">
            <v>0.2952630394021083</v>
          </cell>
          <cell r="U633">
            <v>129.52630394021082</v>
          </cell>
          <cell r="W633">
            <v>129.52630394021071</v>
          </cell>
          <cell r="X633">
            <v>129.53</v>
          </cell>
        </row>
        <row r="634">
          <cell r="B634">
            <v>43602</v>
          </cell>
          <cell r="C634">
            <v>131.76</v>
          </cell>
          <cell r="D634">
            <v>86690.39</v>
          </cell>
          <cell r="E634">
            <v>1149308.68</v>
          </cell>
          <cell r="F634">
            <v>0.92100000000000004</v>
          </cell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>
            <v>358.83</v>
          </cell>
          <cell r="S634">
            <v>-3.1115432698985979E-3</v>
          </cell>
          <cell r="T634">
            <v>0.29123277240910816</v>
          </cell>
          <cell r="U634">
            <v>129.12327724091082</v>
          </cell>
          <cell r="W634">
            <v>129.12327724091071</v>
          </cell>
          <cell r="X634">
            <v>129.12</v>
          </cell>
        </row>
        <row r="635">
          <cell r="B635">
            <v>43605</v>
          </cell>
          <cell r="C635">
            <v>129.71</v>
          </cell>
          <cell r="D635">
            <v>85351.06</v>
          </cell>
          <cell r="E635">
            <v>1131888.07</v>
          </cell>
          <cell r="F635">
            <v>0.93379999999999996</v>
          </cell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>
            <v>353.82</v>
          </cell>
          <cell r="S635">
            <v>-1.3962043307415795E-2</v>
          </cell>
          <cell r="T635">
            <v>0.2732045245207777</v>
          </cell>
          <cell r="U635">
            <v>127.32045245207777</v>
          </cell>
          <cell r="W635">
            <v>127.32045245207767</v>
          </cell>
          <cell r="X635">
            <v>127.32</v>
          </cell>
        </row>
        <row r="636">
          <cell r="B636">
            <v>43606</v>
          </cell>
          <cell r="C636">
            <v>130.66999999999999</v>
          </cell>
          <cell r="D636">
            <v>85985.16</v>
          </cell>
          <cell r="E636">
            <v>1140341.55</v>
          </cell>
          <cell r="F636">
            <v>0.93400000000000005</v>
          </cell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>
            <v>356.6</v>
          </cell>
          <cell r="S636">
            <v>7.8571024814877433E-3</v>
          </cell>
          <cell r="T636">
            <v>0.28320822294983139</v>
          </cell>
          <cell r="U636">
            <v>128.32082229498315</v>
          </cell>
          <cell r="W636">
            <v>128.32082229498306</v>
          </cell>
          <cell r="X636">
            <v>128.32</v>
          </cell>
        </row>
        <row r="637">
          <cell r="B637">
            <v>43607</v>
          </cell>
          <cell r="C637">
            <v>131.18</v>
          </cell>
          <cell r="D637">
            <v>86318.04</v>
          </cell>
          <cell r="E637">
            <v>1144216.33</v>
          </cell>
          <cell r="F637">
            <v>0.93489999999999995</v>
          </cell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>
            <v>356.85</v>
          </cell>
          <cell r="S637">
            <v>7.0106561974192516E-4</v>
          </cell>
          <cell r="T637">
            <v>0.28410783611791168</v>
          </cell>
          <cell r="U637">
            <v>128.41078361179117</v>
          </cell>
          <cell r="W637">
            <v>128.41078361179109</v>
          </cell>
          <cell r="X637">
            <v>128.41</v>
          </cell>
        </row>
        <row r="638">
          <cell r="B638">
            <v>43608</v>
          </cell>
          <cell r="C638">
            <v>128.47999999999999</v>
          </cell>
          <cell r="D638">
            <v>84547.22</v>
          </cell>
          <cell r="E638">
            <v>1121125.47</v>
          </cell>
          <cell r="F638">
            <v>0.9395</v>
          </cell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>
            <v>350.13</v>
          </cell>
          <cell r="S638">
            <v>-1.8831441782261482E-2</v>
          </cell>
          <cell r="T638">
            <v>0.25992623415991156</v>
          </cell>
          <cell r="U638">
            <v>125.99262341599115</v>
          </cell>
          <cell r="W638">
            <v>125.99262341599106</v>
          </cell>
          <cell r="X638">
            <v>125.99</v>
          </cell>
        </row>
        <row r="639">
          <cell r="B639">
            <v>43609</v>
          </cell>
          <cell r="C639">
            <v>129.58000000000001</v>
          </cell>
          <cell r="D639">
            <v>85274.62</v>
          </cell>
          <cell r="E639">
            <v>1130302.49</v>
          </cell>
          <cell r="F639">
            <v>0.94620000000000004</v>
          </cell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>
            <v>352.21</v>
          </cell>
          <cell r="S639">
            <v>5.9406506154855432E-3</v>
          </cell>
          <cell r="T639">
            <v>0.26741101571834003</v>
          </cell>
          <cell r="U639">
            <v>126.74110157183399</v>
          </cell>
          <cell r="W639">
            <v>126.74110157183391</v>
          </cell>
          <cell r="X639">
            <v>126.74</v>
          </cell>
        </row>
        <row r="640">
          <cell r="B640">
            <v>43612</v>
          </cell>
          <cell r="C640">
            <v>130.31</v>
          </cell>
          <cell r="D640">
            <v>85754.22</v>
          </cell>
          <cell r="E640">
            <v>1135960.44</v>
          </cell>
          <cell r="F640">
            <v>0.94889999999999997</v>
          </cell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>
            <v>352.72</v>
          </cell>
          <cell r="S640">
            <v>1.4479997728629179E-3</v>
          </cell>
          <cell r="T640">
            <v>0.2692462265812241</v>
          </cell>
          <cell r="U640">
            <v>126.9246226581224</v>
          </cell>
          <cell r="W640">
            <v>126.92462265812232</v>
          </cell>
          <cell r="X640">
            <v>126.92</v>
          </cell>
        </row>
        <row r="641">
          <cell r="B641">
            <v>43613</v>
          </cell>
          <cell r="C641">
            <v>131.1</v>
          </cell>
          <cell r="D641">
            <v>86288.02</v>
          </cell>
          <cell r="E641">
            <v>1141938.72</v>
          </cell>
          <cell r="F641">
            <v>0.94989999999999997</v>
          </cell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>
            <v>352.64</v>
          </cell>
          <cell r="S641">
            <v>-2.2680880018155491E-4</v>
          </cell>
          <cell r="T641">
            <v>0.2689583503674382</v>
          </cell>
          <cell r="U641">
            <v>126.89583503674382</v>
          </cell>
          <cell r="W641">
            <v>126.89583503674373</v>
          </cell>
          <cell r="X641">
            <v>126.9</v>
          </cell>
        </row>
        <row r="642">
          <cell r="B642">
            <v>43614</v>
          </cell>
          <cell r="C642">
            <v>128.91999999999999</v>
          </cell>
          <cell r="D642">
            <v>84856.22</v>
          </cell>
          <cell r="E642">
            <v>1123213.6299999999</v>
          </cell>
          <cell r="F642">
            <v>0.94950000000000001</v>
          </cell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>
            <v>347.03</v>
          </cell>
          <cell r="S642">
            <v>-1.5908575317604368E-2</v>
          </cell>
          <cell r="T642">
            <v>0.24877103087571495</v>
          </cell>
          <cell r="U642">
            <v>124.87710308757148</v>
          </cell>
          <cell r="W642">
            <v>124.8771030875714</v>
          </cell>
          <cell r="X642">
            <v>124.88</v>
          </cell>
        </row>
        <row r="643">
          <cell r="B643">
            <v>43616</v>
          </cell>
          <cell r="C643">
            <v>129.08000000000001</v>
          </cell>
          <cell r="D643">
            <v>84960.81</v>
          </cell>
          <cell r="E643">
            <v>1123961.1599999999</v>
          </cell>
          <cell r="F643">
            <v>0.95030000000000003</v>
          </cell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>
            <v>346.09</v>
          </cell>
          <cell r="S643">
            <v>-2.7086995360631194E-3</v>
          </cell>
          <cell r="T643">
            <v>0.2453884853637327</v>
          </cell>
          <cell r="U643">
            <v>124.53884853637328</v>
          </cell>
          <cell r="W643">
            <v>124.53884853637319</v>
          </cell>
          <cell r="X643">
            <v>124.54</v>
          </cell>
        </row>
        <row r="644">
          <cell r="B644">
            <v>43619</v>
          </cell>
          <cell r="C644">
            <v>128.15</v>
          </cell>
          <cell r="D644">
            <v>84360.14</v>
          </cell>
          <cell r="E644">
            <v>1116459</v>
          </cell>
          <cell r="F644">
            <v>0.93530000000000002</v>
          </cell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>
            <v>344.46</v>
          </cell>
          <cell r="S644">
            <v>-4.7097575775086886E-3</v>
          </cell>
          <cell r="T644">
            <v>0.23952300750784894</v>
          </cell>
          <cell r="U644">
            <v>123.95230075078489</v>
          </cell>
          <cell r="W644">
            <v>123.9523007507848</v>
          </cell>
          <cell r="X644">
            <v>123.95</v>
          </cell>
        </row>
        <row r="645">
          <cell r="B645">
            <v>43620</v>
          </cell>
          <cell r="C645">
            <v>128.69</v>
          </cell>
          <cell r="D645">
            <v>84717.84</v>
          </cell>
          <cell r="E645">
            <v>1122014.6399999999</v>
          </cell>
          <cell r="F645">
            <v>0.93489999999999995</v>
          </cell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>
            <v>347.72</v>
          </cell>
          <cell r="S645">
            <v>9.4640887185741818E-3</v>
          </cell>
          <cell r="T645">
            <v>0.25125396321961713</v>
          </cell>
          <cell r="U645">
            <v>125.1253963219617</v>
          </cell>
          <cell r="W645">
            <v>125.12539632196162</v>
          </cell>
          <cell r="X645">
            <v>125.13</v>
          </cell>
        </row>
        <row r="646">
          <cell r="B646">
            <v>43621</v>
          </cell>
          <cell r="C646">
            <v>130.06</v>
          </cell>
          <cell r="D646">
            <v>85624.14</v>
          </cell>
          <cell r="E646">
            <v>1132985.93</v>
          </cell>
          <cell r="F646">
            <v>0.93489999999999995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>
            <v>349.35</v>
          </cell>
          <cell r="S646">
            <v>4.6876797423214267E-3</v>
          </cell>
          <cell r="T646">
            <v>0.25711944107550089</v>
          </cell>
          <cell r="U646">
            <v>125.7119441075501</v>
          </cell>
          <cell r="W646">
            <v>125.71194410755001</v>
          </cell>
          <cell r="X646">
            <v>125.71</v>
          </cell>
        </row>
        <row r="647">
          <cell r="B647">
            <v>43622</v>
          </cell>
          <cell r="C647">
            <v>129.72999999999999</v>
          </cell>
          <cell r="D647">
            <v>85407.84</v>
          </cell>
          <cell r="E647">
            <v>1130019.95</v>
          </cell>
          <cell r="F647">
            <v>0.93479999999999996</v>
          </cell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>
            <v>348.2</v>
          </cell>
          <cell r="S647">
            <v>-3.2918276799771551E-3</v>
          </cell>
          <cell r="T647">
            <v>0.25298122050233118</v>
          </cell>
          <cell r="U647">
            <v>125.29812205023312</v>
          </cell>
          <cell r="W647">
            <v>125.29812205023303</v>
          </cell>
          <cell r="X647">
            <v>125.3</v>
          </cell>
        </row>
        <row r="648">
          <cell r="B648">
            <v>43623</v>
          </cell>
          <cell r="C648">
            <v>130.9</v>
          </cell>
          <cell r="D648">
            <v>86183.38</v>
          </cell>
          <cell r="E648">
            <v>1140189.44</v>
          </cell>
          <cell r="F648">
            <v>0.91049999999999998</v>
          </cell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>
            <v>351.28</v>
          </cell>
          <cell r="S648">
            <v>8.8454910970705569E-3</v>
          </cell>
          <cell r="T648">
            <v>0.26406445473308104</v>
          </cell>
          <cell r="U648">
            <v>126.40644547330811</v>
          </cell>
          <cell r="W648">
            <v>126.40644547330803</v>
          </cell>
          <cell r="X648">
            <v>126.41</v>
          </cell>
        </row>
        <row r="649">
          <cell r="B649">
            <v>43627</v>
          </cell>
          <cell r="C649">
            <v>133.12</v>
          </cell>
          <cell r="D649">
            <v>87652.89</v>
          </cell>
          <cell r="E649">
            <v>1159236.74</v>
          </cell>
          <cell r="F649">
            <v>0.90749999999999997</v>
          </cell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>
            <v>356.62</v>
          </cell>
          <cell r="S649">
            <v>1.5201548622181926E-2</v>
          </cell>
          <cell r="T649">
            <v>0.28328019200327792</v>
          </cell>
          <cell r="U649">
            <v>128.32801920032779</v>
          </cell>
          <cell r="W649">
            <v>128.3280192003277</v>
          </cell>
          <cell r="X649">
            <v>128.33000000000001</v>
          </cell>
        </row>
        <row r="650">
          <cell r="B650">
            <v>43628</v>
          </cell>
          <cell r="C650">
            <v>133.03</v>
          </cell>
          <cell r="D650">
            <v>87599.96</v>
          </cell>
          <cell r="E650">
            <v>1158024.8700000001</v>
          </cell>
          <cell r="F650">
            <v>0.90749999999999997</v>
          </cell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>
            <v>355.29</v>
          </cell>
          <cell r="S650">
            <v>-3.7294599293364872E-3</v>
          </cell>
          <cell r="T650">
            <v>0.27849424994909033</v>
          </cell>
          <cell r="U650">
            <v>127.84942499490904</v>
          </cell>
          <cell r="W650">
            <v>127.84942499490894</v>
          </cell>
          <cell r="X650">
            <v>127.85</v>
          </cell>
        </row>
        <row r="651">
          <cell r="B651">
            <v>43629</v>
          </cell>
          <cell r="C651">
            <v>132.72</v>
          </cell>
          <cell r="D651">
            <v>87396.92</v>
          </cell>
          <cell r="E651">
            <v>1156502.22</v>
          </cell>
          <cell r="F651">
            <v>0.90669999999999995</v>
          </cell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>
            <v>356.9</v>
          </cell>
          <cell r="S651">
            <v>4.5315094711362303E-3</v>
          </cell>
          <cell r="T651">
            <v>0.28428775875152779</v>
          </cell>
          <cell r="U651">
            <v>128.42877587515278</v>
          </cell>
          <cell r="W651">
            <v>128.42877587515267</v>
          </cell>
          <cell r="X651">
            <v>128.43</v>
          </cell>
        </row>
        <row r="652">
          <cell r="B652">
            <v>43630</v>
          </cell>
          <cell r="C652">
            <v>131.94999999999999</v>
          </cell>
          <cell r="D652">
            <v>86890.22</v>
          </cell>
          <cell r="E652">
            <v>1149309.77</v>
          </cell>
          <cell r="F652">
            <v>0.90910000000000002</v>
          </cell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>
            <v>353.7</v>
          </cell>
          <cell r="S652">
            <v>-8.9660969459232076E-3</v>
          </cell>
          <cell r="T652">
            <v>0.27277271020009919</v>
          </cell>
          <cell r="U652">
            <v>127.27727102000992</v>
          </cell>
          <cell r="W652">
            <v>127.27727102000981</v>
          </cell>
          <cell r="X652">
            <v>127.28</v>
          </cell>
        </row>
        <row r="653">
          <cell r="B653">
            <v>43633</v>
          </cell>
          <cell r="C653">
            <v>131.49</v>
          </cell>
          <cell r="D653">
            <v>86601.42</v>
          </cell>
          <cell r="E653">
            <v>1145666.69</v>
          </cell>
          <cell r="F653">
            <v>0.90920000000000001</v>
          </cell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>
            <v>352.82</v>
          </cell>
          <cell r="S653">
            <v>-2.4879841673735026E-3</v>
          </cell>
          <cell r="T653">
            <v>0.26960607184845631</v>
          </cell>
          <cell r="U653">
            <v>126.96060718484563</v>
          </cell>
          <cell r="W653">
            <v>126.96060718484551</v>
          </cell>
          <cell r="X653">
            <v>126.96</v>
          </cell>
        </row>
        <row r="654">
          <cell r="B654">
            <v>43634</v>
          </cell>
          <cell r="C654">
            <v>133.09</v>
          </cell>
          <cell r="D654">
            <v>87653.91</v>
          </cell>
          <cell r="E654">
            <v>1159806.3799999999</v>
          </cell>
          <cell r="F654">
            <v>0.9103</v>
          </cell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>
            <v>357.73</v>
          </cell>
          <cell r="S654">
            <v>1.3916444645995174E-2</v>
          </cell>
          <cell r="T654">
            <v>0.28727447446955456</v>
          </cell>
          <cell r="U654">
            <v>128.72744744695547</v>
          </cell>
          <cell r="W654">
            <v>128.72744744695535</v>
          </cell>
          <cell r="X654">
            <v>128.72999999999999</v>
          </cell>
        </row>
        <row r="655">
          <cell r="B655">
            <v>43635</v>
          </cell>
          <cell r="C655">
            <v>133.59</v>
          </cell>
          <cell r="D655">
            <v>87989.06</v>
          </cell>
          <cell r="E655">
            <v>1163763.77</v>
          </cell>
          <cell r="F655">
            <v>0.89970000000000006</v>
          </cell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>
            <v>358.12</v>
          </cell>
          <cell r="S655">
            <v>1.0902076985435105E-3</v>
          </cell>
          <cell r="T655">
            <v>0.2886778710117599</v>
          </cell>
          <cell r="U655">
            <v>128.86778710117599</v>
          </cell>
          <cell r="W655">
            <v>128.86778710117588</v>
          </cell>
          <cell r="X655">
            <v>128.87</v>
          </cell>
        </row>
        <row r="656">
          <cell r="B656">
            <v>43636</v>
          </cell>
          <cell r="C656">
            <v>134.25</v>
          </cell>
          <cell r="D656">
            <v>88424.72</v>
          </cell>
          <cell r="E656">
            <v>1169205.58</v>
          </cell>
          <cell r="F656">
            <v>0.89380000000000004</v>
          </cell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>
            <v>359.27</v>
          </cell>
          <cell r="S656">
            <v>3.2112141181726006E-3</v>
          </cell>
          <cell r="T656">
            <v>0.29281609158492961</v>
          </cell>
          <cell r="U656">
            <v>129.28160915849296</v>
          </cell>
          <cell r="W656">
            <v>129.28160915849284</v>
          </cell>
          <cell r="X656">
            <v>129.28</v>
          </cell>
        </row>
        <row r="657">
          <cell r="B657">
            <v>43637</v>
          </cell>
          <cell r="C657">
            <v>133.78700000000001</v>
          </cell>
          <cell r="D657">
            <v>88115.64</v>
          </cell>
          <cell r="E657">
            <v>1165432.8700000001</v>
          </cell>
          <cell r="F657">
            <v>0.89329999999999998</v>
          </cell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>
            <v>358.62</v>
          </cell>
          <cell r="S657">
            <v>-1.8092242603056086E-3</v>
          </cell>
          <cell r="T657">
            <v>0.29047709734792049</v>
          </cell>
          <cell r="U657">
            <v>129.04770973479205</v>
          </cell>
          <cell r="W657">
            <v>129.04770973479194</v>
          </cell>
          <cell r="X657">
            <v>129.05000000000001</v>
          </cell>
        </row>
        <row r="658">
          <cell r="B658">
            <v>43640</v>
          </cell>
          <cell r="C658">
            <v>133.26</v>
          </cell>
          <cell r="D658">
            <v>87782.49</v>
          </cell>
          <cell r="E658">
            <v>1161071.5</v>
          </cell>
          <cell r="F658">
            <v>0.88460000000000005</v>
          </cell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>
            <v>357.27</v>
          </cell>
          <cell r="S658">
            <v>-3.7644303162122084E-3</v>
          </cell>
          <cell r="T658">
            <v>0.28561918624028637</v>
          </cell>
          <cell r="U658">
            <v>128.56191862402864</v>
          </cell>
          <cell r="W658">
            <v>128.56191862402852</v>
          </cell>
          <cell r="X658">
            <v>128.56</v>
          </cell>
        </row>
        <row r="659">
          <cell r="B659">
            <v>43641</v>
          </cell>
          <cell r="C659">
            <v>133.36000000000001</v>
          </cell>
          <cell r="D659">
            <v>87853.23</v>
          </cell>
          <cell r="E659">
            <v>1161699.03</v>
          </cell>
          <cell r="F659">
            <v>0.88770000000000004</v>
          </cell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>
            <v>356.9</v>
          </cell>
          <cell r="S659">
            <v>-1.0356313152517505E-3</v>
          </cell>
          <cell r="T659">
            <v>0.28428775875152756</v>
          </cell>
          <cell r="U659">
            <v>128.42877587515275</v>
          </cell>
          <cell r="W659">
            <v>128.42877587515264</v>
          </cell>
          <cell r="X659">
            <v>128.43</v>
          </cell>
        </row>
        <row r="660">
          <cell r="B660">
            <v>43642</v>
          </cell>
          <cell r="C660">
            <v>132.43</v>
          </cell>
          <cell r="D660">
            <v>87241.55</v>
          </cell>
          <cell r="E660">
            <v>1154655.96</v>
          </cell>
          <cell r="F660">
            <v>0.88619999999999999</v>
          </cell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>
            <v>356.53</v>
          </cell>
          <cell r="S660">
            <v>-1.0367049593723587E-3</v>
          </cell>
          <cell r="T660">
            <v>0.28295633126276876</v>
          </cell>
          <cell r="U660">
            <v>128.29563312627687</v>
          </cell>
          <cell r="W660">
            <v>128.29563312627675</v>
          </cell>
          <cell r="X660">
            <v>128.30000000000001</v>
          </cell>
        </row>
        <row r="661">
          <cell r="B661">
            <v>43643</v>
          </cell>
          <cell r="C661">
            <v>132.34</v>
          </cell>
          <cell r="D661">
            <v>87187.68</v>
          </cell>
          <cell r="E661">
            <v>1154842.04</v>
          </cell>
          <cell r="F661">
            <v>0.88590000000000002</v>
          </cell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>
            <v>358.21</v>
          </cell>
          <cell r="S661">
            <v>4.7120859394722547E-3</v>
          </cell>
          <cell r="T661">
            <v>0.28900173175226884</v>
          </cell>
          <cell r="U661">
            <v>128.90017317522688</v>
          </cell>
          <cell r="W661">
            <v>128.90017317522677</v>
          </cell>
          <cell r="X661">
            <v>128.9</v>
          </cell>
        </row>
        <row r="662">
          <cell r="B662">
            <v>43644</v>
          </cell>
          <cell r="C662">
            <v>133.63999999999999</v>
          </cell>
          <cell r="D662">
            <v>88049.56</v>
          </cell>
          <cell r="E662">
            <v>1166386.74</v>
          </cell>
          <cell r="F662">
            <v>0.88680000000000003</v>
          </cell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>
            <v>362.13</v>
          </cell>
          <cell r="S662">
            <v>1.094330141537081E-2</v>
          </cell>
          <cell r="T662">
            <v>0.30310766622776897</v>
          </cell>
          <cell r="U662">
            <v>130.3107666227769</v>
          </cell>
          <cell r="W662">
            <v>130.31076662277678</v>
          </cell>
          <cell r="X662">
            <v>130.31</v>
          </cell>
        </row>
        <row r="663">
          <cell r="B663">
            <v>43647</v>
          </cell>
          <cell r="C663">
            <v>134.16</v>
          </cell>
          <cell r="D663">
            <v>88396.68</v>
          </cell>
          <cell r="E663">
            <v>1172016.17</v>
          </cell>
          <cell r="F663">
            <v>0.8861</v>
          </cell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>
            <v>365.77</v>
          </cell>
          <cell r="S663">
            <v>1.0051638914202021E-2</v>
          </cell>
          <cell r="T663">
            <v>0.31620603395501878</v>
          </cell>
          <cell r="U663">
            <v>131.62060339550189</v>
          </cell>
          <cell r="W663">
            <v>131.62060339550177</v>
          </cell>
          <cell r="X663">
            <v>131.62</v>
          </cell>
        </row>
        <row r="664">
          <cell r="B664">
            <v>43648</v>
          </cell>
          <cell r="C664">
            <v>134.22</v>
          </cell>
          <cell r="D664">
            <v>88442.62</v>
          </cell>
          <cell r="E664">
            <v>1172487.8</v>
          </cell>
          <cell r="F664">
            <v>0.90010000000000001</v>
          </cell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>
            <v>365.66</v>
          </cell>
          <cell r="S664">
            <v>-3.0073543483599696E-4</v>
          </cell>
          <cell r="T664">
            <v>0.31581020416106353</v>
          </cell>
          <cell r="U664">
            <v>131.58102041610636</v>
          </cell>
          <cell r="W664">
            <v>131.58102041610624</v>
          </cell>
          <cell r="X664">
            <v>131.58000000000001</v>
          </cell>
        </row>
        <row r="665">
          <cell r="B665">
            <v>43649</v>
          </cell>
          <cell r="C665">
            <v>135.02000000000001</v>
          </cell>
          <cell r="D665">
            <v>88967.22</v>
          </cell>
          <cell r="E665">
            <v>1180025.07</v>
          </cell>
          <cell r="F665">
            <v>0.90349999999999997</v>
          </cell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>
            <v>369.12</v>
          </cell>
          <cell r="S665">
            <v>9.4623420664003977E-3</v>
          </cell>
          <cell r="T665">
            <v>0.32826085040729569</v>
          </cell>
          <cell r="U665">
            <v>132.82608504072957</v>
          </cell>
          <cell r="W665">
            <v>132.82608504072945</v>
          </cell>
          <cell r="X665">
            <v>132.83000000000001</v>
          </cell>
        </row>
        <row r="666">
          <cell r="B666">
            <v>43650</v>
          </cell>
          <cell r="C666">
            <v>135.02000000000001</v>
          </cell>
          <cell r="D666">
            <v>88972.3</v>
          </cell>
          <cell r="E666">
            <v>1181178.8899999999</v>
          </cell>
          <cell r="F666">
            <v>0.90639999999999998</v>
          </cell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>
            <v>371.45</v>
          </cell>
          <cell r="S666">
            <v>6.3123103597746422E-3</v>
          </cell>
          <cell r="T666">
            <v>0.33664524513380489</v>
          </cell>
          <cell r="U666">
            <v>133.66452451338048</v>
          </cell>
          <cell r="W666">
            <v>133.66452451338037</v>
          </cell>
          <cell r="X666">
            <v>133.66</v>
          </cell>
        </row>
        <row r="667">
          <cell r="B667">
            <v>43651</v>
          </cell>
          <cell r="C667">
            <v>134.12</v>
          </cell>
          <cell r="D667">
            <v>88380.35</v>
          </cell>
          <cell r="E667">
            <v>1173624.1100000001</v>
          </cell>
          <cell r="F667">
            <v>0.90759999999999996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>
            <v>369.57</v>
          </cell>
          <cell r="S667">
            <v>-5.0612464665500401E-3</v>
          </cell>
          <cell r="T667">
            <v>0.3298801541098404</v>
          </cell>
          <cell r="U667">
            <v>132.98801541098405</v>
          </cell>
          <cell r="W667">
            <v>132.98801541098393</v>
          </cell>
          <cell r="X667">
            <v>132.99</v>
          </cell>
        </row>
        <row r="668">
          <cell r="B668">
            <v>43654</v>
          </cell>
          <cell r="C668">
            <v>133.87</v>
          </cell>
          <cell r="D668">
            <v>88228.800000000003</v>
          </cell>
          <cell r="E668">
            <v>1171302.45</v>
          </cell>
          <cell r="F668">
            <v>0.90649999999999997</v>
          </cell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>
            <v>368.23</v>
          </cell>
          <cell r="S668">
            <v>-3.6258354303649876E-3</v>
          </cell>
          <cell r="T668">
            <v>0.32505822752892977</v>
          </cell>
          <cell r="U668">
            <v>132.50582275289298</v>
          </cell>
          <cell r="W668">
            <v>132.50582275289287</v>
          </cell>
          <cell r="X668">
            <v>132.51</v>
          </cell>
        </row>
        <row r="669">
          <cell r="B669">
            <v>43655</v>
          </cell>
          <cell r="C669">
            <v>132.38999999999999</v>
          </cell>
          <cell r="D669">
            <v>87255.19</v>
          </cell>
          <cell r="E669">
            <v>1158972.57</v>
          </cell>
          <cell r="F669">
            <v>0.90529999999999999</v>
          </cell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>
            <v>365.35</v>
          </cell>
          <cell r="S669">
            <v>-7.8211987073296685E-3</v>
          </cell>
          <cell r="T669">
            <v>0.3146946838326441</v>
          </cell>
          <cell r="U669">
            <v>131.4694683832644</v>
          </cell>
          <cell r="W669">
            <v>131.46946838326429</v>
          </cell>
          <cell r="X669">
            <v>131.47</v>
          </cell>
        </row>
        <row r="670">
          <cell r="B670">
            <v>43656</v>
          </cell>
          <cell r="C670">
            <v>132.24</v>
          </cell>
          <cell r="D670">
            <v>87156.66</v>
          </cell>
          <cell r="E670">
            <v>1158020.1100000001</v>
          </cell>
          <cell r="F670">
            <v>0.90559999999999996</v>
          </cell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>
            <v>365.68</v>
          </cell>
          <cell r="S670">
            <v>9.0324346517034471E-4</v>
          </cell>
          <cell r="T670">
            <v>0.31588217321451006</v>
          </cell>
          <cell r="U670">
            <v>131.588217321451</v>
          </cell>
          <cell r="W670">
            <v>131.58821732145088</v>
          </cell>
          <cell r="X670">
            <v>131.59</v>
          </cell>
        </row>
        <row r="671">
          <cell r="B671">
            <v>43657</v>
          </cell>
          <cell r="C671">
            <v>132.07</v>
          </cell>
          <cell r="D671">
            <v>87048.7</v>
          </cell>
          <cell r="E671">
            <v>1156768.79</v>
          </cell>
          <cell r="F671">
            <v>0.90539999999999998</v>
          </cell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>
            <v>365.6</v>
          </cell>
          <cell r="S671">
            <v>-2.1877050973528878E-4</v>
          </cell>
          <cell r="T671">
            <v>0.31559429700072439</v>
          </cell>
          <cell r="U671">
            <v>131.55942970007243</v>
          </cell>
          <cell r="W671">
            <v>131.55942970007231</v>
          </cell>
          <cell r="X671">
            <v>131.56</v>
          </cell>
        </row>
        <row r="672">
          <cell r="B672">
            <v>43658</v>
          </cell>
          <cell r="C672">
            <v>132.97999999999999</v>
          </cell>
          <cell r="D672">
            <v>87650.74</v>
          </cell>
          <cell r="E672">
            <v>1164155.21</v>
          </cell>
          <cell r="F672">
            <v>0.91749999999999998</v>
          </cell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>
            <v>366.84</v>
          </cell>
          <cell r="S672">
            <v>3.391684901531633E-3</v>
          </cell>
          <cell r="T672">
            <v>0.32005637831440281</v>
          </cell>
          <cell r="U672">
            <v>132.00563783144028</v>
          </cell>
          <cell r="W672">
            <v>132.00563783144017</v>
          </cell>
          <cell r="X672">
            <v>132.01</v>
          </cell>
        </row>
        <row r="673">
          <cell r="B673">
            <v>43661</v>
          </cell>
          <cell r="C673">
            <v>132.91</v>
          </cell>
          <cell r="D673">
            <v>87611.82</v>
          </cell>
          <cell r="E673">
            <v>1164579.69</v>
          </cell>
          <cell r="F673">
            <v>0.91300000000000003</v>
          </cell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>
            <v>368.65</v>
          </cell>
          <cell r="S673">
            <v>4.9340311852579255E-3</v>
          </cell>
          <cell r="T673">
            <v>0.32656957765130468</v>
          </cell>
          <cell r="U673">
            <v>132.65695776513047</v>
          </cell>
          <cell r="W673">
            <v>132.65695776513036</v>
          </cell>
          <cell r="X673">
            <v>132.66</v>
          </cell>
        </row>
        <row r="674">
          <cell r="B674">
            <v>43662</v>
          </cell>
          <cell r="C674">
            <v>132.91</v>
          </cell>
          <cell r="D674">
            <v>87616.05</v>
          </cell>
          <cell r="E674">
            <v>1164923.24</v>
          </cell>
          <cell r="F674">
            <v>0.88560000000000005</v>
          </cell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>
            <v>369.27</v>
          </cell>
          <cell r="S674">
            <v>1.6818120168180517E-3</v>
          </cell>
          <cell r="T674">
            <v>0.32880061830814378</v>
          </cell>
          <cell r="U674">
            <v>132.88006183081438</v>
          </cell>
          <cell r="W674">
            <v>132.88006183081427</v>
          </cell>
          <cell r="X674">
            <v>132.88</v>
          </cell>
        </row>
        <row r="675">
          <cell r="B675">
            <v>43663</v>
          </cell>
          <cell r="C675">
            <v>132.18</v>
          </cell>
          <cell r="D675">
            <v>87139.69</v>
          </cell>
          <cell r="E675">
            <v>1158215.1299999999</v>
          </cell>
          <cell r="F675">
            <v>0.88560000000000005</v>
          </cell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>
            <v>366.43</v>
          </cell>
          <cell r="S675">
            <v>-7.6908495139057509E-3</v>
          </cell>
          <cell r="T675">
            <v>0.31858101271875094</v>
          </cell>
          <cell r="U675">
            <v>131.85810127187509</v>
          </cell>
          <cell r="W675">
            <v>131.85810127187497</v>
          </cell>
          <cell r="X675">
            <v>131.86000000000001</v>
          </cell>
        </row>
        <row r="676">
          <cell r="B676">
            <v>43664</v>
          </cell>
          <cell r="C676">
            <v>131.36000000000001</v>
          </cell>
          <cell r="D676">
            <v>86599.34</v>
          </cell>
          <cell r="E676">
            <v>1150837.42</v>
          </cell>
          <cell r="F676">
            <v>0.88490000000000002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>
            <v>363.7</v>
          </cell>
          <cell r="S676">
            <v>-7.4502633517998795E-3</v>
          </cell>
          <cell r="T676">
            <v>0.30875723692331314</v>
          </cell>
          <cell r="U676">
            <v>130.87572369233132</v>
          </cell>
          <cell r="W676">
            <v>130.87572369233121</v>
          </cell>
          <cell r="X676">
            <v>130.88</v>
          </cell>
        </row>
        <row r="677">
          <cell r="B677">
            <v>43665</v>
          </cell>
          <cell r="C677">
            <v>131.51</v>
          </cell>
          <cell r="D677">
            <v>86703.57</v>
          </cell>
          <cell r="E677">
            <v>1152249.52</v>
          </cell>
          <cell r="F677">
            <v>0.8851</v>
          </cell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>
            <v>364.19</v>
          </cell>
          <cell r="S677">
            <v>1.3472642287599701E-3</v>
          </cell>
          <cell r="T677">
            <v>0.3105204787327509</v>
          </cell>
          <cell r="U677">
            <v>131.05204787327509</v>
          </cell>
          <cell r="W677">
            <v>131.05204787327497</v>
          </cell>
          <cell r="X677">
            <v>131.05000000000001</v>
          </cell>
        </row>
        <row r="678">
          <cell r="B678">
            <v>43668</v>
          </cell>
          <cell r="C678">
            <v>131.76</v>
          </cell>
          <cell r="D678">
            <v>86876.6</v>
          </cell>
          <cell r="E678">
            <v>1155133.42</v>
          </cell>
          <cell r="F678">
            <v>0.8538</v>
          </cell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>
            <v>366.14</v>
          </cell>
          <cell r="S678">
            <v>5.3543480051621017E-3</v>
          </cell>
          <cell r="T678">
            <v>0.31753746144377781</v>
          </cell>
          <cell r="U678">
            <v>131.75374614437777</v>
          </cell>
          <cell r="W678">
            <v>131.75374614437766</v>
          </cell>
          <cell r="X678">
            <v>131.75</v>
          </cell>
        </row>
        <row r="679">
          <cell r="B679">
            <v>43669</v>
          </cell>
          <cell r="C679">
            <v>133.27000000000001</v>
          </cell>
          <cell r="D679">
            <v>87877.27</v>
          </cell>
          <cell r="E679">
            <v>1167295.77</v>
          </cell>
          <cell r="F679">
            <v>0.85650000000000004</v>
          </cell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>
            <v>367.95</v>
          </cell>
          <cell r="S679">
            <v>4.9434642486481106E-3</v>
          </cell>
          <cell r="T679">
            <v>0.32405066078067968</v>
          </cell>
          <cell r="U679">
            <v>132.40506607806796</v>
          </cell>
          <cell r="W679">
            <v>132.40506607806785</v>
          </cell>
          <cell r="X679">
            <v>132.41</v>
          </cell>
        </row>
        <row r="680">
          <cell r="B680">
            <v>43670</v>
          </cell>
          <cell r="C680">
            <v>132.18</v>
          </cell>
          <cell r="D680">
            <v>87159.57</v>
          </cell>
          <cell r="E680">
            <v>1159984.48</v>
          </cell>
          <cell r="F680">
            <v>0.83899999999999997</v>
          </cell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>
            <v>369.63</v>
          </cell>
          <cell r="S680">
            <v>4.5658377496942126E-3</v>
          </cell>
          <cell r="T680">
            <v>0.33009606127017954</v>
          </cell>
          <cell r="U680">
            <v>133.00960612701795</v>
          </cell>
          <cell r="W680">
            <v>133.00960612701783</v>
          </cell>
          <cell r="X680">
            <v>133.01</v>
          </cell>
        </row>
        <row r="681">
          <cell r="B681">
            <v>43671</v>
          </cell>
          <cell r="C681">
            <v>131.63</v>
          </cell>
          <cell r="D681">
            <v>86798.65</v>
          </cell>
          <cell r="E681">
            <v>1155705.7</v>
          </cell>
          <cell r="F681">
            <v>0.82240000000000002</v>
          </cell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>
            <v>369.2</v>
          </cell>
          <cell r="S681">
            <v>-1.1633254876498578E-3</v>
          </cell>
          <cell r="T681">
            <v>0.32854872662108114</v>
          </cell>
          <cell r="U681">
            <v>132.85487266210811</v>
          </cell>
          <cell r="W681">
            <v>132.85487266210799</v>
          </cell>
          <cell r="X681">
            <v>132.85</v>
          </cell>
        </row>
        <row r="682">
          <cell r="B682">
            <v>43672</v>
          </cell>
          <cell r="C682">
            <v>131.61000000000001</v>
          </cell>
          <cell r="D682">
            <v>86788.49</v>
          </cell>
          <cell r="E682">
            <v>1155891.07</v>
          </cell>
          <cell r="F682">
            <v>0.82479999999999998</v>
          </cell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>
            <v>369.83</v>
          </cell>
          <cell r="S682">
            <v>1.706392199349871E-3</v>
          </cell>
          <cell r="T682">
            <v>0.33081575180464351</v>
          </cell>
          <cell r="U682">
            <v>133.08157518046434</v>
          </cell>
          <cell r="W682">
            <v>133.08157518046423</v>
          </cell>
          <cell r="X682">
            <v>133.08000000000001</v>
          </cell>
        </row>
        <row r="683">
          <cell r="B683">
            <v>43675</v>
          </cell>
          <cell r="C683">
            <v>131.47</v>
          </cell>
          <cell r="D683">
            <v>86705</v>
          </cell>
          <cell r="E683">
            <v>1154531.23</v>
          </cell>
          <cell r="F683">
            <v>0.83160000000000001</v>
          </cell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>
            <v>368.91</v>
          </cell>
          <cell r="S683">
            <v>-2.4876294513694885E-3</v>
          </cell>
          <cell r="T683">
            <v>0.32750517534610757</v>
          </cell>
          <cell r="U683">
            <v>132.75051753461076</v>
          </cell>
          <cell r="W683">
            <v>132.75051753461065</v>
          </cell>
          <cell r="X683">
            <v>132.75</v>
          </cell>
        </row>
        <row r="684">
          <cell r="B684">
            <v>43676</v>
          </cell>
          <cell r="C684">
            <v>129.86000000000001</v>
          </cell>
          <cell r="D684">
            <v>85648.14</v>
          </cell>
          <cell r="E684">
            <v>1139774.44</v>
          </cell>
          <cell r="F684">
            <v>0.84499999999999997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>
            <v>362.93</v>
          </cell>
          <cell r="S684">
            <v>-1.6209915697595667E-2</v>
          </cell>
          <cell r="T684">
            <v>0.30598642836562528</v>
          </cell>
          <cell r="U684">
            <v>130.59864283656253</v>
          </cell>
          <cell r="W684">
            <v>130.59864283656242</v>
          </cell>
          <cell r="X684">
            <v>130.6</v>
          </cell>
        </row>
        <row r="685">
          <cell r="B685">
            <v>43677</v>
          </cell>
          <cell r="C685">
            <v>129.57</v>
          </cell>
          <cell r="D685">
            <v>85455.48</v>
          </cell>
          <cell r="E685">
            <v>1138035.94</v>
          </cell>
          <cell r="F685">
            <v>0.85109999999999997</v>
          </cell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>
            <v>363.86</v>
          </cell>
          <cell r="S685">
            <v>2.5624776127628479E-3</v>
          </cell>
          <cell r="T685">
            <v>0.30933298935088427</v>
          </cell>
          <cell r="U685">
            <v>130.93329893508843</v>
          </cell>
          <cell r="W685">
            <v>130.93329893508832</v>
          </cell>
          <cell r="X685">
            <v>130.93</v>
          </cell>
        </row>
        <row r="686">
          <cell r="B686">
            <v>43678</v>
          </cell>
          <cell r="C686">
            <v>129.61000000000001</v>
          </cell>
          <cell r="D686">
            <v>85487.31</v>
          </cell>
          <cell r="E686">
            <v>1138840.69</v>
          </cell>
          <cell r="F686">
            <v>0.85940000000000005</v>
          </cell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>
            <v>366.55</v>
          </cell>
          <cell r="S686">
            <v>7.3929533336998254E-3</v>
          </cell>
          <cell r="T686">
            <v>0.31901282703942901</v>
          </cell>
          <cell r="U686">
            <v>131.90128270394291</v>
          </cell>
          <cell r="W686">
            <v>131.9012827039428</v>
          </cell>
          <cell r="X686">
            <v>131.9</v>
          </cell>
        </row>
        <row r="687">
          <cell r="B687">
            <v>43679</v>
          </cell>
          <cell r="C687">
            <v>127.32</v>
          </cell>
          <cell r="D687">
            <v>83978.53</v>
          </cell>
          <cell r="E687">
            <v>1118747.19</v>
          </cell>
          <cell r="F687">
            <v>0.88009999999999999</v>
          </cell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>
            <v>359.91</v>
          </cell>
          <cell r="S687">
            <v>-1.8114854726503871E-2</v>
          </cell>
          <cell r="T687">
            <v>0.29511910129521479</v>
          </cell>
          <cell r="U687">
            <v>129.51191012952148</v>
          </cell>
          <cell r="W687">
            <v>129.51191012952137</v>
          </cell>
          <cell r="X687">
            <v>129.51</v>
          </cell>
        </row>
        <row r="688">
          <cell r="B688">
            <v>43682</v>
          </cell>
          <cell r="C688">
            <v>124.23</v>
          </cell>
          <cell r="D688">
            <v>81946.58</v>
          </cell>
          <cell r="E688">
            <v>1091695.8899999999</v>
          </cell>
          <cell r="F688">
            <v>0.87239999999999995</v>
          </cell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>
            <v>353.5</v>
          </cell>
          <cell r="S688">
            <v>-1.7810008057570048E-2</v>
          </cell>
          <cell r="T688">
            <v>0.27205301966563411</v>
          </cell>
          <cell r="U688">
            <v>127.20530196656341</v>
          </cell>
          <cell r="W688">
            <v>127.2053019665633</v>
          </cell>
          <cell r="X688">
            <v>127.21</v>
          </cell>
        </row>
        <row r="689">
          <cell r="B689">
            <v>43683</v>
          </cell>
          <cell r="C689">
            <v>123.62</v>
          </cell>
          <cell r="D689">
            <v>81548.73</v>
          </cell>
          <cell r="E689">
            <v>1086401.5900000001</v>
          </cell>
          <cell r="F689">
            <v>0.88600000000000001</v>
          </cell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>
            <v>352.79</v>
          </cell>
          <cell r="S689">
            <v>-2.0084865629419468E-3</v>
          </cell>
          <cell r="T689">
            <v>0.26949811826828585</v>
          </cell>
          <cell r="U689">
            <v>126.94981182682859</v>
          </cell>
          <cell r="W689">
            <v>126.94981182682848</v>
          </cell>
          <cell r="X689">
            <v>126.95</v>
          </cell>
        </row>
        <row r="690">
          <cell r="B690">
            <v>43684</v>
          </cell>
          <cell r="C690">
            <v>123.63</v>
          </cell>
          <cell r="D690">
            <v>81559.97</v>
          </cell>
          <cell r="E690">
            <v>1086557.3700000001</v>
          </cell>
          <cell r="F690">
            <v>0.88660000000000005</v>
          </cell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>
            <v>354.06</v>
          </cell>
          <cell r="S690">
            <v>3.5998752799115685E-3</v>
          </cell>
          <cell r="T690">
            <v>0.27406815316213429</v>
          </cell>
          <cell r="U690">
            <v>127.40681531621343</v>
          </cell>
          <cell r="W690">
            <v>127.40681531621331</v>
          </cell>
          <cell r="X690">
            <v>127.41</v>
          </cell>
        </row>
        <row r="691">
          <cell r="B691">
            <v>43685</v>
          </cell>
          <cell r="C691">
            <v>125.27</v>
          </cell>
          <cell r="D691">
            <v>82642.44</v>
          </cell>
          <cell r="E691">
            <v>1100984.29</v>
          </cell>
          <cell r="F691">
            <v>0.88829999999999998</v>
          </cell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>
            <v>359.03</v>
          </cell>
          <cell r="S691">
            <v>1.4037168841439129E-2</v>
          </cell>
          <cell r="T691">
            <v>0.29195246294357169</v>
          </cell>
          <cell r="U691">
            <v>129.19524629435716</v>
          </cell>
          <cell r="W691">
            <v>129.19524629435705</v>
          </cell>
          <cell r="X691">
            <v>129.19999999999999</v>
          </cell>
        </row>
        <row r="692">
          <cell r="B692">
            <v>43686</v>
          </cell>
          <cell r="C692">
            <v>123.43</v>
          </cell>
          <cell r="D692">
            <v>81434.64</v>
          </cell>
          <cell r="E692">
            <v>1084899.6000000001</v>
          </cell>
          <cell r="F692">
            <v>0.89639999999999997</v>
          </cell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>
            <v>354.06</v>
          </cell>
          <cell r="S692">
            <v>-1.3842854357574486E-2</v>
          </cell>
          <cell r="T692">
            <v>0.27406815316213406</v>
          </cell>
          <cell r="U692">
            <v>127.40681531621341</v>
          </cell>
          <cell r="W692">
            <v>127.4068153162133</v>
          </cell>
          <cell r="X692">
            <v>127.41</v>
          </cell>
        </row>
        <row r="693">
          <cell r="B693">
            <v>43689</v>
          </cell>
          <cell r="C693">
            <v>122.58</v>
          </cell>
          <cell r="D693">
            <v>80877.84</v>
          </cell>
          <cell r="E693">
            <v>1077499.3799999999</v>
          </cell>
          <cell r="F693">
            <v>0.90649999999999997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>
            <v>351.7</v>
          </cell>
          <cell r="S693">
            <v>-6.6655369146472188E-3</v>
          </cell>
          <cell r="T693">
            <v>0.26557580485545551</v>
          </cell>
          <cell r="U693">
            <v>126.55758048554554</v>
          </cell>
          <cell r="W693">
            <v>126.55758048554543</v>
          </cell>
          <cell r="X693">
            <v>126.56</v>
          </cell>
        </row>
        <row r="694">
          <cell r="B694">
            <v>43690</v>
          </cell>
          <cell r="C694">
            <v>123</v>
          </cell>
          <cell r="D694">
            <v>81160.87</v>
          </cell>
          <cell r="E694">
            <v>1081276.01</v>
          </cell>
          <cell r="F694">
            <v>0.91539999999999999</v>
          </cell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>
            <v>352.6</v>
          </cell>
          <cell r="S694">
            <v>2.5589991470003071E-3</v>
          </cell>
          <cell r="T694">
            <v>0.2688144122605447</v>
          </cell>
          <cell r="U694">
            <v>126.88144122605448</v>
          </cell>
          <cell r="W694">
            <v>126.88144122605436</v>
          </cell>
          <cell r="X694">
            <v>126.88</v>
          </cell>
        </row>
        <row r="695">
          <cell r="B695">
            <v>43691</v>
          </cell>
          <cell r="C695">
            <v>121.11</v>
          </cell>
          <cell r="D695">
            <v>79912.58</v>
          </cell>
          <cell r="E695">
            <v>1064651.3799999999</v>
          </cell>
          <cell r="F695">
            <v>0.92369999999999997</v>
          </cell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>
            <v>345.74</v>
          </cell>
          <cell r="S695">
            <v>-1.9455473624503727E-2</v>
          </cell>
          <cell r="T695">
            <v>0.24412902692841953</v>
          </cell>
          <cell r="U695">
            <v>124.41290269284195</v>
          </cell>
          <cell r="W695">
            <v>124.41290269284184</v>
          </cell>
          <cell r="X695">
            <v>124.41</v>
          </cell>
        </row>
        <row r="696">
          <cell r="B696">
            <v>43693</v>
          </cell>
          <cell r="C696">
            <v>122.39</v>
          </cell>
          <cell r="D696">
            <v>80763.28</v>
          </cell>
          <cell r="E696">
            <v>1075996.71</v>
          </cell>
          <cell r="F696">
            <v>0.93559999999999999</v>
          </cell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>
            <v>347.8</v>
          </cell>
          <cell r="S696">
            <v>5.9582345114825852E-3</v>
          </cell>
          <cell r="T696">
            <v>0.25154183943340169</v>
          </cell>
          <cell r="U696">
            <v>125.15418394334017</v>
          </cell>
          <cell r="W696">
            <v>125.15418394334006</v>
          </cell>
          <cell r="X696">
            <v>125.15</v>
          </cell>
        </row>
        <row r="697">
          <cell r="B697">
            <v>43696</v>
          </cell>
          <cell r="C697">
            <v>124.03</v>
          </cell>
          <cell r="D697">
            <v>81856.5</v>
          </cell>
          <cell r="E697">
            <v>1090579.43</v>
          </cell>
          <cell r="F697">
            <v>0.93700000000000006</v>
          </cell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>
            <v>353.07</v>
          </cell>
          <cell r="S697">
            <v>1.5152386428982201E-2</v>
          </cell>
          <cell r="T697">
            <v>0.27050568501653594</v>
          </cell>
          <cell r="U697">
            <v>127.05056850165359</v>
          </cell>
          <cell r="W697">
            <v>127.05056850165346</v>
          </cell>
          <cell r="X697">
            <v>127.05</v>
          </cell>
        </row>
        <row r="698">
          <cell r="B698">
            <v>43697</v>
          </cell>
          <cell r="C698">
            <v>123.21</v>
          </cell>
          <cell r="D698">
            <v>81314.710000000006</v>
          </cell>
          <cell r="E698">
            <v>1083367.0900000001</v>
          </cell>
          <cell r="F698">
            <v>0.93689999999999996</v>
          </cell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>
            <v>350.51</v>
          </cell>
          <cell r="S698">
            <v>-7.2506868326394081E-3</v>
          </cell>
          <cell r="T698">
            <v>0.26129364617539297</v>
          </cell>
          <cell r="U698">
            <v>126.1293646175393</v>
          </cell>
          <cell r="W698">
            <v>126.12936461753917</v>
          </cell>
          <cell r="X698">
            <v>126.13</v>
          </cell>
        </row>
        <row r="699">
          <cell r="B699">
            <v>43698</v>
          </cell>
          <cell r="C699">
            <v>125.46</v>
          </cell>
          <cell r="D699">
            <v>82802.22</v>
          </cell>
          <cell r="E699">
            <v>1103191.4099999999</v>
          </cell>
          <cell r="F699">
            <v>0.94159999999999999</v>
          </cell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>
            <v>355.25</v>
          </cell>
          <cell r="S699">
            <v>1.3523151978545478E-2</v>
          </cell>
          <cell r="T699">
            <v>0.27835031184219661</v>
          </cell>
          <cell r="U699">
            <v>127.83503118421966</v>
          </cell>
          <cell r="W699">
            <v>127.83503118421953</v>
          </cell>
          <cell r="X699">
            <v>127.84</v>
          </cell>
        </row>
        <row r="700">
          <cell r="B700">
            <v>43699</v>
          </cell>
          <cell r="C700">
            <v>125.45</v>
          </cell>
          <cell r="D700">
            <v>82799.199999999997</v>
          </cell>
          <cell r="E700">
            <v>1103157.3400000001</v>
          </cell>
          <cell r="F700">
            <v>0.93589999999999995</v>
          </cell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>
            <v>354.27</v>
          </cell>
          <cell r="S700">
            <v>-2.7586206896552667E-3</v>
          </cell>
          <cell r="T700">
            <v>0.27482382822332152</v>
          </cell>
          <cell r="U700">
            <v>127.48238282233214</v>
          </cell>
          <cell r="W700">
            <v>127.48238282233201</v>
          </cell>
          <cell r="X700">
            <v>127.48</v>
          </cell>
        </row>
        <row r="701">
          <cell r="B701">
            <v>43700</v>
          </cell>
          <cell r="C701">
            <v>125.38</v>
          </cell>
          <cell r="D701">
            <v>82754.83</v>
          </cell>
          <cell r="E701">
            <v>1101855.6599999999</v>
          </cell>
          <cell r="F701">
            <v>0.9375</v>
          </cell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>
            <v>351.65</v>
          </cell>
          <cell r="S701">
            <v>-7.395489316058379E-3</v>
          </cell>
          <cell r="T701">
            <v>0.26539588222183919</v>
          </cell>
          <cell r="U701">
            <v>126.53958822218392</v>
          </cell>
          <cell r="W701">
            <v>126.5395882221838</v>
          </cell>
          <cell r="X701">
            <v>126.54</v>
          </cell>
        </row>
        <row r="702">
          <cell r="B702">
            <v>43703</v>
          </cell>
          <cell r="C702">
            <v>124.77</v>
          </cell>
          <cell r="D702">
            <v>82363.759999999995</v>
          </cell>
          <cell r="E702">
            <v>1097370.18</v>
          </cell>
          <cell r="F702">
            <v>0.93479999999999996</v>
          </cell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>
            <v>351.49</v>
          </cell>
          <cell r="S702">
            <v>-4.54997867197382E-4</v>
          </cell>
          <cell r="T702">
            <v>0.26482012979426806</v>
          </cell>
          <cell r="U702">
            <v>126.4820129794268</v>
          </cell>
          <cell r="W702">
            <v>126.48201297942667</v>
          </cell>
          <cell r="X702">
            <v>126.48</v>
          </cell>
        </row>
        <row r="703">
          <cell r="B703">
            <v>43704</v>
          </cell>
          <cell r="C703">
            <v>124.86</v>
          </cell>
          <cell r="D703">
            <v>82424.92</v>
          </cell>
          <cell r="E703">
            <v>1098204.05</v>
          </cell>
          <cell r="F703">
            <v>0.93989999999999996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>
            <v>353.6</v>
          </cell>
          <cell r="S703">
            <v>6.003015733022421E-3</v>
          </cell>
          <cell r="T703">
            <v>0.27241286493286632</v>
          </cell>
          <cell r="U703">
            <v>127.24128649328664</v>
          </cell>
          <cell r="W703">
            <v>127.24128649328651</v>
          </cell>
          <cell r="X703">
            <v>127.24</v>
          </cell>
        </row>
        <row r="704">
          <cell r="B704">
            <v>43705</v>
          </cell>
          <cell r="C704">
            <v>124.14</v>
          </cell>
          <cell r="D704">
            <v>81951.42</v>
          </cell>
          <cell r="E704">
            <v>1091901.3700000001</v>
          </cell>
          <cell r="F704">
            <v>0.9375</v>
          </cell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>
            <v>351.88</v>
          </cell>
          <cell r="S704">
            <v>-4.8642533936652521E-3</v>
          </cell>
          <cell r="T704">
            <v>0.26622352633647339</v>
          </cell>
          <cell r="U704">
            <v>126.62235263364734</v>
          </cell>
          <cell r="W704">
            <v>126.62235263364721</v>
          </cell>
          <cell r="X704">
            <v>126.62</v>
          </cell>
        </row>
        <row r="705">
          <cell r="B705">
            <v>43706</v>
          </cell>
          <cell r="C705">
            <v>125.51</v>
          </cell>
          <cell r="D705">
            <v>82861.73</v>
          </cell>
          <cell r="E705">
            <v>1104036.1299999999</v>
          </cell>
          <cell r="F705">
            <v>0.94940000000000002</v>
          </cell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>
            <v>355.55</v>
          </cell>
          <cell r="S705">
            <v>1.0429691940434305E-2</v>
          </cell>
          <cell r="T705">
            <v>0.27942984764389323</v>
          </cell>
          <cell r="U705">
            <v>127.94298476438932</v>
          </cell>
          <cell r="W705">
            <v>127.94298476438919</v>
          </cell>
          <cell r="X705">
            <v>127.94</v>
          </cell>
        </row>
        <row r="706">
          <cell r="B706">
            <v>43707</v>
          </cell>
          <cell r="C706">
            <v>127.43</v>
          </cell>
          <cell r="D706">
            <v>84130.38</v>
          </cell>
          <cell r="E706">
            <v>1120329.52</v>
          </cell>
          <cell r="F706">
            <v>0.94840000000000002</v>
          </cell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>
            <v>357.75</v>
          </cell>
          <cell r="S706">
            <v>6.1875966811981709E-3</v>
          </cell>
          <cell r="T706">
            <v>0.28734644352300043</v>
          </cell>
          <cell r="U706">
            <v>128.73464435230005</v>
          </cell>
          <cell r="W706">
            <v>128.73464435229991</v>
          </cell>
          <cell r="X706">
            <v>128.72999999999999</v>
          </cell>
        </row>
        <row r="707">
          <cell r="B707">
            <v>43710</v>
          </cell>
          <cell r="C707">
            <v>127.2</v>
          </cell>
          <cell r="D707">
            <v>83986.3</v>
          </cell>
          <cell r="E707">
            <v>1118531.67</v>
          </cell>
          <cell r="F707">
            <v>0.94850000000000001</v>
          </cell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>
            <v>357.36</v>
          </cell>
          <cell r="S707">
            <v>-1.0901467505241014E-3</v>
          </cell>
          <cell r="T707">
            <v>0.28594304698079531</v>
          </cell>
          <cell r="U707">
            <v>128.59430469807953</v>
          </cell>
          <cell r="W707">
            <v>128.59430469807938</v>
          </cell>
          <cell r="X707">
            <v>128.59</v>
          </cell>
        </row>
        <row r="708">
          <cell r="B708">
            <v>43711</v>
          </cell>
          <cell r="C708">
            <v>126.77</v>
          </cell>
          <cell r="D708">
            <v>83702.95</v>
          </cell>
          <cell r="E708">
            <v>1114519.1599999999</v>
          </cell>
          <cell r="F708">
            <v>0.95230000000000004</v>
          </cell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>
            <v>355.63</v>
          </cell>
          <cell r="S708">
            <v>-4.8410566375644004E-3</v>
          </cell>
          <cell r="T708">
            <v>0.27971772385767912</v>
          </cell>
          <cell r="U708">
            <v>127.97177238576791</v>
          </cell>
          <cell r="W708">
            <v>127.97177238576776</v>
          </cell>
          <cell r="X708">
            <v>127.97</v>
          </cell>
        </row>
        <row r="709">
          <cell r="B709">
            <v>43712</v>
          </cell>
          <cell r="C709">
            <v>128.35</v>
          </cell>
          <cell r="D709">
            <v>84749.53</v>
          </cell>
          <cell r="E709">
            <v>1128027.19</v>
          </cell>
          <cell r="F709">
            <v>0.94730000000000003</v>
          </cell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>
            <v>359.17</v>
          </cell>
          <cell r="S709">
            <v>9.9541658465258642E-3</v>
          </cell>
          <cell r="T709">
            <v>0.29245624631769696</v>
          </cell>
          <cell r="U709">
            <v>129.24562463176969</v>
          </cell>
          <cell r="W709">
            <v>129.24562463176954</v>
          </cell>
          <cell r="X709">
            <v>129.25</v>
          </cell>
        </row>
        <row r="710">
          <cell r="B710">
            <v>43713</v>
          </cell>
          <cell r="C710">
            <v>128.88</v>
          </cell>
          <cell r="D710">
            <v>85100.41</v>
          </cell>
          <cell r="E710">
            <v>1133514.72</v>
          </cell>
          <cell r="F710">
            <v>0.94059999999999999</v>
          </cell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>
            <v>362.4</v>
          </cell>
          <cell r="S710">
            <v>8.9929559818469063E-3</v>
          </cell>
          <cell r="T710">
            <v>0.30407924844929513</v>
          </cell>
          <cell r="U710">
            <v>130.40792484492951</v>
          </cell>
          <cell r="W710">
            <v>130.40792484492937</v>
          </cell>
          <cell r="X710">
            <v>130.41</v>
          </cell>
        </row>
        <row r="711">
          <cell r="B711">
            <v>43714</v>
          </cell>
          <cell r="C711">
            <v>128.97999999999999</v>
          </cell>
          <cell r="D711">
            <v>85169.36</v>
          </cell>
          <cell r="E711">
            <v>1134436.42</v>
          </cell>
          <cell r="F711">
            <v>0.94240000000000002</v>
          </cell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>
            <v>362.69</v>
          </cell>
          <cell r="S711">
            <v>8.0022075055197206E-4</v>
          </cell>
          <cell r="T711">
            <v>0.30512279972426848</v>
          </cell>
          <cell r="U711">
            <v>130.51227997242685</v>
          </cell>
          <cell r="W711">
            <v>130.51227997242671</v>
          </cell>
          <cell r="X711">
            <v>130.51</v>
          </cell>
        </row>
        <row r="712">
          <cell r="B712">
            <v>43717</v>
          </cell>
          <cell r="C712">
            <v>129.35</v>
          </cell>
          <cell r="D712">
            <v>85422.55</v>
          </cell>
          <cell r="E712">
            <v>1137819.97</v>
          </cell>
          <cell r="F712">
            <v>0.94330000000000003</v>
          </cell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>
            <v>363.76</v>
          </cell>
          <cell r="S712">
            <v>2.9501778378229204E-3</v>
          </cell>
          <cell r="T712">
            <v>0.30897314408365251</v>
          </cell>
          <cell r="U712">
            <v>130.89731440836525</v>
          </cell>
          <cell r="W712">
            <v>130.89731440836511</v>
          </cell>
          <cell r="X712">
            <v>130.9</v>
          </cell>
        </row>
        <row r="713">
          <cell r="B713">
            <v>43718</v>
          </cell>
          <cell r="C713">
            <v>129.53</v>
          </cell>
          <cell r="D713">
            <v>85544.71</v>
          </cell>
          <cell r="E713">
            <v>1138637.06</v>
          </cell>
          <cell r="F713">
            <v>0.95009999999999994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>
            <v>362.54</v>
          </cell>
          <cell r="S713">
            <v>-3.3538596877060733E-3</v>
          </cell>
          <cell r="T713">
            <v>0.30458303182342039</v>
          </cell>
          <cell r="U713">
            <v>130.45830318234204</v>
          </cell>
          <cell r="W713">
            <v>130.45830318234189</v>
          </cell>
          <cell r="X713">
            <v>130.46</v>
          </cell>
        </row>
        <row r="714">
          <cell r="B714">
            <v>43719</v>
          </cell>
          <cell r="C714">
            <v>131.31</v>
          </cell>
          <cell r="D714">
            <v>86726.83</v>
          </cell>
          <cell r="E714">
            <v>1153051.6200000001</v>
          </cell>
          <cell r="F714">
            <v>0.94730000000000003</v>
          </cell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>
            <v>364.75</v>
          </cell>
          <cell r="S714">
            <v>6.0958790754122028E-3</v>
          </cell>
          <cell r="T714">
            <v>0.31253561222925041</v>
          </cell>
          <cell r="U714">
            <v>131.25356122292504</v>
          </cell>
          <cell r="W714">
            <v>131.2535612229249</v>
          </cell>
          <cell r="X714">
            <v>131.25</v>
          </cell>
        </row>
        <row r="715">
          <cell r="B715">
            <v>43720</v>
          </cell>
          <cell r="C715">
            <v>131.69</v>
          </cell>
          <cell r="D715">
            <v>86977.93</v>
          </cell>
          <cell r="E715">
            <v>1156465.96</v>
          </cell>
          <cell r="F715">
            <v>0.95140000000000002</v>
          </cell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>
            <v>365.97</v>
          </cell>
          <cell r="S715">
            <v>3.3447566826594333E-3</v>
          </cell>
          <cell r="T715">
            <v>0.31692572448948275</v>
          </cell>
          <cell r="U715">
            <v>131.69257244894828</v>
          </cell>
          <cell r="W715">
            <v>131.69257244894814</v>
          </cell>
          <cell r="X715">
            <v>131.69</v>
          </cell>
        </row>
        <row r="716">
          <cell r="B716">
            <v>43721</v>
          </cell>
          <cell r="C716">
            <v>132.32</v>
          </cell>
          <cell r="D716">
            <v>87398.54</v>
          </cell>
          <cell r="E716">
            <v>1162639.25</v>
          </cell>
          <cell r="F716">
            <v>0.92059999999999997</v>
          </cell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>
            <v>368.99</v>
          </cell>
          <cell r="S716">
            <v>8.2520425171461742E-3</v>
          </cell>
          <cell r="T716">
            <v>0.32779305155989369</v>
          </cell>
          <cell r="U716">
            <v>132.77930515598936</v>
          </cell>
          <cell r="W716">
            <v>132.77930515598922</v>
          </cell>
          <cell r="X716">
            <v>132.78</v>
          </cell>
        </row>
        <row r="717">
          <cell r="B717">
            <v>43724</v>
          </cell>
          <cell r="C717">
            <v>131.71</v>
          </cell>
          <cell r="D717">
            <v>87002.1</v>
          </cell>
          <cell r="E717">
            <v>1157582.6499999999</v>
          </cell>
          <cell r="F717">
            <v>0.92589999999999995</v>
          </cell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>
            <v>367.73</v>
          </cell>
          <cell r="S717">
            <v>-3.4147266863600034E-3</v>
          </cell>
          <cell r="T717">
            <v>0.32325900119276874</v>
          </cell>
          <cell r="U717">
            <v>132.32590011927687</v>
          </cell>
          <cell r="W717">
            <v>132.32590011927672</v>
          </cell>
          <cell r="X717">
            <v>132.33000000000001</v>
          </cell>
        </row>
        <row r="718">
          <cell r="B718">
            <v>43725</v>
          </cell>
          <cell r="C718">
            <v>132.07</v>
          </cell>
          <cell r="D718">
            <v>87245.99</v>
          </cell>
          <cell r="E718">
            <v>1160027.9099999999</v>
          </cell>
          <cell r="F718">
            <v>0.92930000000000001</v>
          </cell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>
            <v>367.05</v>
          </cell>
          <cell r="S718">
            <v>-1.8491828243548669E-3</v>
          </cell>
          <cell r="T718">
            <v>0.32081205337559004</v>
          </cell>
          <cell r="U718">
            <v>132.081205337559</v>
          </cell>
          <cell r="W718">
            <v>132.08120533755886</v>
          </cell>
          <cell r="X718">
            <v>132.08000000000001</v>
          </cell>
        </row>
        <row r="719">
          <cell r="B719">
            <v>43726</v>
          </cell>
          <cell r="C719">
            <v>131.62</v>
          </cell>
          <cell r="D719">
            <v>86952.87</v>
          </cell>
          <cell r="E719">
            <v>1156982.76</v>
          </cell>
          <cell r="F719">
            <v>0.92510000000000003</v>
          </cell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>
            <v>367.61</v>
          </cell>
          <cell r="S719">
            <v>1.5256777005856481E-3</v>
          </cell>
          <cell r="T719">
            <v>0.32282718687208978</v>
          </cell>
          <cell r="U719">
            <v>132.28271868720898</v>
          </cell>
          <cell r="W719">
            <v>132.28271868720884</v>
          </cell>
          <cell r="X719">
            <v>132.28</v>
          </cell>
        </row>
        <row r="720">
          <cell r="B720">
            <v>43727</v>
          </cell>
          <cell r="C720">
            <v>132.87</v>
          </cell>
          <cell r="D720">
            <v>87781.06</v>
          </cell>
          <cell r="E720">
            <v>1167282.25</v>
          </cell>
          <cell r="F720">
            <v>0.93049999999999999</v>
          </cell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>
            <v>369.59</v>
          </cell>
          <cell r="S720">
            <v>5.3861429232064939E-3</v>
          </cell>
          <cell r="T720">
            <v>0.32995212316328604</v>
          </cell>
          <cell r="U720">
            <v>132.9952123163286</v>
          </cell>
          <cell r="W720">
            <v>132.99521231632846</v>
          </cell>
          <cell r="X720">
            <v>133</v>
          </cell>
        </row>
        <row r="721">
          <cell r="B721">
            <v>43728</v>
          </cell>
          <cell r="C721">
            <v>132.09</v>
          </cell>
          <cell r="D721">
            <v>87267.02</v>
          </cell>
          <cell r="E721">
            <v>1160995.1000000001</v>
          </cell>
          <cell r="F721">
            <v>0.91459999999999997</v>
          </cell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>
            <v>368.56</v>
          </cell>
          <cell r="S721">
            <v>-2.7868719391758168E-3</v>
          </cell>
          <cell r="T721">
            <v>0.32624571691079485</v>
          </cell>
          <cell r="U721">
            <v>132.6245716910795</v>
          </cell>
          <cell r="W721">
            <v>132.62457169107935</v>
          </cell>
          <cell r="X721">
            <v>132.62</v>
          </cell>
        </row>
        <row r="722">
          <cell r="B722">
            <v>43731</v>
          </cell>
          <cell r="C722">
            <v>129.97</v>
          </cell>
          <cell r="D722">
            <v>85873.56</v>
          </cell>
          <cell r="E722">
            <v>1143122.67</v>
          </cell>
          <cell r="F722">
            <v>0.91590000000000005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>
            <v>364.01</v>
          </cell>
          <cell r="S722">
            <v>-1.2345344041675754E-2</v>
          </cell>
          <cell r="T722">
            <v>0.30987275725173213</v>
          </cell>
          <cell r="U722">
            <v>130.98727572517322</v>
          </cell>
          <cell r="W722">
            <v>130.98727572517308</v>
          </cell>
          <cell r="X722">
            <v>130.99</v>
          </cell>
        </row>
        <row r="723">
          <cell r="B723">
            <v>43732</v>
          </cell>
          <cell r="C723">
            <v>130.79</v>
          </cell>
          <cell r="D723">
            <v>86418.85</v>
          </cell>
          <cell r="E723">
            <v>1149382.28</v>
          </cell>
          <cell r="F723">
            <v>0.91110000000000002</v>
          </cell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>
            <v>364.19</v>
          </cell>
          <cell r="S723">
            <v>4.9449190956285527E-4</v>
          </cell>
          <cell r="T723">
            <v>0.31052047873275002</v>
          </cell>
          <cell r="U723">
            <v>131.052047873275</v>
          </cell>
          <cell r="W723">
            <v>131.05204787327486</v>
          </cell>
          <cell r="X723">
            <v>131.05000000000001</v>
          </cell>
        </row>
        <row r="724">
          <cell r="B724">
            <v>43733</v>
          </cell>
          <cell r="C724">
            <v>127.46</v>
          </cell>
          <cell r="D724">
            <v>84222.62</v>
          </cell>
          <cell r="E724">
            <v>1122373.25</v>
          </cell>
          <cell r="F724">
            <v>0.86809999999999998</v>
          </cell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>
            <v>361.55</v>
          </cell>
          <cell r="S724">
            <v>-7.2489634531425207E-3</v>
          </cell>
          <cell r="T724">
            <v>0.3010205636778216</v>
          </cell>
          <cell r="U724">
            <v>130.10205636778215</v>
          </cell>
          <cell r="W724">
            <v>130.10205636778201</v>
          </cell>
          <cell r="X724">
            <v>130.1</v>
          </cell>
        </row>
        <row r="725">
          <cell r="B725">
            <v>43734</v>
          </cell>
          <cell r="C725">
            <v>127.52</v>
          </cell>
          <cell r="D725">
            <v>84263.45</v>
          </cell>
          <cell r="E725">
            <v>1122923.6299999999</v>
          </cell>
          <cell r="F725">
            <v>0.86909999999999998</v>
          </cell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>
            <v>363.42</v>
          </cell>
          <cell r="S725">
            <v>5.1721753561055905E-3</v>
          </cell>
          <cell r="T725">
            <v>0.30774967017506261</v>
          </cell>
          <cell r="U725">
            <v>130.77496701750627</v>
          </cell>
          <cell r="W725">
            <v>130.77496701750613</v>
          </cell>
          <cell r="X725">
            <v>130.77000000000001</v>
          </cell>
        </row>
        <row r="726">
          <cell r="B726">
            <v>43735</v>
          </cell>
          <cell r="C726">
            <v>128.44999999999999</v>
          </cell>
          <cell r="D726">
            <v>84880.4</v>
          </cell>
          <cell r="E726">
            <v>1131151.42</v>
          </cell>
          <cell r="F726">
            <v>0.87450000000000006</v>
          </cell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>
            <v>364.88</v>
          </cell>
          <cell r="S726">
            <v>4.0173903472564554E-3</v>
          </cell>
          <cell r="T726">
            <v>0.31300341107665197</v>
          </cell>
          <cell r="U726">
            <v>131.30034110766519</v>
          </cell>
          <cell r="W726">
            <v>131.30034110766505</v>
          </cell>
          <cell r="X726">
            <v>131.30000000000001</v>
          </cell>
        </row>
        <row r="727">
          <cell r="B727">
            <v>43738</v>
          </cell>
          <cell r="C727">
            <v>128.69999999999999</v>
          </cell>
          <cell r="D727">
            <v>85057.09</v>
          </cell>
          <cell r="E727">
            <v>1133524.8</v>
          </cell>
          <cell r="F727">
            <v>0.89600000000000002</v>
          </cell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>
            <v>366.33</v>
          </cell>
          <cell r="S727">
            <v>3.973909230431838E-3</v>
          </cell>
          <cell r="T727">
            <v>0.31822116745151785</v>
          </cell>
          <cell r="U727">
            <v>131.82211674515179</v>
          </cell>
          <cell r="W727">
            <v>131.82211674515165</v>
          </cell>
          <cell r="X727">
            <v>131.82</v>
          </cell>
        </row>
        <row r="728">
          <cell r="B728">
            <v>43739</v>
          </cell>
          <cell r="C728">
            <v>127.31</v>
          </cell>
          <cell r="D728">
            <v>84138.74</v>
          </cell>
          <cell r="E728">
            <v>1121292.32</v>
          </cell>
          <cell r="F728">
            <v>0.91139999999999999</v>
          </cell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>
            <v>364.17</v>
          </cell>
          <cell r="S728">
            <v>-5.8963229874702261E-3</v>
          </cell>
          <cell r="T728">
            <v>0.31044850967930349</v>
          </cell>
          <cell r="U728">
            <v>131.04485096793036</v>
          </cell>
          <cell r="W728">
            <v>131.04485096793022</v>
          </cell>
          <cell r="X728">
            <v>131.04</v>
          </cell>
        </row>
        <row r="729">
          <cell r="B729">
            <v>43740</v>
          </cell>
          <cell r="C729">
            <v>125.01</v>
          </cell>
          <cell r="D729">
            <v>82619.77</v>
          </cell>
          <cell r="E729">
            <v>1101055.5</v>
          </cell>
          <cell r="F729">
            <v>0.91500000000000004</v>
          </cell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>
            <v>356.01</v>
          </cell>
          <cell r="S729">
            <v>-2.2407117554988143E-2</v>
          </cell>
          <cell r="T729">
            <v>0.28108513587316053</v>
          </cell>
          <cell r="U729">
            <v>128.10851358731605</v>
          </cell>
          <cell r="W729">
            <v>128.10851358731594</v>
          </cell>
          <cell r="X729">
            <v>128.11000000000001</v>
          </cell>
        </row>
        <row r="730">
          <cell r="B730">
            <v>43741</v>
          </cell>
          <cell r="C730">
            <v>124.51</v>
          </cell>
          <cell r="D730">
            <v>82292.100000000006</v>
          </cell>
          <cell r="E730">
            <v>1096694.72</v>
          </cell>
          <cell r="F730">
            <v>0.91779999999999995</v>
          </cell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>
            <v>355.32</v>
          </cell>
          <cell r="S730">
            <v>-1.9381478048369205E-3</v>
          </cell>
          <cell r="T730">
            <v>0.2786022035292588</v>
          </cell>
          <cell r="U730">
            <v>127.86022035292588</v>
          </cell>
          <cell r="W730">
            <v>127.86022035292577</v>
          </cell>
          <cell r="X730">
            <v>127.86</v>
          </cell>
        </row>
        <row r="731">
          <cell r="B731">
            <v>43742</v>
          </cell>
          <cell r="C731">
            <v>126.19</v>
          </cell>
          <cell r="D731">
            <v>83406.720000000001</v>
          </cell>
          <cell r="E731">
            <v>1111555.24</v>
          </cell>
          <cell r="F731">
            <v>0.9194</v>
          </cell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>
            <v>358.97</v>
          </cell>
          <cell r="S731">
            <v>1.0272430485196438E-2</v>
          </cell>
          <cell r="T731">
            <v>0.2917365557832321</v>
          </cell>
          <cell r="U731">
            <v>129.17365557832321</v>
          </cell>
          <cell r="W731">
            <v>129.17365557832309</v>
          </cell>
          <cell r="X731">
            <v>129.16999999999999</v>
          </cell>
        </row>
        <row r="732">
          <cell r="B732">
            <v>43745</v>
          </cell>
          <cell r="C732">
            <v>126.87</v>
          </cell>
          <cell r="D732">
            <v>83863.520000000004</v>
          </cell>
          <cell r="E732">
            <v>1117661.3500000001</v>
          </cell>
          <cell r="F732">
            <v>0.92800000000000005</v>
          </cell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>
            <v>360.76</v>
          </cell>
          <cell r="S732">
            <v>4.986489121653559E-3</v>
          </cell>
          <cell r="T732">
            <v>0.29817778606668721</v>
          </cell>
          <cell r="U732">
            <v>129.81777860666872</v>
          </cell>
          <cell r="W732">
            <v>129.81777860666861</v>
          </cell>
          <cell r="X732">
            <v>129.82</v>
          </cell>
        </row>
        <row r="733">
          <cell r="B733">
            <v>43746</v>
          </cell>
          <cell r="C733">
            <v>124.6</v>
          </cell>
          <cell r="D733">
            <v>82365.67</v>
          </cell>
          <cell r="E733">
            <v>1097705.25</v>
          </cell>
          <cell r="F733">
            <v>0.91220000000000001</v>
          </cell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>
            <v>357.74</v>
          </cell>
          <cell r="S733">
            <v>-8.3712163210998281E-3</v>
          </cell>
          <cell r="T733">
            <v>0.2873104589962765</v>
          </cell>
          <cell r="U733">
            <v>128.73104589962765</v>
          </cell>
          <cell r="W733">
            <v>128.73104589962753</v>
          </cell>
          <cell r="X733">
            <v>128.72999999999999</v>
          </cell>
        </row>
        <row r="734">
          <cell r="B734">
            <v>43747</v>
          </cell>
          <cell r="C734">
            <v>125.19</v>
          </cell>
          <cell r="D734">
            <v>82761.899999999994</v>
          </cell>
          <cell r="E734">
            <v>1102991.99</v>
          </cell>
          <cell r="F734">
            <v>0.91290000000000004</v>
          </cell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>
            <v>359.48</v>
          </cell>
          <cell r="S734">
            <v>4.8638676133505587E-3</v>
          </cell>
          <cell r="T734">
            <v>0.29357176664611595</v>
          </cell>
          <cell r="U734">
            <v>129.35717666461159</v>
          </cell>
          <cell r="W734">
            <v>129.35717666461147</v>
          </cell>
          <cell r="X734">
            <v>129.36000000000001</v>
          </cell>
        </row>
        <row r="735">
          <cell r="B735">
            <v>43748</v>
          </cell>
          <cell r="C735">
            <v>125.48</v>
          </cell>
          <cell r="D735">
            <v>82950.8</v>
          </cell>
          <cell r="E735">
            <v>1105515.6000000001</v>
          </cell>
          <cell r="F735">
            <v>0.91659999999999997</v>
          </cell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>
            <v>361.85</v>
          </cell>
          <cell r="S735">
            <v>6.5928563480583957E-3</v>
          </cell>
          <cell r="T735">
            <v>0.30210009947951799</v>
          </cell>
          <cell r="U735">
            <v>130.21000994795179</v>
          </cell>
          <cell r="W735">
            <v>130.21000994795168</v>
          </cell>
          <cell r="X735">
            <v>130.21</v>
          </cell>
        </row>
        <row r="736">
          <cell r="B736">
            <v>43749</v>
          </cell>
          <cell r="C736">
            <v>127.07</v>
          </cell>
          <cell r="D736">
            <v>84010.48</v>
          </cell>
          <cell r="E736">
            <v>1119644.46</v>
          </cell>
          <cell r="F736">
            <v>0.9244</v>
          </cell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>
            <v>367</v>
          </cell>
          <cell r="S736">
            <v>1.4232416747270937E-2</v>
          </cell>
          <cell r="T736">
            <v>0.32063213074197328</v>
          </cell>
          <cell r="U736">
            <v>132.06321307419734</v>
          </cell>
          <cell r="W736">
            <v>132.06321307419722</v>
          </cell>
          <cell r="X736">
            <v>132.06</v>
          </cell>
        </row>
        <row r="737">
          <cell r="B737">
            <v>43752</v>
          </cell>
          <cell r="C737">
            <v>126.82</v>
          </cell>
          <cell r="D737">
            <v>83853.86</v>
          </cell>
          <cell r="E737">
            <v>1117575.48</v>
          </cell>
          <cell r="F737">
            <v>0.92659999999999998</v>
          </cell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>
            <v>367.06</v>
          </cell>
          <cell r="S737">
            <v>1.6348773841956543E-4</v>
          </cell>
          <cell r="T737">
            <v>0.32084803790231264</v>
          </cell>
          <cell r="U737">
            <v>132.08480379023126</v>
          </cell>
          <cell r="W737">
            <v>132.08480379023115</v>
          </cell>
          <cell r="X737">
            <v>132.08000000000001</v>
          </cell>
        </row>
        <row r="738">
          <cell r="B738">
            <v>43753</v>
          </cell>
          <cell r="C738">
            <v>128.24</v>
          </cell>
          <cell r="D738">
            <v>84792.88</v>
          </cell>
          <cell r="E738">
            <v>1130096.6499999999</v>
          </cell>
          <cell r="F738">
            <v>0.91210000000000002</v>
          </cell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>
            <v>370.61</v>
          </cell>
          <cell r="S738">
            <v>9.6714433607585359E-3</v>
          </cell>
          <cell r="T738">
            <v>0.33362254488905396</v>
          </cell>
          <cell r="U738">
            <v>133.36225448890539</v>
          </cell>
          <cell r="W738">
            <v>133.36225448890528</v>
          </cell>
          <cell r="X738">
            <v>133.36000000000001</v>
          </cell>
        </row>
        <row r="739">
          <cell r="B739">
            <v>43754</v>
          </cell>
          <cell r="C739">
            <v>128.27000000000001</v>
          </cell>
          <cell r="D739">
            <v>84817.9</v>
          </cell>
          <cell r="E739">
            <v>1130436.26</v>
          </cell>
          <cell r="F739">
            <v>0.91159999999999997</v>
          </cell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>
            <v>370.6</v>
          </cell>
          <cell r="S739">
            <v>-2.6982542295161949E-5</v>
          </cell>
          <cell r="T739">
            <v>0.3335865603623307</v>
          </cell>
          <cell r="U739">
            <v>133.35865603623307</v>
          </cell>
          <cell r="W739">
            <v>133.35865603623296</v>
          </cell>
          <cell r="X739">
            <v>133.36000000000001</v>
          </cell>
        </row>
        <row r="740">
          <cell r="B740">
            <v>43755</v>
          </cell>
          <cell r="C740">
            <v>128.77000000000001</v>
          </cell>
          <cell r="D740">
            <v>85145.63</v>
          </cell>
          <cell r="E740">
            <v>1134810.44</v>
          </cell>
          <cell r="F740">
            <v>0.90720000000000001</v>
          </cell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>
            <v>371.33</v>
          </cell>
          <cell r="S740">
            <v>1.9697787371828479E-3</v>
          </cell>
          <cell r="T740">
            <v>0.33621343081312527</v>
          </cell>
          <cell r="U740">
            <v>133.62134308131252</v>
          </cell>
          <cell r="W740">
            <v>133.6213430813124</v>
          </cell>
          <cell r="X740">
            <v>133.62</v>
          </cell>
        </row>
        <row r="741">
          <cell r="B741">
            <v>43756</v>
          </cell>
          <cell r="C741">
            <v>128</v>
          </cell>
          <cell r="D741">
            <v>84639.35</v>
          </cell>
          <cell r="E741">
            <v>1128069</v>
          </cell>
          <cell r="F741">
            <v>0.90749999999999997</v>
          </cell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>
            <v>369.54</v>
          </cell>
          <cell r="S741">
            <v>-4.8205100584385319E-3</v>
          </cell>
          <cell r="T741">
            <v>0.32977220052966971</v>
          </cell>
          <cell r="U741">
            <v>132.97722005296697</v>
          </cell>
          <cell r="W741">
            <v>132.97722005296686</v>
          </cell>
          <cell r="X741">
            <v>132.97999999999999</v>
          </cell>
        </row>
        <row r="742">
          <cell r="B742">
            <v>43759</v>
          </cell>
          <cell r="C742">
            <v>128.88</v>
          </cell>
          <cell r="D742">
            <v>85230.62</v>
          </cell>
          <cell r="E742">
            <v>1135968.05</v>
          </cell>
          <cell r="F742">
            <v>0.90490000000000004</v>
          </cell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>
            <v>371.67</v>
          </cell>
          <cell r="S742">
            <v>5.7639227147263661E-3</v>
          </cell>
          <cell r="T742">
            <v>0.33743690472171428</v>
          </cell>
          <cell r="U742">
            <v>133.74369047217144</v>
          </cell>
          <cell r="W742">
            <v>133.74369047217132</v>
          </cell>
          <cell r="X742">
            <v>133.74</v>
          </cell>
        </row>
        <row r="743">
          <cell r="B743">
            <v>43760</v>
          </cell>
          <cell r="C743">
            <v>128.6</v>
          </cell>
          <cell r="D743">
            <v>85047.14</v>
          </cell>
          <cell r="E743">
            <v>1133528.83</v>
          </cell>
          <cell r="F743">
            <v>0.90759999999999996</v>
          </cell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>
            <v>371.57</v>
          </cell>
          <cell r="S743">
            <v>-2.6905588290693228E-4</v>
          </cell>
          <cell r="T743">
            <v>0.3370770594544823</v>
          </cell>
          <cell r="U743">
            <v>133.70770594544823</v>
          </cell>
          <cell r="W743">
            <v>133.70770594544811</v>
          </cell>
          <cell r="X743">
            <v>133.71</v>
          </cell>
        </row>
        <row r="744">
          <cell r="B744">
            <v>43761</v>
          </cell>
          <cell r="C744">
            <v>128.4</v>
          </cell>
          <cell r="D744">
            <v>84920.66</v>
          </cell>
          <cell r="E744">
            <v>1131849.2</v>
          </cell>
          <cell r="F744">
            <v>0.90739999999999998</v>
          </cell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>
            <v>371.41</v>
          </cell>
          <cell r="S744">
            <v>-4.3060526953186962E-4</v>
          </cell>
          <cell r="T744">
            <v>0.33650130702691095</v>
          </cell>
          <cell r="U744">
            <v>133.65013070269109</v>
          </cell>
          <cell r="W744">
            <v>133.65013070269097</v>
          </cell>
          <cell r="X744">
            <v>133.65</v>
          </cell>
        </row>
        <row r="745">
          <cell r="B745">
            <v>43762</v>
          </cell>
          <cell r="C745">
            <v>129.68</v>
          </cell>
          <cell r="D745">
            <v>85767.02</v>
          </cell>
          <cell r="E745">
            <v>1143136.06</v>
          </cell>
          <cell r="F745">
            <v>0.8921</v>
          </cell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>
            <v>372.84</v>
          </cell>
          <cell r="S745">
            <v>3.8501925096252609E-3</v>
          </cell>
          <cell r="T745">
            <v>0.34164709434833007</v>
          </cell>
          <cell r="U745">
            <v>134.16470943483301</v>
          </cell>
          <cell r="W745">
            <v>134.1647094348329</v>
          </cell>
          <cell r="X745">
            <v>134.16</v>
          </cell>
        </row>
        <row r="746">
          <cell r="B746">
            <v>43763</v>
          </cell>
          <cell r="C746">
            <v>131.56</v>
          </cell>
          <cell r="D746">
            <v>87017.47</v>
          </cell>
          <cell r="E746">
            <v>1159808.9099999999</v>
          </cell>
          <cell r="F746">
            <v>0.88170000000000004</v>
          </cell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>
            <v>374.05</v>
          </cell>
          <cell r="S746">
            <v>3.2453599399207E-3</v>
          </cell>
          <cell r="T746">
            <v>0.34600122208183937</v>
          </cell>
          <cell r="U746">
            <v>134.60012220818393</v>
          </cell>
          <cell r="W746">
            <v>134.60012220818382</v>
          </cell>
          <cell r="X746">
            <v>134.6</v>
          </cell>
        </row>
        <row r="747">
          <cell r="B747">
            <v>43766</v>
          </cell>
          <cell r="C747">
            <v>133.03</v>
          </cell>
          <cell r="D747">
            <v>87997.17</v>
          </cell>
          <cell r="E747">
            <v>1172886.01</v>
          </cell>
          <cell r="F747">
            <v>0.88280000000000003</v>
          </cell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>
            <v>376.74</v>
          </cell>
          <cell r="S747">
            <v>7.1915519315599585E-3</v>
          </cell>
          <cell r="T747">
            <v>0.35568105977038411</v>
          </cell>
          <cell r="U747">
            <v>135.56810597703841</v>
          </cell>
          <cell r="W747">
            <v>135.5681059770383</v>
          </cell>
          <cell r="X747">
            <v>135.57</v>
          </cell>
        </row>
        <row r="748">
          <cell r="B748">
            <v>43767</v>
          </cell>
          <cell r="C748">
            <v>132.61000000000001</v>
          </cell>
          <cell r="D748">
            <v>87722.880000000005</v>
          </cell>
          <cell r="E748">
            <v>1169236.6100000001</v>
          </cell>
          <cell r="F748">
            <v>0.88160000000000005</v>
          </cell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>
            <v>376.82</v>
          </cell>
          <cell r="S748">
            <v>2.1234803843506178E-4</v>
          </cell>
          <cell r="T748">
            <v>0.35596893598416979</v>
          </cell>
          <cell r="U748">
            <v>135.59689359841698</v>
          </cell>
          <cell r="W748">
            <v>135.59689359841687</v>
          </cell>
          <cell r="X748">
            <v>135.6</v>
          </cell>
        </row>
        <row r="749">
          <cell r="B749">
            <v>43768</v>
          </cell>
          <cell r="C749">
            <v>130.93</v>
          </cell>
          <cell r="D749">
            <v>86611.55</v>
          </cell>
          <cell r="E749">
            <v>1154430.18</v>
          </cell>
          <cell r="F749">
            <v>0.88090000000000002</v>
          </cell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>
            <v>376.25</v>
          </cell>
          <cell r="S749">
            <v>-1.5126585637704748E-3</v>
          </cell>
          <cell r="T749">
            <v>0.35391781796094679</v>
          </cell>
          <cell r="U749">
            <v>135.39178179609468</v>
          </cell>
          <cell r="W749">
            <v>135.39178179609456</v>
          </cell>
          <cell r="X749">
            <v>135.38999999999999</v>
          </cell>
        </row>
        <row r="750">
          <cell r="B750">
            <v>43769</v>
          </cell>
          <cell r="C750">
            <v>131.76</v>
          </cell>
          <cell r="D750">
            <v>87164.19</v>
          </cell>
          <cell r="E750">
            <v>1161802.6000000001</v>
          </cell>
          <cell r="F750">
            <v>0.88449999999999995</v>
          </cell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>
            <v>375.16</v>
          </cell>
          <cell r="S750">
            <v>-2.8970099667773308E-3</v>
          </cell>
          <cell r="T750">
            <v>0.34999550454811645</v>
          </cell>
          <cell r="U750">
            <v>134.99955045481164</v>
          </cell>
          <cell r="W750">
            <v>134.99955045481153</v>
          </cell>
          <cell r="X750">
            <v>135</v>
          </cell>
        </row>
        <row r="751">
          <cell r="B751">
            <v>43773</v>
          </cell>
          <cell r="C751">
            <v>134.31</v>
          </cell>
          <cell r="D751">
            <v>88861.13</v>
          </cell>
          <cell r="E751">
            <v>1184446.95</v>
          </cell>
          <cell r="F751">
            <v>0.88739999999999997</v>
          </cell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>
            <v>382.04</v>
          </cell>
          <cell r="S751">
            <v>1.8338842094039798E-2</v>
          </cell>
          <cell r="T751">
            <v>0.3747528589336877</v>
          </cell>
          <cell r="U751">
            <v>137.47528589336878</v>
          </cell>
          <cell r="W751">
            <v>137.47528589336866</v>
          </cell>
          <cell r="X751">
            <v>137.47999999999999</v>
          </cell>
        </row>
        <row r="752">
          <cell r="B752">
            <v>43774</v>
          </cell>
          <cell r="C752">
            <v>134.56</v>
          </cell>
          <cell r="D752">
            <v>89032.94</v>
          </cell>
          <cell r="E752">
            <v>1186743.45</v>
          </cell>
          <cell r="F752">
            <v>0.87590000000000001</v>
          </cell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>
            <v>383.78</v>
          </cell>
          <cell r="S752">
            <v>4.55449691131804E-3</v>
          </cell>
          <cell r="T752">
            <v>0.38101416658352694</v>
          </cell>
          <cell r="U752">
            <v>138.10141665835269</v>
          </cell>
          <cell r="W752">
            <v>138.10141665835258</v>
          </cell>
          <cell r="X752">
            <v>138.1</v>
          </cell>
        </row>
        <row r="753">
          <cell r="B753">
            <v>43775</v>
          </cell>
          <cell r="C753">
            <v>135.25</v>
          </cell>
          <cell r="D753">
            <v>89488.99</v>
          </cell>
          <cell r="E753">
            <v>1192828.8799999999</v>
          </cell>
          <cell r="F753">
            <v>0.86890000000000001</v>
          </cell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>
            <v>384.27</v>
          </cell>
          <cell r="S753">
            <v>1.2767731512846048E-3</v>
          </cell>
          <cell r="T753">
            <v>0.38277740839296448</v>
          </cell>
          <cell r="U753">
            <v>138.27774083929646</v>
          </cell>
          <cell r="W753">
            <v>138.27774083929634</v>
          </cell>
          <cell r="X753">
            <v>138.28</v>
          </cell>
        </row>
        <row r="754">
          <cell r="B754">
            <v>43776</v>
          </cell>
          <cell r="C754">
            <v>136.74</v>
          </cell>
          <cell r="D754">
            <v>90481.75</v>
          </cell>
          <cell r="E754">
            <v>1206068.3400000001</v>
          </cell>
          <cell r="F754">
            <v>0.86890000000000001</v>
          </cell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>
            <v>387.49</v>
          </cell>
          <cell r="S754">
            <v>8.3795248132823019E-3</v>
          </cell>
          <cell r="T754">
            <v>0.39436442599783961</v>
          </cell>
          <cell r="U754">
            <v>139.43644259978396</v>
          </cell>
          <cell r="W754">
            <v>139.43644259978385</v>
          </cell>
          <cell r="X754">
            <v>139.44</v>
          </cell>
        </row>
        <row r="755">
          <cell r="B755">
            <v>43777</v>
          </cell>
          <cell r="C755">
            <v>137.33000000000001</v>
          </cell>
          <cell r="D755">
            <v>90874.73</v>
          </cell>
          <cell r="E755">
            <v>1210792.24</v>
          </cell>
          <cell r="F755">
            <v>0.86960000000000004</v>
          </cell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>
            <v>386.9</v>
          </cell>
          <cell r="S755">
            <v>-1.5226199385791617E-3</v>
          </cell>
          <cell r="T755">
            <v>0.39224133892116986</v>
          </cell>
          <cell r="U755">
            <v>139.22413389211698</v>
          </cell>
          <cell r="W755">
            <v>139.22413389211687</v>
          </cell>
          <cell r="X755">
            <v>139.22</v>
          </cell>
        </row>
        <row r="756">
          <cell r="B756">
            <v>43781</v>
          </cell>
          <cell r="C756">
            <v>137.55000000000001</v>
          </cell>
          <cell r="D756">
            <v>91028.41</v>
          </cell>
          <cell r="E756">
            <v>1213004.8600000001</v>
          </cell>
          <cell r="F756">
            <v>0.86629999999999996</v>
          </cell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>
            <v>387.86</v>
          </cell>
          <cell r="S756">
            <v>2.4812613078315504E-3</v>
          </cell>
          <cell r="T756">
            <v>0.39569585348659841</v>
          </cell>
          <cell r="U756">
            <v>139.56958534865984</v>
          </cell>
          <cell r="W756">
            <v>139.56958534865973</v>
          </cell>
          <cell r="X756">
            <v>139.57</v>
          </cell>
        </row>
        <row r="757">
          <cell r="B757">
            <v>43782</v>
          </cell>
          <cell r="C757">
            <v>137.22</v>
          </cell>
          <cell r="D757">
            <v>90819.27</v>
          </cell>
          <cell r="E757">
            <v>1209845.52</v>
          </cell>
          <cell r="F757">
            <v>0.84919999999999995</v>
          </cell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>
            <v>386.16</v>
          </cell>
          <cell r="S757">
            <v>-4.3830248027638685E-3</v>
          </cell>
          <cell r="T757">
            <v>0.3895784839436518</v>
          </cell>
          <cell r="U757">
            <v>138.95784839436519</v>
          </cell>
          <cell r="W757">
            <v>138.95784839436507</v>
          </cell>
          <cell r="X757">
            <v>138.96</v>
          </cell>
        </row>
        <row r="758">
          <cell r="B758">
            <v>43783</v>
          </cell>
          <cell r="C758">
            <v>136.9</v>
          </cell>
          <cell r="D758">
            <v>90607.039999999994</v>
          </cell>
          <cell r="E758">
            <v>1207082.72</v>
          </cell>
          <cell r="F758">
            <v>0.84830000000000005</v>
          </cell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>
            <v>385.38</v>
          </cell>
          <cell r="S758">
            <v>-2.0198881292728954E-3</v>
          </cell>
          <cell r="T758">
            <v>0.38677169085924112</v>
          </cell>
          <cell r="U758">
            <v>138.67716908592411</v>
          </cell>
          <cell r="W758">
            <v>138.67716908592399</v>
          </cell>
          <cell r="X758">
            <v>138.68</v>
          </cell>
        </row>
        <row r="759">
          <cell r="B759">
            <v>43784</v>
          </cell>
          <cell r="C759">
            <v>137.65</v>
          </cell>
          <cell r="D759">
            <v>91104.39</v>
          </cell>
          <cell r="E759">
            <v>1213713.05</v>
          </cell>
          <cell r="F759">
            <v>0.84840000000000004</v>
          </cell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>
            <v>387.5</v>
          </cell>
          <cell r="S759">
            <v>5.5010638849966043E-3</v>
          </cell>
          <cell r="T759">
            <v>0.39440041052456243</v>
          </cell>
          <cell r="U759">
            <v>139.44004105245625</v>
          </cell>
          <cell r="W759">
            <v>139.44004105245614</v>
          </cell>
          <cell r="X759">
            <v>139.44</v>
          </cell>
        </row>
        <row r="760">
          <cell r="B760">
            <v>43787</v>
          </cell>
          <cell r="C760">
            <v>137.03</v>
          </cell>
          <cell r="D760">
            <v>90708.59</v>
          </cell>
          <cell r="E760">
            <v>1209098.1200000001</v>
          </cell>
          <cell r="F760">
            <v>0.84540000000000004</v>
          </cell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>
            <v>387.18</v>
          </cell>
          <cell r="S760">
            <v>-8.2580645161289823E-4</v>
          </cell>
          <cell r="T760">
            <v>0.39324890566941972</v>
          </cell>
          <cell r="U760">
            <v>139.32489056694197</v>
          </cell>
          <cell r="W760">
            <v>139.32489056694186</v>
          </cell>
          <cell r="X760">
            <v>139.32</v>
          </cell>
        </row>
        <row r="761">
          <cell r="B761">
            <v>43788</v>
          </cell>
          <cell r="C761">
            <v>136.97999999999999</v>
          </cell>
          <cell r="D761">
            <v>90677.83</v>
          </cell>
          <cell r="E761">
            <v>1208619.47</v>
          </cell>
          <cell r="F761">
            <v>0.84450000000000003</v>
          </cell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>
            <v>386.89</v>
          </cell>
          <cell r="S761">
            <v>-7.4900563045621205E-4</v>
          </cell>
          <cell r="T761">
            <v>0.39220535439444637</v>
          </cell>
          <cell r="U761">
            <v>139.22053543944463</v>
          </cell>
          <cell r="W761">
            <v>139.22053543944452</v>
          </cell>
          <cell r="X761">
            <v>139.22</v>
          </cell>
        </row>
        <row r="762">
          <cell r="B762">
            <v>43789</v>
          </cell>
          <cell r="C762">
            <v>137.06</v>
          </cell>
          <cell r="D762">
            <v>90734.42</v>
          </cell>
          <cell r="E762">
            <v>1208704.23</v>
          </cell>
          <cell r="F762">
            <v>0.84289999999999998</v>
          </cell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>
            <v>385.69</v>
          </cell>
          <cell r="S762">
            <v>-3.1016568016748458E-3</v>
          </cell>
          <cell r="T762">
            <v>0.38788721118766056</v>
          </cell>
          <cell r="U762">
            <v>138.78872111876606</v>
          </cell>
          <cell r="W762">
            <v>138.78872111876595</v>
          </cell>
          <cell r="X762">
            <v>138.79</v>
          </cell>
        </row>
        <row r="763">
          <cell r="B763">
            <v>43790</v>
          </cell>
          <cell r="C763">
            <v>136.63</v>
          </cell>
          <cell r="D763">
            <v>90451.38</v>
          </cell>
          <cell r="E763">
            <v>1204395.1599999999</v>
          </cell>
          <cell r="F763">
            <v>0.84630000000000005</v>
          </cell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>
            <v>383.32</v>
          </cell>
          <cell r="S763">
            <v>-6.1448313412325595E-3</v>
          </cell>
          <cell r="T763">
            <v>0.37935887835425897</v>
          </cell>
          <cell r="U763">
            <v>137.93588783542589</v>
          </cell>
          <cell r="W763">
            <v>137.93588783542577</v>
          </cell>
          <cell r="X763">
            <v>137.94</v>
          </cell>
        </row>
        <row r="764">
          <cell r="B764">
            <v>43791</v>
          </cell>
          <cell r="C764">
            <v>138.05000000000001</v>
          </cell>
          <cell r="D764">
            <v>91390.49</v>
          </cell>
          <cell r="E764">
            <v>1215811.8</v>
          </cell>
          <cell r="F764">
            <v>0.84399999999999997</v>
          </cell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>
            <v>384.99</v>
          </cell>
          <cell r="S764">
            <v>4.3566732755921933E-3</v>
          </cell>
          <cell r="T764">
            <v>0.38536829431703579</v>
          </cell>
          <cell r="U764">
            <v>138.53682943170358</v>
          </cell>
          <cell r="W764">
            <v>138.53682943170347</v>
          </cell>
          <cell r="X764">
            <v>138.54</v>
          </cell>
        </row>
        <row r="765">
          <cell r="B765">
            <v>43794</v>
          </cell>
          <cell r="C765">
            <v>139</v>
          </cell>
          <cell r="D765">
            <v>92032.11</v>
          </cell>
          <cell r="E765">
            <v>1224123.8500000001</v>
          </cell>
          <cell r="F765">
            <v>0.83050000000000002</v>
          </cell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>
            <v>387.21</v>
          </cell>
          <cell r="S765">
            <v>5.7663835424295318E-3</v>
          </cell>
          <cell r="T765">
            <v>0.39335685924958907</v>
          </cell>
          <cell r="U765">
            <v>139.33568592495891</v>
          </cell>
          <cell r="W765">
            <v>139.3356859249588</v>
          </cell>
          <cell r="X765">
            <v>139.34</v>
          </cell>
        </row>
        <row r="766">
          <cell r="B766">
            <v>43795</v>
          </cell>
          <cell r="C766">
            <v>139.57</v>
          </cell>
          <cell r="D766">
            <v>92411.11</v>
          </cell>
          <cell r="E766">
            <v>1229482.25</v>
          </cell>
          <cell r="F766">
            <v>0.83250000000000002</v>
          </cell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>
            <v>389.49</v>
          </cell>
          <cell r="S766">
            <v>5.8882776787789748E-3</v>
          </cell>
          <cell r="T766">
            <v>0.40156133134248195</v>
          </cell>
          <cell r="U766">
            <v>140.15613313424819</v>
          </cell>
          <cell r="W766">
            <v>140.15613313424808</v>
          </cell>
          <cell r="X766">
            <v>140.16</v>
          </cell>
        </row>
        <row r="767">
          <cell r="B767">
            <v>43796</v>
          </cell>
          <cell r="C767">
            <v>140.4</v>
          </cell>
          <cell r="D767">
            <v>92966.74</v>
          </cell>
          <cell r="E767">
            <v>1236160.1399999999</v>
          </cell>
          <cell r="F767">
            <v>0.82779999999999998</v>
          </cell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>
            <v>390.32</v>
          </cell>
          <cell r="S767">
            <v>2.1309918098024738E-3</v>
          </cell>
          <cell r="T767">
            <v>0.40454804706050851</v>
          </cell>
          <cell r="U767">
            <v>140.45480470605085</v>
          </cell>
          <cell r="W767">
            <v>140.45480470605074</v>
          </cell>
          <cell r="X767">
            <v>140.44999999999999</v>
          </cell>
        </row>
        <row r="768">
          <cell r="B768">
            <v>43797</v>
          </cell>
          <cell r="C768">
            <v>140.5</v>
          </cell>
          <cell r="D768">
            <v>93029.99</v>
          </cell>
          <cell r="E768">
            <v>1236815.23</v>
          </cell>
          <cell r="F768">
            <v>0.82530000000000003</v>
          </cell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>
            <v>390.18</v>
          </cell>
          <cell r="S768">
            <v>-3.5868005738881603E-4</v>
          </cell>
          <cell r="T768">
            <v>0.40404426368638346</v>
          </cell>
          <cell r="U768">
            <v>140.40442636863835</v>
          </cell>
          <cell r="W768">
            <v>140.40442636863824</v>
          </cell>
          <cell r="X768">
            <v>140.4</v>
          </cell>
        </row>
        <row r="769">
          <cell r="B769">
            <v>43798</v>
          </cell>
          <cell r="C769">
            <v>140.49</v>
          </cell>
          <cell r="D769">
            <v>93030.01</v>
          </cell>
          <cell r="E769">
            <v>1236306.1200000001</v>
          </cell>
          <cell r="F769">
            <v>0.8226</v>
          </cell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>
            <v>389.08</v>
          </cell>
          <cell r="S769">
            <v>-2.8192116459070382E-3</v>
          </cell>
          <cell r="T769">
            <v>0.40008596574682986</v>
          </cell>
          <cell r="U769">
            <v>140.008596574683</v>
          </cell>
          <cell r="W769">
            <v>140.00859657468288</v>
          </cell>
          <cell r="X769">
            <v>140.01</v>
          </cell>
        </row>
        <row r="770">
          <cell r="B770">
            <v>43801</v>
          </cell>
          <cell r="C770">
            <v>138.99</v>
          </cell>
          <cell r="D770">
            <v>92045.42</v>
          </cell>
          <cell r="E770">
            <v>1222953.6100000001</v>
          </cell>
          <cell r="F770">
            <v>0.82120000000000004</v>
          </cell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>
            <v>384.28</v>
          </cell>
          <cell r="S770">
            <v>-1.233679448956515E-2</v>
          </cell>
          <cell r="T770">
            <v>0.38281339291968686</v>
          </cell>
          <cell r="U770">
            <v>138.28133929196869</v>
          </cell>
          <cell r="W770">
            <v>138.28133929196858</v>
          </cell>
          <cell r="X770">
            <v>138.28</v>
          </cell>
        </row>
        <row r="771">
          <cell r="B771">
            <v>43802</v>
          </cell>
          <cell r="C771">
            <v>138.32</v>
          </cell>
          <cell r="D771">
            <v>91602.82</v>
          </cell>
          <cell r="E771">
            <v>1216996.1599999999</v>
          </cell>
          <cell r="F771">
            <v>0.82069999999999999</v>
          </cell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>
            <v>382.22</v>
          </cell>
          <cell r="S771">
            <v>-5.360674508171015E-3</v>
          </cell>
          <cell r="T771">
            <v>0.37540058041470492</v>
          </cell>
          <cell r="U771">
            <v>137.5400580414705</v>
          </cell>
          <cell r="W771">
            <v>137.54005804147039</v>
          </cell>
          <cell r="X771">
            <v>137.54</v>
          </cell>
        </row>
        <row r="772">
          <cell r="B772">
            <v>43803</v>
          </cell>
          <cell r="C772">
            <v>139.63999999999999</v>
          </cell>
          <cell r="D772">
            <v>92484.12</v>
          </cell>
          <cell r="E772">
            <v>1229220.6599999999</v>
          </cell>
          <cell r="F772">
            <v>0.82140000000000002</v>
          </cell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>
            <v>387.06</v>
          </cell>
          <cell r="S772">
            <v>1.2662864318978562E-2</v>
          </cell>
          <cell r="T772">
            <v>0.39281709134874099</v>
          </cell>
          <cell r="U772">
            <v>139.28170913487409</v>
          </cell>
          <cell r="W772">
            <v>139.28170913487398</v>
          </cell>
          <cell r="X772">
            <v>139.28</v>
          </cell>
        </row>
        <row r="773">
          <cell r="B773">
            <v>43804</v>
          </cell>
          <cell r="C773">
            <v>140.46</v>
          </cell>
          <cell r="D773">
            <v>93028.61</v>
          </cell>
          <cell r="E773">
            <v>1235668.07</v>
          </cell>
          <cell r="F773">
            <v>0.84740000000000004</v>
          </cell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>
            <v>387.68</v>
          </cell>
          <cell r="S773">
            <v>1.6018188394564259E-3</v>
          </cell>
          <cell r="T773">
            <v>0.39504813200558031</v>
          </cell>
          <cell r="U773">
            <v>139.50481320055803</v>
          </cell>
          <cell r="W773">
            <v>139.50481320055792</v>
          </cell>
          <cell r="X773">
            <v>139.5</v>
          </cell>
        </row>
        <row r="774">
          <cell r="B774">
            <v>43805</v>
          </cell>
          <cell r="C774">
            <v>141.19999999999999</v>
          </cell>
          <cell r="D774">
            <v>93517.57</v>
          </cell>
          <cell r="E774">
            <v>1242585.1599999999</v>
          </cell>
          <cell r="F774">
            <v>0.86570000000000003</v>
          </cell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>
            <v>390.65</v>
          </cell>
          <cell r="S774">
            <v>7.6609574907138267E-3</v>
          </cell>
          <cell r="T774">
            <v>0.4057355364423747</v>
          </cell>
          <cell r="U774">
            <v>140.57355364423748</v>
          </cell>
          <cell r="W774">
            <v>140.57355364423736</v>
          </cell>
          <cell r="X774">
            <v>140.57</v>
          </cell>
        </row>
        <row r="775">
          <cell r="B775">
            <v>43808</v>
          </cell>
          <cell r="C775">
            <v>140.66</v>
          </cell>
          <cell r="D775">
            <v>93170.17</v>
          </cell>
          <cell r="E775">
            <v>1238571.21</v>
          </cell>
          <cell r="F775">
            <v>0.86250000000000004</v>
          </cell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>
            <v>390.42</v>
          </cell>
          <cell r="S775">
            <v>-5.887623192114555E-4</v>
          </cell>
          <cell r="T775">
            <v>0.40490789232774094</v>
          </cell>
          <cell r="U775">
            <v>140.49078923277409</v>
          </cell>
          <cell r="W775">
            <v>140.49078923277398</v>
          </cell>
          <cell r="X775">
            <v>140.49</v>
          </cell>
        </row>
        <row r="776">
          <cell r="B776">
            <v>43809</v>
          </cell>
          <cell r="C776">
            <v>140.36000000000001</v>
          </cell>
          <cell r="D776">
            <v>92676.18</v>
          </cell>
          <cell r="E776">
            <v>1236408.28</v>
          </cell>
          <cell r="F776">
            <v>0.85929999999999995</v>
          </cell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>
            <v>390.47</v>
          </cell>
          <cell r="S776">
            <v>1.2806720967173391E-4</v>
          </cell>
          <cell r="T776">
            <v>0.40508781496135726</v>
          </cell>
          <cell r="U776">
            <v>140.50878149613573</v>
          </cell>
          <cell r="W776">
            <v>140.50878149613561</v>
          </cell>
          <cell r="X776">
            <v>140.51</v>
          </cell>
        </row>
        <row r="777">
          <cell r="B777">
            <v>43810</v>
          </cell>
          <cell r="C777">
            <v>140.78</v>
          </cell>
          <cell r="D777">
            <v>93260.43</v>
          </cell>
          <cell r="E777">
            <v>1239856.52</v>
          </cell>
          <cell r="F777">
            <v>0.86029999999999995</v>
          </cell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>
            <v>390.96</v>
          </cell>
          <cell r="S777">
            <v>1.2548979435038632E-3</v>
          </cell>
          <cell r="T777">
            <v>0.40685105677079458</v>
          </cell>
          <cell r="U777">
            <v>140.68510567707946</v>
          </cell>
          <cell r="W777">
            <v>140.68510567707935</v>
          </cell>
          <cell r="X777">
            <v>140.69</v>
          </cell>
        </row>
        <row r="778">
          <cell r="B778">
            <v>43811</v>
          </cell>
          <cell r="C778">
            <v>141.16999999999999</v>
          </cell>
          <cell r="D778">
            <v>93518.74</v>
          </cell>
          <cell r="E778">
            <v>1243357.29</v>
          </cell>
          <cell r="F778">
            <v>0.86880000000000002</v>
          </cell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>
            <v>392.19</v>
          </cell>
          <cell r="S778">
            <v>3.146101903008125E-3</v>
          </cell>
          <cell r="T778">
            <v>0.41127715355775019</v>
          </cell>
          <cell r="U778">
            <v>141.12771535577502</v>
          </cell>
          <cell r="W778">
            <v>141.12771535577491</v>
          </cell>
          <cell r="X778">
            <v>141.13</v>
          </cell>
        </row>
        <row r="779">
          <cell r="B779">
            <v>43812</v>
          </cell>
          <cell r="C779">
            <v>142.38999999999999</v>
          </cell>
          <cell r="D779">
            <v>94330.09</v>
          </cell>
          <cell r="E779">
            <v>1253094.19</v>
          </cell>
          <cell r="F779">
            <v>0.88390000000000002</v>
          </cell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>
            <v>393.39</v>
          </cell>
          <cell r="S779">
            <v>3.0597414518473975E-3</v>
          </cell>
          <cell r="T779">
            <v>0.41559529676453622</v>
          </cell>
          <cell r="U779">
            <v>141.55952967645362</v>
          </cell>
          <cell r="W779">
            <v>141.55952967645351</v>
          </cell>
          <cell r="X779">
            <v>141.56</v>
          </cell>
        </row>
        <row r="780">
          <cell r="B780">
            <v>43815</v>
          </cell>
          <cell r="C780">
            <v>143.21</v>
          </cell>
          <cell r="D780">
            <v>94882.82</v>
          </cell>
          <cell r="E780">
            <v>1261394.6299999999</v>
          </cell>
          <cell r="F780">
            <v>0.88790000000000002</v>
          </cell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>
            <v>397.75</v>
          </cell>
          <cell r="S780">
            <v>1.1083149037850459E-2</v>
          </cell>
          <cell r="T780">
            <v>0.43128455041585756</v>
          </cell>
          <cell r="U780">
            <v>143.12845504158577</v>
          </cell>
          <cell r="W780">
            <v>143.12845504158565</v>
          </cell>
          <cell r="X780">
            <v>143.13</v>
          </cell>
        </row>
        <row r="781">
          <cell r="B781">
            <v>43816</v>
          </cell>
          <cell r="C781">
            <v>143.12</v>
          </cell>
          <cell r="D781">
            <v>94828.87</v>
          </cell>
          <cell r="E781">
            <v>1260495.81</v>
          </cell>
          <cell r="F781">
            <v>0.9</v>
          </cell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>
            <v>397.12</v>
          </cell>
          <cell r="S781">
            <v>-1.5839094908862705E-3</v>
          </cell>
          <cell r="T781">
            <v>0.42901752523229497</v>
          </cell>
          <cell r="U781">
            <v>142.9017525232295</v>
          </cell>
          <cell r="W781">
            <v>142.90175252322939</v>
          </cell>
          <cell r="X781">
            <v>142.9</v>
          </cell>
        </row>
        <row r="782">
          <cell r="B782">
            <v>43817</v>
          </cell>
          <cell r="C782">
            <v>142.72</v>
          </cell>
          <cell r="D782">
            <v>94567.24</v>
          </cell>
          <cell r="E782">
            <v>1256829.21</v>
          </cell>
          <cell r="F782">
            <v>0.91439999999999999</v>
          </cell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>
            <v>395.59</v>
          </cell>
          <cell r="S782">
            <v>-3.8527397260275098E-3</v>
          </cell>
          <cell r="T782">
            <v>0.42351189264364297</v>
          </cell>
          <cell r="U782">
            <v>142.35118926436431</v>
          </cell>
          <cell r="W782">
            <v>142.35118926436419</v>
          </cell>
          <cell r="X782">
            <v>142.35</v>
          </cell>
        </row>
        <row r="783">
          <cell r="B783">
            <v>43818</v>
          </cell>
          <cell r="C783">
            <v>143.13</v>
          </cell>
          <cell r="D783">
            <v>94836.35</v>
          </cell>
          <cell r="E783">
            <v>1260226.3700000001</v>
          </cell>
          <cell r="F783">
            <v>0.91839999999999999</v>
          </cell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>
            <v>396.34</v>
          </cell>
          <cell r="S783">
            <v>1.8959023231122085E-3</v>
          </cell>
          <cell r="T783">
            <v>0.42621073214788385</v>
          </cell>
          <cell r="U783">
            <v>142.6210732147884</v>
          </cell>
          <cell r="W783">
            <v>142.62107321478828</v>
          </cell>
          <cell r="X783">
            <v>142.62</v>
          </cell>
        </row>
        <row r="784">
          <cell r="B784">
            <v>43819</v>
          </cell>
          <cell r="C784">
            <v>143.43</v>
          </cell>
          <cell r="D784">
            <v>95041.99</v>
          </cell>
          <cell r="E784">
            <v>1262976.3700000001</v>
          </cell>
          <cell r="F784">
            <v>0.92110000000000003</v>
          </cell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>
            <v>397.24</v>
          </cell>
          <cell r="S784">
            <v>2.2707776151789094E-3</v>
          </cell>
          <cell r="T784">
            <v>0.42944933955297326</v>
          </cell>
          <cell r="U784">
            <v>142.94493395529733</v>
          </cell>
          <cell r="W784">
            <v>142.94493395529722</v>
          </cell>
          <cell r="X784">
            <v>142.94</v>
          </cell>
        </row>
        <row r="785">
          <cell r="B785">
            <v>43822</v>
          </cell>
          <cell r="C785">
            <v>144.4</v>
          </cell>
          <cell r="D785">
            <v>95692.74</v>
          </cell>
          <cell r="E785">
            <v>1270723.92</v>
          </cell>
          <cell r="F785">
            <v>0.91559999999999997</v>
          </cell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>
            <v>398.05</v>
          </cell>
          <cell r="S785">
            <v>2.0390695801026926E-3</v>
          </cell>
          <cell r="T785">
            <v>0.43236408621755373</v>
          </cell>
          <cell r="U785">
            <v>143.23640862175537</v>
          </cell>
          <cell r="W785">
            <v>143.23640862175526</v>
          </cell>
          <cell r="X785">
            <v>143.24</v>
          </cell>
        </row>
        <row r="786">
          <cell r="B786">
            <v>43823</v>
          </cell>
          <cell r="C786">
            <v>144.47999999999999</v>
          </cell>
          <cell r="D786">
            <v>95751.18</v>
          </cell>
          <cell r="E786">
            <v>1271506.5</v>
          </cell>
          <cell r="F786">
            <v>0.91449999999999998</v>
          </cell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>
            <v>398.3</v>
          </cell>
          <cell r="S786">
            <v>6.2806180128127664E-4</v>
          </cell>
          <cell r="T786">
            <v>0.43326369938563403</v>
          </cell>
          <cell r="U786">
            <v>143.3263699385634</v>
          </cell>
          <cell r="W786">
            <v>143.32636993856329</v>
          </cell>
          <cell r="X786">
            <v>143.33000000000001</v>
          </cell>
        </row>
        <row r="787">
          <cell r="B787">
            <v>43826</v>
          </cell>
          <cell r="C787">
            <v>144.5</v>
          </cell>
          <cell r="D787">
            <v>95772.57</v>
          </cell>
          <cell r="E787">
            <v>1272491.58</v>
          </cell>
          <cell r="F787">
            <v>0.91859999999999997</v>
          </cell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>
            <v>399.85</v>
          </cell>
          <cell r="S787">
            <v>3.8915390409239858E-3</v>
          </cell>
          <cell r="T787">
            <v>0.43884130102773233</v>
          </cell>
          <cell r="U787">
            <v>143.88413010277324</v>
          </cell>
          <cell r="W787">
            <v>143.88413010277313</v>
          </cell>
          <cell r="X787">
            <v>143.88</v>
          </cell>
        </row>
        <row r="788">
          <cell r="B788">
            <v>43829</v>
          </cell>
          <cell r="C788">
            <v>144.69</v>
          </cell>
          <cell r="D788">
            <v>95905.37</v>
          </cell>
          <cell r="E788">
            <v>1273128.79</v>
          </cell>
          <cell r="F788">
            <v>0.90629999999999999</v>
          </cell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>
            <v>397.97</v>
          </cell>
          <cell r="S788">
            <v>-4.7017631611854238E-3</v>
          </cell>
          <cell r="T788">
            <v>0.43207621000376806</v>
          </cell>
          <cell r="U788">
            <v>143.2076210003768</v>
          </cell>
          <cell r="W788">
            <v>143.20762100037669</v>
          </cell>
          <cell r="X788">
            <v>143.21</v>
          </cell>
        </row>
        <row r="789">
          <cell r="B789">
            <v>43830</v>
          </cell>
          <cell r="C789">
            <v>144.81</v>
          </cell>
          <cell r="D789">
            <v>95989.95</v>
          </cell>
          <cell r="E789">
            <v>1273953.28</v>
          </cell>
          <cell r="F789">
            <v>0.91</v>
          </cell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>
            <v>397.68</v>
          </cell>
          <cell r="S789">
            <v>-7.2869814307618963E-4</v>
          </cell>
          <cell r="T789">
            <v>0.4310326587287947</v>
          </cell>
          <cell r="U789">
            <v>143.10326587287946</v>
          </cell>
          <cell r="W789">
            <v>143.10326587287935</v>
          </cell>
          <cell r="X789">
            <v>143.1</v>
          </cell>
        </row>
        <row r="790">
          <cell r="B790">
            <v>43832</v>
          </cell>
          <cell r="C790">
            <v>145.99</v>
          </cell>
          <cell r="D790">
            <v>96779.46</v>
          </cell>
          <cell r="E790">
            <v>1284445.49</v>
          </cell>
          <cell r="F790">
            <v>0.91080000000000005</v>
          </cell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>
            <v>402.5</v>
          </cell>
          <cell r="S790">
            <v>1.2120297726815554E-2</v>
          </cell>
          <cell r="T790">
            <v>0.44837720060938402</v>
          </cell>
          <cell r="U790">
            <v>144.83772006093841</v>
          </cell>
          <cell r="W790">
            <v>144.8377200609383</v>
          </cell>
          <cell r="X790">
            <v>144.84</v>
          </cell>
        </row>
        <row r="791">
          <cell r="B791">
            <v>43833</v>
          </cell>
          <cell r="C791">
            <v>145.56</v>
          </cell>
          <cell r="D791">
            <v>96499.13</v>
          </cell>
          <cell r="E791">
            <v>1280732.06</v>
          </cell>
          <cell r="F791">
            <v>0.91120000000000001</v>
          </cell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>
            <v>399.9</v>
          </cell>
          <cell r="S791">
            <v>-6.4596273291925854E-3</v>
          </cell>
          <cell r="T791">
            <v>0.43902122366134821</v>
          </cell>
          <cell r="U791">
            <v>143.90212236613482</v>
          </cell>
          <cell r="W791">
            <v>143.90212236613471</v>
          </cell>
          <cell r="X791">
            <v>143.9</v>
          </cell>
        </row>
        <row r="792">
          <cell r="B792">
            <v>43836</v>
          </cell>
          <cell r="C792">
            <v>144.38999999999999</v>
          </cell>
          <cell r="D792">
            <v>95734</v>
          </cell>
          <cell r="E792">
            <v>1270598.07</v>
          </cell>
          <cell r="F792">
            <v>0.93210000000000004</v>
          </cell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>
            <v>396.39</v>
          </cell>
          <cell r="S792">
            <v>-8.7771942985745977E-3</v>
          </cell>
          <cell r="T792">
            <v>0.42639065478149996</v>
          </cell>
          <cell r="U792">
            <v>142.63906547815</v>
          </cell>
          <cell r="W792">
            <v>142.63906547814989</v>
          </cell>
          <cell r="X792">
            <v>142.63999999999999</v>
          </cell>
        </row>
        <row r="793">
          <cell r="B793">
            <v>43837</v>
          </cell>
          <cell r="C793">
            <v>144.94</v>
          </cell>
          <cell r="D793">
            <v>96096.69</v>
          </cell>
          <cell r="E793">
            <v>1275418.74</v>
          </cell>
          <cell r="F793">
            <v>0.85629999999999995</v>
          </cell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>
            <v>398.23</v>
          </cell>
          <cell r="S793">
            <v>4.6418930850931073E-3</v>
          </cell>
          <cell r="T793">
            <v>0.43301180769857184</v>
          </cell>
          <cell r="U793">
            <v>143.30118076985718</v>
          </cell>
          <cell r="W793">
            <v>143.30118076985707</v>
          </cell>
          <cell r="X793">
            <v>143.30000000000001</v>
          </cell>
        </row>
        <row r="794">
          <cell r="B794">
            <v>43838</v>
          </cell>
          <cell r="C794">
            <v>145.07</v>
          </cell>
          <cell r="D794">
            <v>96186.19</v>
          </cell>
          <cell r="E794">
            <v>1276613.57</v>
          </cell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>
            <v>399.33</v>
          </cell>
          <cell r="S794">
            <v>2.7622228360495438E-3</v>
          </cell>
          <cell r="T794">
            <v>0.43697010563812544</v>
          </cell>
          <cell r="U794">
            <v>143.69701056381254</v>
          </cell>
          <cell r="W794">
            <v>143.69701056381243</v>
          </cell>
          <cell r="X794">
            <v>143.69999999999999</v>
          </cell>
        </row>
        <row r="795">
          <cell r="B795">
            <v>43839</v>
          </cell>
          <cell r="C795">
            <v>145.13999999999999</v>
          </cell>
          <cell r="D795">
            <v>96237.57</v>
          </cell>
          <cell r="E795">
            <v>1277302.52</v>
          </cell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>
            <v>402.27</v>
          </cell>
          <cell r="S795">
            <v>7.3623319059423764E-3</v>
          </cell>
          <cell r="T795">
            <v>0.44754955649475026</v>
          </cell>
          <cell r="U795">
            <v>144.75495564947502</v>
          </cell>
          <cell r="W795">
            <v>144.75495564947491</v>
          </cell>
          <cell r="X795">
            <v>144.75</v>
          </cell>
        </row>
        <row r="796">
          <cell r="B796">
            <v>43840</v>
          </cell>
          <cell r="C796">
            <v>144.36000000000001</v>
          </cell>
          <cell r="D796">
            <v>95720.55</v>
          </cell>
          <cell r="E796">
            <v>1270447.3400000001</v>
          </cell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>
            <v>401.63</v>
          </cell>
          <cell r="S796">
            <v>-1.590971238223049E-3</v>
          </cell>
          <cell r="T796">
            <v>0.44524654678446463</v>
          </cell>
          <cell r="U796">
            <v>144.52465467844647</v>
          </cell>
          <cell r="W796">
            <v>144.52465467844635</v>
          </cell>
          <cell r="X796">
            <v>144.52000000000001</v>
          </cell>
        </row>
        <row r="797">
          <cell r="B797">
            <v>43843</v>
          </cell>
          <cell r="C797">
            <v>144.62</v>
          </cell>
          <cell r="D797">
            <v>95905.17</v>
          </cell>
          <cell r="E797">
            <v>1272918.56</v>
          </cell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>
            <v>400.76</v>
          </cell>
          <cell r="S797">
            <v>-2.166172845654013E-3</v>
          </cell>
          <cell r="T797">
            <v>0.44211589295954501</v>
          </cell>
          <cell r="U797">
            <v>144.2115892959545</v>
          </cell>
          <cell r="W797">
            <v>144.21158929595438</v>
          </cell>
          <cell r="X797">
            <v>144.21</v>
          </cell>
        </row>
        <row r="798">
          <cell r="B798">
            <v>43844</v>
          </cell>
          <cell r="C798">
            <v>144.91</v>
          </cell>
          <cell r="D798">
            <v>96103.06</v>
          </cell>
          <cell r="E798">
            <v>1275552.1200000001</v>
          </cell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>
            <v>400.66</v>
          </cell>
          <cell r="S798">
            <v>-2.4952590078841652E-4</v>
          </cell>
          <cell r="T798">
            <v>0.4417560476923128</v>
          </cell>
          <cell r="U798">
            <v>144.17560476923128</v>
          </cell>
          <cell r="W798">
            <v>144.17560476923117</v>
          </cell>
          <cell r="X798">
            <v>144.18</v>
          </cell>
        </row>
        <row r="799">
          <cell r="B799">
            <v>43845</v>
          </cell>
          <cell r="C799">
            <v>145.97999999999999</v>
          </cell>
          <cell r="D799">
            <v>96811.87</v>
          </cell>
          <cell r="E799">
            <v>1284703.58</v>
          </cell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>
            <v>400.57</v>
          </cell>
          <cell r="S799">
            <v>-2.2462936155354107E-4</v>
          </cell>
          <cell r="T799">
            <v>0.44143218695180364</v>
          </cell>
          <cell r="U799">
            <v>144.14321869518037</v>
          </cell>
          <cell r="W799">
            <v>144.14321869518025</v>
          </cell>
          <cell r="X799">
            <v>144.13999999999999</v>
          </cell>
        </row>
        <row r="800">
          <cell r="B800">
            <v>43846</v>
          </cell>
          <cell r="C800">
            <v>146.44</v>
          </cell>
          <cell r="D800">
            <v>97119.16</v>
          </cell>
          <cell r="E800">
            <v>1288790.77</v>
          </cell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>
            <v>401.85</v>
          </cell>
          <cell r="S800">
            <v>3.1954464887535838E-3</v>
          </cell>
          <cell r="T800">
            <v>0.44603820637237535</v>
          </cell>
          <cell r="U800">
            <v>144.60382063723753</v>
          </cell>
          <cell r="W800">
            <v>144.60382063723742</v>
          </cell>
          <cell r="X800">
            <v>144.6</v>
          </cell>
        </row>
        <row r="801">
          <cell r="B801">
            <v>43847</v>
          </cell>
          <cell r="C801">
            <v>146.97</v>
          </cell>
          <cell r="D801">
            <v>97479</v>
          </cell>
          <cell r="E801">
            <v>1293833.99</v>
          </cell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>
            <v>403.97</v>
          </cell>
          <cell r="S801">
            <v>5.2756003483886982E-3</v>
          </cell>
          <cell r="T801">
            <v>0.45366692603769687</v>
          </cell>
          <cell r="U801">
            <v>145.36669260376968</v>
          </cell>
          <cell r="W801">
            <v>145.36669260376956</v>
          </cell>
          <cell r="X801">
            <v>145.37</v>
          </cell>
        </row>
        <row r="802">
          <cell r="B802">
            <v>43850</v>
          </cell>
          <cell r="C802">
            <v>147.16999999999999</v>
          </cell>
          <cell r="D802">
            <v>97621.93</v>
          </cell>
          <cell r="E802">
            <v>1295752.33</v>
          </cell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>
            <v>405.26</v>
          </cell>
          <cell r="S802">
            <v>3.1933064336460149E-3</v>
          </cell>
          <cell r="T802">
            <v>0.4583089299849914</v>
          </cell>
          <cell r="U802">
            <v>145.83089299849914</v>
          </cell>
          <cell r="W802">
            <v>145.83089299849902</v>
          </cell>
          <cell r="X802">
            <v>145.83000000000001</v>
          </cell>
        </row>
        <row r="803">
          <cell r="B803">
            <v>43851</v>
          </cell>
          <cell r="C803">
            <v>146.6</v>
          </cell>
          <cell r="D803">
            <v>97244.64</v>
          </cell>
          <cell r="E803">
            <v>1290751.5900000001</v>
          </cell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>
            <v>403.97</v>
          </cell>
          <cell r="S803">
            <v>-3.1831416868182139E-3</v>
          </cell>
          <cell r="T803">
            <v>0.45366692603769687</v>
          </cell>
          <cell r="U803">
            <v>145.36669260376968</v>
          </cell>
          <cell r="W803">
            <v>145.36669260376956</v>
          </cell>
          <cell r="X803">
            <v>145.37</v>
          </cell>
        </row>
        <row r="804">
          <cell r="B804">
            <v>43852</v>
          </cell>
          <cell r="C804">
            <v>146.15</v>
          </cell>
          <cell r="D804">
            <v>96948.3</v>
          </cell>
          <cell r="E804">
            <v>1286825.22</v>
          </cell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>
            <v>402.78</v>
          </cell>
          <cell r="S804">
            <v>-2.9457632992549998E-3</v>
          </cell>
          <cell r="T804">
            <v>0.44938476735763411</v>
          </cell>
          <cell r="U804">
            <v>144.9384767357634</v>
          </cell>
          <cell r="W804">
            <v>144.93847673576329</v>
          </cell>
          <cell r="X804">
            <v>144.94</v>
          </cell>
        </row>
        <row r="805">
          <cell r="B805">
            <v>43853</v>
          </cell>
          <cell r="C805">
            <v>144.58000000000001</v>
          </cell>
          <cell r="D805">
            <v>95913.71</v>
          </cell>
          <cell r="E805">
            <v>1273099.74</v>
          </cell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>
            <v>399.88</v>
          </cell>
          <cell r="S805">
            <v>-7.1999602760811632E-3</v>
          </cell>
          <cell r="T805">
            <v>0.43894925460790213</v>
          </cell>
          <cell r="U805">
            <v>143.8949254607902</v>
          </cell>
          <cell r="W805">
            <v>143.89492546079009</v>
          </cell>
          <cell r="X805">
            <v>143.88999999999999</v>
          </cell>
        </row>
        <row r="806">
          <cell r="B806">
            <v>43854</v>
          </cell>
          <cell r="C806">
            <v>145.87</v>
          </cell>
          <cell r="D806">
            <v>96768.97</v>
          </cell>
          <cell r="E806">
            <v>1284458.97</v>
          </cell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>
            <v>402.36</v>
          </cell>
          <cell r="S806">
            <v>6.2018605581675157E-3</v>
          </cell>
          <cell r="T806">
            <v>0.44787341723525942</v>
          </cell>
          <cell r="U806">
            <v>144.78734172352594</v>
          </cell>
          <cell r="W806">
            <v>144.78734172352583</v>
          </cell>
          <cell r="X806">
            <v>144.79</v>
          </cell>
        </row>
        <row r="807">
          <cell r="B807">
            <v>43857</v>
          </cell>
          <cell r="C807">
            <v>142.47999999999999</v>
          </cell>
          <cell r="D807">
            <v>94530.99</v>
          </cell>
          <cell r="E807">
            <v>1254773.81</v>
          </cell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>
            <v>394.48</v>
          </cell>
          <cell r="S807">
            <v>-1.9584451734764863E-2</v>
          </cell>
          <cell r="T807">
            <v>0.41951761017736633</v>
          </cell>
          <cell r="U807">
            <v>141.95176101773663</v>
          </cell>
          <cell r="W807">
            <v>141.95176101773652</v>
          </cell>
          <cell r="X807">
            <v>141.94999999999999</v>
          </cell>
        </row>
        <row r="808">
          <cell r="B808">
            <v>43858</v>
          </cell>
          <cell r="C808">
            <v>142.94</v>
          </cell>
          <cell r="D808">
            <v>94833.77</v>
          </cell>
          <cell r="E808">
            <v>1258866</v>
          </cell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>
            <v>397.59</v>
          </cell>
          <cell r="S808">
            <v>7.8837963901843278E-3</v>
          </cell>
          <cell r="T808">
            <v>0.43070879798828576</v>
          </cell>
          <cell r="U808">
            <v>143.07087979882857</v>
          </cell>
          <cell r="W808">
            <v>143.07087979882846</v>
          </cell>
          <cell r="X808">
            <v>143.07</v>
          </cell>
        </row>
        <row r="809">
          <cell r="B809">
            <v>43859</v>
          </cell>
          <cell r="C809">
            <v>143.21</v>
          </cell>
          <cell r="D809">
            <v>95023.25</v>
          </cell>
          <cell r="E809">
            <v>1261321.73</v>
          </cell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>
            <v>399.14</v>
          </cell>
          <cell r="S809">
            <v>3.8984883925652358E-3</v>
          </cell>
          <cell r="T809">
            <v>0.43628639963038407</v>
          </cell>
          <cell r="U809">
            <v>143.62863996303841</v>
          </cell>
          <cell r="W809">
            <v>143.6286399630383</v>
          </cell>
          <cell r="X809">
            <v>143.63</v>
          </cell>
        </row>
        <row r="810">
          <cell r="B810">
            <v>43860</v>
          </cell>
          <cell r="C810">
            <v>141.96</v>
          </cell>
          <cell r="D810">
            <v>94192.18</v>
          </cell>
          <cell r="E810">
            <v>1250296.99</v>
          </cell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>
            <v>393.96</v>
          </cell>
          <cell r="S810">
            <v>-1.2977902490354243E-2</v>
          </cell>
          <cell r="T810">
            <v>0.41764641478775899</v>
          </cell>
          <cell r="U810">
            <v>141.7646414787759</v>
          </cell>
          <cell r="W810">
            <v>141.76464147877579</v>
          </cell>
          <cell r="X810">
            <v>141.76</v>
          </cell>
        </row>
        <row r="811">
          <cell r="B811">
            <v>43861</v>
          </cell>
          <cell r="C811">
            <v>140.78</v>
          </cell>
          <cell r="D811">
            <v>93416.72</v>
          </cell>
          <cell r="E811">
            <v>1240010.42</v>
          </cell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>
            <v>391</v>
          </cell>
          <cell r="S811">
            <v>-7.5134531424509987E-3</v>
          </cell>
          <cell r="T811">
            <v>0.40699499487768742</v>
          </cell>
          <cell r="U811">
            <v>140.69949948776875</v>
          </cell>
          <cell r="W811">
            <v>140.69949948776863</v>
          </cell>
          <cell r="X811">
            <v>140.69999999999999</v>
          </cell>
        </row>
        <row r="812">
          <cell r="B812">
            <v>43864</v>
          </cell>
          <cell r="C812">
            <v>140.78</v>
          </cell>
          <cell r="D812">
            <v>93422.16</v>
          </cell>
          <cell r="E812">
            <v>1240102.94</v>
          </cell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>
            <v>392.44</v>
          </cell>
          <cell r="S812">
            <v>3.6828644501278873E-3</v>
          </cell>
          <cell r="T812">
            <v>0.41217676672583026</v>
          </cell>
          <cell r="U812">
            <v>141.21767667258302</v>
          </cell>
          <cell r="W812">
            <v>141.21767667258291</v>
          </cell>
          <cell r="X812">
            <v>141.22</v>
          </cell>
        </row>
        <row r="813">
          <cell r="B813">
            <v>43865</v>
          </cell>
          <cell r="C813">
            <v>142.94</v>
          </cell>
          <cell r="D813">
            <v>94859.42</v>
          </cell>
          <cell r="E813">
            <v>1259188.3700000001</v>
          </cell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>
            <v>398.74</v>
          </cell>
          <cell r="S813">
            <v>1.6053409438385513E-2</v>
          </cell>
          <cell r="T813">
            <v>0.43484701856145525</v>
          </cell>
          <cell r="U813">
            <v>143.48470185614553</v>
          </cell>
          <cell r="W813">
            <v>143.48470185614542</v>
          </cell>
          <cell r="X813">
            <v>143.47999999999999</v>
          </cell>
        </row>
        <row r="814">
          <cell r="B814">
            <v>43866</v>
          </cell>
          <cell r="C814">
            <v>143.97</v>
          </cell>
          <cell r="D814">
            <v>95548.46</v>
          </cell>
          <cell r="E814">
            <v>1268341.7</v>
          </cell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>
            <v>403.28</v>
          </cell>
          <cell r="S814">
            <v>1.1385865476250201E-2</v>
          </cell>
          <cell r="T814">
            <v>0.45118399369379492</v>
          </cell>
          <cell r="U814">
            <v>145.11839936937949</v>
          </cell>
          <cell r="W814">
            <v>145.11839936937938</v>
          </cell>
          <cell r="X814">
            <v>145.12</v>
          </cell>
        </row>
        <row r="815">
          <cell r="B815">
            <v>43867</v>
          </cell>
          <cell r="C815">
            <v>143.97</v>
          </cell>
          <cell r="D815">
            <v>95549.56</v>
          </cell>
          <cell r="E815">
            <v>1268363.22</v>
          </cell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>
            <v>405.22</v>
          </cell>
          <cell r="S815">
            <v>4.8105534616149637E-3</v>
          </cell>
          <cell r="T815">
            <v>0.45816499187809878</v>
          </cell>
          <cell r="U815">
            <v>145.81649918780988</v>
          </cell>
          <cell r="W815">
            <v>145.81649918780977</v>
          </cell>
          <cell r="X815">
            <v>145.82</v>
          </cell>
        </row>
        <row r="816">
          <cell r="B816">
            <v>43868</v>
          </cell>
          <cell r="C816">
            <v>142.94999999999999</v>
          </cell>
          <cell r="D816">
            <v>94873.31</v>
          </cell>
          <cell r="E816">
            <v>1259393.3799999999</v>
          </cell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>
            <v>402.54</v>
          </cell>
          <cell r="S816">
            <v>-6.6136913281674703E-3</v>
          </cell>
          <cell r="T816">
            <v>0.4485211387162773</v>
          </cell>
          <cell r="U816">
            <v>144.85211387162772</v>
          </cell>
          <cell r="W816">
            <v>144.85211387162761</v>
          </cell>
          <cell r="X816">
            <v>144.85</v>
          </cell>
        </row>
        <row r="817">
          <cell r="B817">
            <v>43871</v>
          </cell>
          <cell r="C817">
            <v>144.66</v>
          </cell>
          <cell r="D817">
            <v>96021.38</v>
          </cell>
          <cell r="E817">
            <v>1274654.27</v>
          </cell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>
            <v>403.22</v>
          </cell>
          <cell r="S817">
            <v>1.6892731157152063E-3</v>
          </cell>
          <cell r="T817">
            <v>0.45096808653345599</v>
          </cell>
          <cell r="U817">
            <v>145.09680865334559</v>
          </cell>
          <cell r="W817">
            <v>145.09680865334548</v>
          </cell>
          <cell r="X817">
            <v>145.1</v>
          </cell>
        </row>
        <row r="818">
          <cell r="B818">
            <v>43872</v>
          </cell>
          <cell r="C818">
            <v>146.62</v>
          </cell>
          <cell r="D818">
            <v>97327.13</v>
          </cell>
          <cell r="E818">
            <v>1291994.76</v>
          </cell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>
            <v>408.68</v>
          </cell>
          <cell r="S818">
            <v>1.3540994990327793E-2</v>
          </cell>
          <cell r="T818">
            <v>0.47061563812433094</v>
          </cell>
          <cell r="U818">
            <v>147.06156381243309</v>
          </cell>
          <cell r="W818">
            <v>147.06156381243298</v>
          </cell>
          <cell r="X818">
            <v>147.06</v>
          </cell>
        </row>
        <row r="819">
          <cell r="B819">
            <v>43873</v>
          </cell>
          <cell r="C819">
            <v>148.16</v>
          </cell>
          <cell r="D819">
            <v>98351.53</v>
          </cell>
          <cell r="E819">
            <v>1305600.6100000001</v>
          </cell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>
            <v>411.63</v>
          </cell>
          <cell r="S819">
            <v>7.2183615542722457E-3</v>
          </cell>
          <cell r="T819">
            <v>0.48123107350767924</v>
          </cell>
          <cell r="U819">
            <v>148.12310735076792</v>
          </cell>
          <cell r="W819">
            <v>148.12310735076781</v>
          </cell>
          <cell r="X819">
            <v>148.12</v>
          </cell>
        </row>
        <row r="820">
          <cell r="B820">
            <v>43874</v>
          </cell>
          <cell r="C820">
            <v>147.34</v>
          </cell>
          <cell r="D820">
            <v>97805.72</v>
          </cell>
          <cell r="E820">
            <v>1298362.1000000001</v>
          </cell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>
            <v>412.07</v>
          </cell>
          <cell r="S820">
            <v>1.0689211184802261E-3</v>
          </cell>
          <cell r="T820">
            <v>0.4828143926835009</v>
          </cell>
          <cell r="U820">
            <v>148.28143926835008</v>
          </cell>
          <cell r="W820">
            <v>148.28143926834997</v>
          </cell>
          <cell r="X820">
            <v>148.28</v>
          </cell>
        </row>
        <row r="821">
          <cell r="B821">
            <v>43875</v>
          </cell>
          <cell r="C821">
            <v>147.85</v>
          </cell>
          <cell r="D821">
            <v>98151.85</v>
          </cell>
          <cell r="E821">
            <v>1302964.1299999999</v>
          </cell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>
            <v>413.28</v>
          </cell>
          <cell r="S821">
            <v>2.9363943019389271E-3</v>
          </cell>
          <cell r="T821">
            <v>0.48716852041700975</v>
          </cell>
          <cell r="U821">
            <v>148.71685204170097</v>
          </cell>
          <cell r="W821">
            <v>148.71685204170086</v>
          </cell>
          <cell r="X821">
            <v>148.72</v>
          </cell>
        </row>
        <row r="822">
          <cell r="B822">
            <v>43878</v>
          </cell>
          <cell r="C822">
            <v>149.01</v>
          </cell>
          <cell r="D822">
            <v>98932.95</v>
          </cell>
          <cell r="E822">
            <v>1313354.68</v>
          </cell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>
            <v>414.73</v>
          </cell>
          <cell r="S822">
            <v>3.508517228029584E-3</v>
          </cell>
          <cell r="T822">
            <v>0.49238627679187608</v>
          </cell>
          <cell r="U822">
            <v>149.2386276791876</v>
          </cell>
          <cell r="W822">
            <v>149.23862767918749</v>
          </cell>
          <cell r="X822">
            <v>149.24</v>
          </cell>
        </row>
        <row r="823">
          <cell r="B823">
            <v>43879</v>
          </cell>
          <cell r="C823">
            <v>147.31</v>
          </cell>
          <cell r="D823">
            <v>97803.46</v>
          </cell>
          <cell r="E823">
            <v>1298367.6399999999</v>
          </cell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>
            <v>412.59</v>
          </cell>
          <cell r="S823">
            <v>-5.1599836037905522E-3</v>
          </cell>
          <cell r="T823">
            <v>0.4846855880731078</v>
          </cell>
          <cell r="U823">
            <v>148.46855880731079</v>
          </cell>
          <cell r="W823">
            <v>148.46855880731067</v>
          </cell>
          <cell r="X823">
            <v>148.47</v>
          </cell>
        </row>
        <row r="824">
          <cell r="B824">
            <v>43880</v>
          </cell>
          <cell r="C824">
            <v>148.84</v>
          </cell>
          <cell r="D824">
            <v>98823.98</v>
          </cell>
          <cell r="E824">
            <v>1311922.42</v>
          </cell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>
            <v>415.32</v>
          </cell>
          <cell r="S824">
            <v>6.6167381662183278E-3</v>
          </cell>
          <cell r="T824">
            <v>0.4945093638685456</v>
          </cell>
          <cell r="U824">
            <v>149.45093638685455</v>
          </cell>
          <cell r="W824">
            <v>149.45093638685444</v>
          </cell>
          <cell r="X824">
            <v>149.44999999999999</v>
          </cell>
        </row>
        <row r="825">
          <cell r="B825">
            <v>43881</v>
          </cell>
          <cell r="C825">
            <v>149.44999999999999</v>
          </cell>
          <cell r="D825">
            <v>99230.8</v>
          </cell>
          <cell r="E825">
            <v>1317330.27</v>
          </cell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>
            <v>413.26</v>
          </cell>
          <cell r="S825">
            <v>-4.9600308196089404E-3</v>
          </cell>
          <cell r="T825">
            <v>0.48709655136356322</v>
          </cell>
          <cell r="U825">
            <v>148.70965513635633</v>
          </cell>
          <cell r="W825">
            <v>148.70965513635622</v>
          </cell>
          <cell r="X825">
            <v>148.71</v>
          </cell>
        </row>
        <row r="826">
          <cell r="B826">
            <v>43882</v>
          </cell>
          <cell r="C826">
            <v>147.84</v>
          </cell>
          <cell r="D826">
            <v>98165.87</v>
          </cell>
          <cell r="E826">
            <v>1303200.1200000001</v>
          </cell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>
            <v>410.2</v>
          </cell>
          <cell r="S826">
            <v>-7.404539515075248E-3</v>
          </cell>
          <cell r="T826">
            <v>0.47608528618625967</v>
          </cell>
          <cell r="U826">
            <v>147.60852861862597</v>
          </cell>
          <cell r="W826">
            <v>147.60852861862585</v>
          </cell>
          <cell r="X826">
            <v>147.61000000000001</v>
          </cell>
        </row>
        <row r="827">
          <cell r="B827">
            <v>43885</v>
          </cell>
          <cell r="C827">
            <v>141.09</v>
          </cell>
          <cell r="D827">
            <v>93691.92</v>
          </cell>
          <cell r="E827">
            <v>1243826.52</v>
          </cell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>
            <v>392.34</v>
          </cell>
          <cell r="S827">
            <v>-4.3539736713798183E-2</v>
          </cell>
          <cell r="T827">
            <v>0.41181692145859849</v>
          </cell>
          <cell r="U827">
            <v>141.18169214585984</v>
          </cell>
          <cell r="W827">
            <v>141.18169214585973</v>
          </cell>
          <cell r="X827">
            <v>141.18</v>
          </cell>
        </row>
        <row r="828">
          <cell r="B828">
            <v>43886</v>
          </cell>
          <cell r="C828">
            <v>138.56</v>
          </cell>
          <cell r="D828">
            <v>92019.45</v>
          </cell>
          <cell r="E828">
            <v>1221629.99</v>
          </cell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>
            <v>385.38</v>
          </cell>
          <cell r="S828">
            <v>-1.7739715552836821E-2</v>
          </cell>
          <cell r="T828">
            <v>0.38677169085924112</v>
          </cell>
          <cell r="U828">
            <v>138.67716908592411</v>
          </cell>
          <cell r="W828">
            <v>138.67716908592399</v>
          </cell>
          <cell r="X828">
            <v>138.68</v>
          </cell>
        </row>
        <row r="829">
          <cell r="B829">
            <v>43887</v>
          </cell>
          <cell r="C829">
            <v>139.38</v>
          </cell>
          <cell r="D829">
            <v>92565.93</v>
          </cell>
          <cell r="E829">
            <v>1228891.6399999999</v>
          </cell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>
            <v>386.51</v>
          </cell>
          <cell r="S829">
            <v>2.9321708443614813E-3</v>
          </cell>
          <cell r="T829">
            <v>0.3908379423789643</v>
          </cell>
          <cell r="U829">
            <v>139.08379423789643</v>
          </cell>
          <cell r="W829">
            <v>139.08379423789631</v>
          </cell>
          <cell r="X829">
            <v>139.08000000000001</v>
          </cell>
        </row>
        <row r="830">
          <cell r="B830">
            <v>43888</v>
          </cell>
          <cell r="C830">
            <v>134.93</v>
          </cell>
          <cell r="D830">
            <v>89610.66</v>
          </cell>
          <cell r="E830">
            <v>1189664.49</v>
          </cell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>
            <v>373.96</v>
          </cell>
          <cell r="S830">
            <v>-3.2470052521280213E-2</v>
          </cell>
          <cell r="T830">
            <v>0.3456773613413302</v>
          </cell>
          <cell r="U830">
            <v>134.56773613413301</v>
          </cell>
          <cell r="W830">
            <v>134.5677361341329</v>
          </cell>
          <cell r="X830">
            <v>134.57</v>
          </cell>
        </row>
        <row r="831">
          <cell r="B831">
            <v>43889</v>
          </cell>
          <cell r="C831">
            <v>132.16</v>
          </cell>
          <cell r="D831">
            <v>87771.95</v>
          </cell>
          <cell r="E831">
            <v>1165260.2</v>
          </cell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>
            <v>363.99</v>
          </cell>
          <cell r="S831">
            <v>-2.6660605412343497E-2</v>
          </cell>
          <cell r="T831">
            <v>0.30980078819828538</v>
          </cell>
          <cell r="U831">
            <v>130.98007881982855</v>
          </cell>
          <cell r="W831">
            <v>130.98007881982844</v>
          </cell>
          <cell r="X831">
            <v>130.97999999999999</v>
          </cell>
        </row>
        <row r="832">
          <cell r="B832">
            <v>43892</v>
          </cell>
          <cell r="C832">
            <v>131.76</v>
          </cell>
          <cell r="D832">
            <v>87520.02</v>
          </cell>
          <cell r="E832">
            <v>1161934.6399999999</v>
          </cell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>
            <v>362.68</v>
          </cell>
          <cell r="S832">
            <v>-3.598999972526773E-3</v>
          </cell>
          <cell r="T832">
            <v>0.3050868151975441</v>
          </cell>
          <cell r="U832">
            <v>130.50868151975442</v>
          </cell>
          <cell r="W832">
            <v>130.5086815197543</v>
          </cell>
          <cell r="X832">
            <v>130.51</v>
          </cell>
        </row>
        <row r="833">
          <cell r="B833">
            <v>43893</v>
          </cell>
          <cell r="C833">
            <v>134.11000000000001</v>
          </cell>
          <cell r="D833">
            <v>89079.95</v>
          </cell>
          <cell r="E833">
            <v>1182651.1599999999</v>
          </cell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>
            <v>368.53</v>
          </cell>
          <cell r="S833">
            <v>1.612992169405536E-2</v>
          </cell>
          <cell r="T833">
            <v>0.32613776333062483</v>
          </cell>
          <cell r="U833">
            <v>132.61377633306248</v>
          </cell>
          <cell r="W833">
            <v>132.61377633306236</v>
          </cell>
          <cell r="X833">
            <v>132.61000000000001</v>
          </cell>
        </row>
        <row r="834">
          <cell r="B834">
            <v>43894</v>
          </cell>
          <cell r="C834">
            <v>133.26</v>
          </cell>
          <cell r="D834">
            <v>88518.7</v>
          </cell>
          <cell r="E834">
            <v>1175206.23</v>
          </cell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>
            <v>369.71</v>
          </cell>
          <cell r="S834">
            <v>3.2019102922422604E-3</v>
          </cell>
          <cell r="T834">
            <v>0.33038393748396433</v>
          </cell>
          <cell r="U834">
            <v>133.03839374839643</v>
          </cell>
          <cell r="W834">
            <v>133.03839374839632</v>
          </cell>
          <cell r="X834">
            <v>133.04</v>
          </cell>
        </row>
        <row r="835">
          <cell r="B835">
            <v>43895</v>
          </cell>
          <cell r="C835">
            <v>130.33000000000001</v>
          </cell>
          <cell r="D835">
            <v>86575.65</v>
          </cell>
          <cell r="E835">
            <v>1149415.92</v>
          </cell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>
            <v>361.63</v>
          </cell>
          <cell r="S835">
            <v>-2.1854967406886416E-2</v>
          </cell>
          <cell r="T835">
            <v>0.30130843989160705</v>
          </cell>
          <cell r="U835">
            <v>130.1308439891607</v>
          </cell>
          <cell r="W835">
            <v>130.13084398916058</v>
          </cell>
          <cell r="X835">
            <v>130.13</v>
          </cell>
        </row>
        <row r="836">
          <cell r="B836">
            <v>43896</v>
          </cell>
          <cell r="C836">
            <v>127</v>
          </cell>
          <cell r="D836">
            <v>84366.11</v>
          </cell>
          <cell r="E836">
            <v>1120087.2</v>
          </cell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>
            <v>350.51</v>
          </cell>
          <cell r="S836">
            <v>-3.0749661255979888E-2</v>
          </cell>
          <cell r="T836">
            <v>0.2612936461753923</v>
          </cell>
          <cell r="U836">
            <v>126.12936461753924</v>
          </cell>
          <cell r="W836">
            <v>126.12936461753912</v>
          </cell>
          <cell r="X836">
            <v>126.13</v>
          </cell>
        </row>
        <row r="837">
          <cell r="B837">
            <v>43899</v>
          </cell>
          <cell r="C837">
            <v>119.11</v>
          </cell>
          <cell r="D837">
            <v>79131.009999999995</v>
          </cell>
          <cell r="E837">
            <v>1050600.51</v>
          </cell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>
            <v>325.85000000000002</v>
          </cell>
          <cell r="S837">
            <v>-7.0354626116230556E-2</v>
          </cell>
          <cell r="T837">
            <v>0.17255580327594533</v>
          </cell>
          <cell r="U837">
            <v>117.25558032759454</v>
          </cell>
          <cell r="W837">
            <v>117.25558032759444</v>
          </cell>
          <cell r="X837">
            <v>117.26</v>
          </cell>
        </row>
        <row r="838">
          <cell r="B838">
            <v>43900</v>
          </cell>
          <cell r="C838">
            <v>117.3</v>
          </cell>
          <cell r="D838">
            <v>77932.09</v>
          </cell>
          <cell r="E838">
            <v>1034688.5</v>
          </cell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>
            <v>320.75</v>
          </cell>
          <cell r="S838">
            <v>-1.5651373331287521E-2</v>
          </cell>
          <cell r="T838">
            <v>0.15420369464710593</v>
          </cell>
          <cell r="U838">
            <v>115.42036946471059</v>
          </cell>
          <cell r="W838">
            <v>115.42036946471049</v>
          </cell>
          <cell r="X838">
            <v>115.42</v>
          </cell>
        </row>
        <row r="839">
          <cell r="B839">
            <v>43901</v>
          </cell>
          <cell r="C839">
            <v>114.33</v>
          </cell>
          <cell r="D839">
            <v>75964.3</v>
          </cell>
          <cell r="E839">
            <v>1008568</v>
          </cell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>
            <v>315.24</v>
          </cell>
          <cell r="S839">
            <v>-1.7178487918939944E-2</v>
          </cell>
          <cell r="T839">
            <v>0.13437622042261466</v>
          </cell>
          <cell r="U839">
            <v>113.43762204226147</v>
          </cell>
          <cell r="W839">
            <v>113.43762204226137</v>
          </cell>
          <cell r="X839">
            <v>113.44</v>
          </cell>
        </row>
        <row r="840">
          <cell r="B840">
            <v>43902</v>
          </cell>
          <cell r="C840">
            <v>101.53</v>
          </cell>
          <cell r="D840">
            <v>67463.240000000005</v>
          </cell>
          <cell r="E840">
            <v>895705.55</v>
          </cell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>
            <v>278.52999999999997</v>
          </cell>
          <cell r="S840">
            <v>-0.11645095800025385</v>
          </cell>
          <cell r="T840">
            <v>2.2770228216939525E-3</v>
          </cell>
          <cell r="U840">
            <v>100.2277022821694</v>
          </cell>
          <cell r="W840">
            <v>100.22770228216932</v>
          </cell>
          <cell r="X840">
            <v>100.23</v>
          </cell>
        </row>
        <row r="841">
          <cell r="B841">
            <v>43903</v>
          </cell>
          <cell r="C841">
            <v>104.39</v>
          </cell>
          <cell r="D841">
            <v>69366.66</v>
          </cell>
          <cell r="E841">
            <v>920982.14</v>
          </cell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>
            <v>282.81</v>
          </cell>
          <cell r="S841">
            <v>1.5366387821778682E-2</v>
          </cell>
          <cell r="T841">
            <v>1.7678400259229843E-2</v>
          </cell>
          <cell r="U841">
            <v>101.76784002592299</v>
          </cell>
          <cell r="W841">
            <v>101.76784002592291</v>
          </cell>
          <cell r="X841">
            <v>101.77</v>
          </cell>
        </row>
        <row r="842">
          <cell r="B842">
            <v>43906</v>
          </cell>
          <cell r="C842">
            <v>97.47</v>
          </cell>
          <cell r="D842">
            <v>64775.17</v>
          </cell>
          <cell r="E842">
            <v>860034.96</v>
          </cell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>
            <v>263.73</v>
          </cell>
          <cell r="S842">
            <v>-6.7465789752837568E-2</v>
          </cell>
          <cell r="T842">
            <v>-5.0980076728663337E-2</v>
          </cell>
          <cell r="U842">
            <v>94.901992327133669</v>
          </cell>
          <cell r="W842">
            <v>94.901992327133584</v>
          </cell>
          <cell r="X842">
            <v>94.9</v>
          </cell>
        </row>
        <row r="843">
          <cell r="B843">
            <v>43907</v>
          </cell>
          <cell r="C843">
            <v>97.89</v>
          </cell>
          <cell r="D843">
            <v>65056.41</v>
          </cell>
          <cell r="E843">
            <v>863773.77</v>
          </cell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>
            <v>260.42</v>
          </cell>
          <cell r="S843">
            <v>-1.2550714746141889E-2</v>
          </cell>
          <cell r="T843">
            <v>-6.2890955074047405E-2</v>
          </cell>
          <cell r="U843">
            <v>93.710904492595262</v>
          </cell>
          <cell r="W843">
            <v>93.710904492595176</v>
          </cell>
          <cell r="X843">
            <v>93.71</v>
          </cell>
        </row>
        <row r="844">
          <cell r="B844">
            <v>43908</v>
          </cell>
          <cell r="C844">
            <v>95.28</v>
          </cell>
          <cell r="D844">
            <v>63318.54</v>
          </cell>
          <cell r="E844">
            <v>840704.09</v>
          </cell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>
            <v>251.98</v>
          </cell>
          <cell r="S844">
            <v>-3.2409185162429965E-2</v>
          </cell>
          <cell r="T844">
            <v>-9.326189562844045E-2</v>
          </cell>
          <cell r="U844">
            <v>90.67381043715595</v>
          </cell>
          <cell r="W844">
            <v>90.673810437155879</v>
          </cell>
          <cell r="X844">
            <v>90.67</v>
          </cell>
        </row>
        <row r="845">
          <cell r="B845">
            <v>43909</v>
          </cell>
          <cell r="C845">
            <v>95.39</v>
          </cell>
          <cell r="D845">
            <v>63397.84</v>
          </cell>
          <cell r="E845">
            <v>841761.67</v>
          </cell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>
            <v>254.61</v>
          </cell>
          <cell r="S845">
            <v>1.0437336296531541E-2</v>
          </cell>
          <cell r="T845">
            <v>-8.3797965100234961E-2</v>
          </cell>
          <cell r="U845">
            <v>91.620203489976504</v>
          </cell>
          <cell r="W845">
            <v>91.620203489976433</v>
          </cell>
          <cell r="X845">
            <v>91.62</v>
          </cell>
        </row>
        <row r="846">
          <cell r="B846">
            <v>43910</v>
          </cell>
          <cell r="C846">
            <v>100.32</v>
          </cell>
          <cell r="D846">
            <v>66677.960000000006</v>
          </cell>
          <cell r="E846">
            <v>885318.13</v>
          </cell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>
            <v>263.73</v>
          </cell>
          <cell r="S846">
            <v>3.5819488629668994E-2</v>
          </cell>
          <cell r="T846">
            <v>-5.0980076728663115E-2</v>
          </cell>
          <cell r="U846">
            <v>94.901992327133684</v>
          </cell>
          <cell r="W846">
            <v>94.901992327133613</v>
          </cell>
          <cell r="X846">
            <v>94.9</v>
          </cell>
        </row>
        <row r="847">
          <cell r="B847">
            <v>43913</v>
          </cell>
          <cell r="C847">
            <v>97.7</v>
          </cell>
          <cell r="D847">
            <v>64937.71</v>
          </cell>
          <cell r="E847">
            <v>862226</v>
          </cell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>
            <v>257.55</v>
          </cell>
          <cell r="S847">
            <v>-2.3433056535092756E-2</v>
          </cell>
          <cell r="T847">
            <v>-7.32185142436097E-2</v>
          </cell>
          <cell r="U847">
            <v>92.678148575639028</v>
          </cell>
          <cell r="W847">
            <v>92.678148575638957</v>
          </cell>
          <cell r="X847">
            <v>92.68</v>
          </cell>
        </row>
        <row r="848">
          <cell r="B848">
            <v>43914</v>
          </cell>
          <cell r="C848">
            <v>104.26</v>
          </cell>
          <cell r="D848">
            <v>69303.47</v>
          </cell>
          <cell r="E848">
            <v>920198.46</v>
          </cell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>
            <v>276.64999999999998</v>
          </cell>
          <cell r="S848">
            <v>7.4160357212191608E-2</v>
          </cell>
          <cell r="T848">
            <v>-4.4880682022702123E-3</v>
          </cell>
          <cell r="U848">
            <v>99.55119317977298</v>
          </cell>
          <cell r="W848">
            <v>99.551193179772895</v>
          </cell>
          <cell r="X848">
            <v>99.55</v>
          </cell>
        </row>
        <row r="849">
          <cell r="B849">
            <v>43915</v>
          </cell>
          <cell r="C849">
            <v>107.7</v>
          </cell>
          <cell r="D849">
            <v>71592.399999999994</v>
          </cell>
          <cell r="E849">
            <v>950595.7</v>
          </cell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>
            <v>282.27999999999997</v>
          </cell>
          <cell r="S849">
            <v>2.0350623531538048E-2</v>
          </cell>
          <cell r="T849">
            <v>1.5771220342899461E-2</v>
          </cell>
          <cell r="U849">
            <v>101.57712203428996</v>
          </cell>
          <cell r="W849">
            <v>101.57712203428987</v>
          </cell>
          <cell r="X849">
            <v>101.58</v>
          </cell>
        </row>
        <row r="850">
          <cell r="B850">
            <v>43916</v>
          </cell>
          <cell r="C850">
            <v>108.42</v>
          </cell>
          <cell r="D850">
            <v>72071.710000000006</v>
          </cell>
          <cell r="E850">
            <v>956965.06</v>
          </cell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>
            <v>287.47000000000003</v>
          </cell>
          <cell r="S850">
            <v>1.8385999716593604E-2</v>
          </cell>
          <cell r="T850">
            <v>3.4447189712248028E-2</v>
          </cell>
          <cell r="U850">
            <v>103.4447189712248</v>
          </cell>
          <cell r="W850">
            <v>103.44471897122472</v>
          </cell>
          <cell r="X850">
            <v>103.44</v>
          </cell>
        </row>
        <row r="851">
          <cell r="B851">
            <v>43917</v>
          </cell>
          <cell r="C851">
            <v>105.53</v>
          </cell>
          <cell r="D851">
            <v>70156.649999999994</v>
          </cell>
          <cell r="E851">
            <v>931542.05</v>
          </cell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>
            <v>280.42</v>
          </cell>
          <cell r="S851">
            <v>-2.4524298187637017E-2</v>
          </cell>
          <cell r="T851">
            <v>9.0780983723817155E-3</v>
          </cell>
          <cell r="U851">
            <v>100.90780983723818</v>
          </cell>
          <cell r="W851">
            <v>100.90780983723809</v>
          </cell>
          <cell r="X851">
            <v>100.91</v>
          </cell>
        </row>
        <row r="852">
          <cell r="B852">
            <v>43920</v>
          </cell>
          <cell r="C852">
            <v>105.68</v>
          </cell>
          <cell r="D852">
            <v>70263.490000000005</v>
          </cell>
          <cell r="E852">
            <v>932976.01</v>
          </cell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>
            <v>281.39999999999998</v>
          </cell>
          <cell r="S852">
            <v>3.494757863204967E-3</v>
          </cell>
          <cell r="T852">
            <v>1.260458199125658E-2</v>
          </cell>
          <cell r="U852">
            <v>101.26045819912565</v>
          </cell>
          <cell r="W852">
            <v>101.26045819912557</v>
          </cell>
          <cell r="X852">
            <v>101.26</v>
          </cell>
        </row>
        <row r="853">
          <cell r="B853">
            <v>43921</v>
          </cell>
          <cell r="C853">
            <v>107.1</v>
          </cell>
          <cell r="D853">
            <v>71205.710000000006</v>
          </cell>
          <cell r="E853">
            <v>945492.17</v>
          </cell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>
            <v>288.14</v>
          </cell>
          <cell r="S853">
            <v>2.395167022032707E-2</v>
          </cell>
          <cell r="T853">
            <v>3.6858153002703231E-2</v>
          </cell>
          <cell r="U853">
            <v>103.68581530027032</v>
          </cell>
          <cell r="W853">
            <v>103.68581530027024</v>
          </cell>
          <cell r="X853">
            <v>103.69</v>
          </cell>
        </row>
        <row r="854">
          <cell r="B854">
            <v>43922</v>
          </cell>
          <cell r="C854">
            <v>104.22</v>
          </cell>
          <cell r="D854">
            <v>69292.28</v>
          </cell>
          <cell r="E854">
            <v>920090.07</v>
          </cell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>
            <v>281.22000000000003</v>
          </cell>
          <cell r="S854">
            <v>-2.4016103283126089E-2</v>
          </cell>
          <cell r="T854">
            <v>1.195686051023892E-2</v>
          </cell>
          <cell r="U854">
            <v>101.1956860510239</v>
          </cell>
          <cell r="W854">
            <v>101.19568605102381</v>
          </cell>
          <cell r="X854">
            <v>101.2</v>
          </cell>
        </row>
        <row r="855">
          <cell r="B855">
            <v>43923</v>
          </cell>
          <cell r="C855">
            <v>104.25</v>
          </cell>
          <cell r="D855">
            <v>69319.3</v>
          </cell>
          <cell r="E855">
            <v>920453.92</v>
          </cell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>
            <v>283.68</v>
          </cell>
          <cell r="S855">
            <v>8.747599743972545E-3</v>
          </cell>
          <cell r="T855">
            <v>2.0809054084149681E-2</v>
          </cell>
          <cell r="U855">
            <v>102.08090540841496</v>
          </cell>
          <cell r="W855">
            <v>102.08090540841488</v>
          </cell>
          <cell r="X855">
            <v>102.08</v>
          </cell>
        </row>
        <row r="856">
          <cell r="B856">
            <v>43924</v>
          </cell>
          <cell r="C856">
            <v>103.01</v>
          </cell>
          <cell r="D856">
            <v>68495.039999999994</v>
          </cell>
          <cell r="E856">
            <v>909513.92</v>
          </cell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>
            <v>280.93</v>
          </cell>
          <cell r="S856">
            <v>-9.6940214326001195E-3</v>
          </cell>
          <cell r="T856">
            <v>1.0913309235265789E-2</v>
          </cell>
          <cell r="U856">
            <v>101.09133092352657</v>
          </cell>
          <cell r="W856">
            <v>101.09133092352648</v>
          </cell>
          <cell r="X856">
            <v>101.09</v>
          </cell>
        </row>
        <row r="857">
          <cell r="B857">
            <v>43927</v>
          </cell>
          <cell r="C857">
            <v>107.14</v>
          </cell>
          <cell r="D857">
            <v>71250.27</v>
          </cell>
          <cell r="E857">
            <v>946114.89</v>
          </cell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>
            <v>290.68</v>
          </cell>
          <cell r="S857">
            <v>3.4706154558074909E-2</v>
          </cell>
          <cell r="T857">
            <v>4.599822279039989E-2</v>
          </cell>
          <cell r="U857">
            <v>104.59982227903998</v>
          </cell>
          <cell r="W857">
            <v>104.5998222790399</v>
          </cell>
          <cell r="X857">
            <v>104.6</v>
          </cell>
        </row>
        <row r="858">
          <cell r="B858">
            <v>43928</v>
          </cell>
          <cell r="C858">
            <v>109.71</v>
          </cell>
          <cell r="D858">
            <v>72959.39</v>
          </cell>
          <cell r="E858">
            <v>968815.14</v>
          </cell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>
            <v>297.08999999999997</v>
          </cell>
          <cell r="S858">
            <v>2.2051740745837156E-2</v>
          </cell>
          <cell r="T858">
            <v>6.9064304419980127E-2</v>
          </cell>
          <cell r="U858">
            <v>106.90643044199801</v>
          </cell>
          <cell r="W858">
            <v>106.90643044199793</v>
          </cell>
          <cell r="X858">
            <v>106.91</v>
          </cell>
        </row>
        <row r="859">
          <cell r="B859">
            <v>43929</v>
          </cell>
          <cell r="C859">
            <v>111.03</v>
          </cell>
          <cell r="D859">
            <v>73836.679999999993</v>
          </cell>
          <cell r="E859">
            <v>980469.98</v>
          </cell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>
            <v>299.25</v>
          </cell>
          <cell r="S859">
            <v>7.2705240836110629E-3</v>
          </cell>
          <cell r="T859">
            <v>7.6836962192194491E-2</v>
          </cell>
          <cell r="U859">
            <v>107.68369621921946</v>
          </cell>
          <cell r="W859">
            <v>107.68369621921939</v>
          </cell>
          <cell r="X859">
            <v>107.68</v>
          </cell>
        </row>
        <row r="860">
          <cell r="B860">
            <v>43930</v>
          </cell>
          <cell r="C860">
            <v>112.05</v>
          </cell>
          <cell r="D860">
            <v>74517.11</v>
          </cell>
          <cell r="E860">
            <v>989510.68</v>
          </cell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>
            <v>304.7</v>
          </cell>
          <cell r="S860">
            <v>1.8212197159565457E-2</v>
          </cell>
          <cell r="T860">
            <v>9.6448529256346394E-2</v>
          </cell>
          <cell r="U860">
            <v>109.64485292563464</v>
          </cell>
          <cell r="W860">
            <v>109.64485292563457</v>
          </cell>
          <cell r="X860">
            <v>109.64</v>
          </cell>
        </row>
        <row r="861">
          <cell r="B861">
            <v>43935</v>
          </cell>
          <cell r="C861">
            <v>113.6</v>
          </cell>
          <cell r="D861">
            <v>75560.42</v>
          </cell>
          <cell r="E861">
            <v>1003392.21</v>
          </cell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>
            <v>306.49</v>
          </cell>
          <cell r="S861">
            <v>5.8746307843782208E-3</v>
          </cell>
          <cell r="T861">
            <v>0.10288975953980195</v>
          </cell>
          <cell r="U861">
            <v>110.2889759539802</v>
          </cell>
          <cell r="W861">
            <v>110.28897595398013</v>
          </cell>
          <cell r="X861">
            <v>110.29</v>
          </cell>
        </row>
        <row r="862">
          <cell r="B862">
            <v>43936</v>
          </cell>
          <cell r="C862">
            <v>109.93</v>
          </cell>
          <cell r="D862">
            <v>73125.929999999993</v>
          </cell>
          <cell r="E862">
            <v>971069.14</v>
          </cell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>
            <v>295.39999999999998</v>
          </cell>
          <cell r="S862">
            <v>-3.618388854448773E-2</v>
          </cell>
          <cell r="T862">
            <v>6.2982919403756998E-2</v>
          </cell>
          <cell r="U862">
            <v>106.29829194037569</v>
          </cell>
          <cell r="W862">
            <v>106.29829194037563</v>
          </cell>
          <cell r="X862">
            <v>106.3</v>
          </cell>
        </row>
        <row r="863">
          <cell r="B863">
            <v>43937</v>
          </cell>
          <cell r="C863">
            <v>110.91</v>
          </cell>
          <cell r="D863">
            <v>73778.62</v>
          </cell>
          <cell r="E863">
            <v>979741.86</v>
          </cell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>
            <v>296.97000000000003</v>
          </cell>
          <cell r="S863">
            <v>5.3148273527421352E-3</v>
          </cell>
          <cell r="T863">
            <v>6.8632490099301613E-2</v>
          </cell>
          <cell r="U863">
            <v>106.86324900993017</v>
          </cell>
          <cell r="W863">
            <v>106.86324900993012</v>
          </cell>
          <cell r="X863">
            <v>106.86</v>
          </cell>
        </row>
        <row r="864">
          <cell r="B864">
            <v>43938</v>
          </cell>
          <cell r="C864">
            <v>113.45</v>
          </cell>
          <cell r="D864">
            <v>75469.34</v>
          </cell>
          <cell r="E864">
            <v>1002199.23</v>
          </cell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>
            <v>302.98</v>
          </cell>
          <cell r="S864">
            <v>2.02377344512914E-2</v>
          </cell>
          <cell r="T864">
            <v>9.0259190659953692E-2</v>
          </cell>
          <cell r="U864">
            <v>109.02591906599537</v>
          </cell>
          <cell r="W864">
            <v>109.02591906599531</v>
          </cell>
          <cell r="X864">
            <v>109.03</v>
          </cell>
        </row>
        <row r="865">
          <cell r="B865">
            <v>43941</v>
          </cell>
          <cell r="C865">
            <v>114.09</v>
          </cell>
          <cell r="D865">
            <v>75903.98</v>
          </cell>
          <cell r="E865">
            <v>1007987.49</v>
          </cell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>
            <v>305</v>
          </cell>
          <cell r="S865">
            <v>6.66710673971882E-3</v>
          </cell>
          <cell r="T865">
            <v>9.7528065058043012E-2</v>
          </cell>
          <cell r="U865">
            <v>109.7528065058043</v>
          </cell>
          <cell r="W865">
            <v>109.75280650580424</v>
          </cell>
          <cell r="X865">
            <v>109.75</v>
          </cell>
        </row>
        <row r="866">
          <cell r="B866">
            <v>43942</v>
          </cell>
          <cell r="C866">
            <v>112.1</v>
          </cell>
          <cell r="D866">
            <v>74582.899999999994</v>
          </cell>
          <cell r="E866">
            <v>990449.24</v>
          </cell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>
            <v>297.63</v>
          </cell>
          <cell r="S866">
            <v>-2.416393442622955E-2</v>
          </cell>
          <cell r="T866">
            <v>7.1007468863033774E-2</v>
          </cell>
          <cell r="U866">
            <v>107.10074688630338</v>
          </cell>
          <cell r="W866">
            <v>107.10074688630333</v>
          </cell>
          <cell r="X866">
            <v>107.1</v>
          </cell>
        </row>
        <row r="867">
          <cell r="B867">
            <v>43943</v>
          </cell>
          <cell r="C867">
            <v>112.83</v>
          </cell>
          <cell r="D867">
            <v>75070.2</v>
          </cell>
          <cell r="E867">
            <v>996926.01</v>
          </cell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>
            <v>301.64</v>
          </cell>
          <cell r="S867">
            <v>1.3473104189765772E-2</v>
          </cell>
          <cell r="T867">
            <v>8.5437264079042841E-2</v>
          </cell>
          <cell r="U867">
            <v>108.54372640790429</v>
          </cell>
          <cell r="W867">
            <v>108.54372640790423</v>
          </cell>
          <cell r="X867">
            <v>108.54</v>
          </cell>
        </row>
        <row r="868">
          <cell r="B868">
            <v>43944</v>
          </cell>
          <cell r="C868">
            <v>114.12</v>
          </cell>
          <cell r="D868">
            <v>75933.05</v>
          </cell>
          <cell r="E868">
            <v>1008390.15</v>
          </cell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>
            <v>305.27</v>
          </cell>
          <cell r="S868">
            <v>1.2034212969102231E-2</v>
          </cell>
          <cell r="T868">
            <v>9.8499647279569835E-2</v>
          </cell>
          <cell r="U868">
            <v>109.84996472795697</v>
          </cell>
          <cell r="W868">
            <v>109.84996472795692</v>
          </cell>
          <cell r="X868">
            <v>109.85</v>
          </cell>
        </row>
        <row r="869">
          <cell r="B869">
            <v>43945</v>
          </cell>
          <cell r="C869">
            <v>114.12</v>
          </cell>
          <cell r="D869">
            <v>75931.38</v>
          </cell>
          <cell r="E869">
            <v>1008373.37</v>
          </cell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>
            <v>302.39999999999998</v>
          </cell>
          <cell r="S869">
            <v>-9.4015134143544676E-3</v>
          </cell>
          <cell r="T869">
            <v>8.8172088110007207E-2</v>
          </cell>
          <cell r="U869">
            <v>108.81720881100073</v>
          </cell>
          <cell r="W869">
            <v>108.81720881100067</v>
          </cell>
          <cell r="X869">
            <v>108.82</v>
          </cell>
        </row>
        <row r="870">
          <cell r="B870">
            <v>43948</v>
          </cell>
          <cell r="C870">
            <v>116.22</v>
          </cell>
          <cell r="D870">
            <v>77341.47</v>
          </cell>
          <cell r="E870">
            <v>1027116.37</v>
          </cell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>
            <v>307.83999999999997</v>
          </cell>
          <cell r="S870">
            <v>1.7989417989418E-2</v>
          </cell>
          <cell r="T870">
            <v>0.10774767064743607</v>
          </cell>
          <cell r="U870">
            <v>110.7747670647436</v>
          </cell>
          <cell r="W870">
            <v>110.77476706474354</v>
          </cell>
          <cell r="X870">
            <v>110.77</v>
          </cell>
        </row>
        <row r="871">
          <cell r="B871">
            <v>43949</v>
          </cell>
          <cell r="C871">
            <v>116.97</v>
          </cell>
          <cell r="D871">
            <v>77841.279999999999</v>
          </cell>
          <cell r="E871">
            <v>1033759.65</v>
          </cell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>
            <v>311.88</v>
          </cell>
          <cell r="S871">
            <v>1.3123700623700607E-2</v>
          </cell>
          <cell r="T871">
            <v>0.12228541944361471</v>
          </cell>
          <cell r="U871">
            <v>112.22854194436147</v>
          </cell>
          <cell r="W871">
            <v>112.22854194436141</v>
          </cell>
          <cell r="X871">
            <v>112.23</v>
          </cell>
        </row>
        <row r="872">
          <cell r="B872">
            <v>43950</v>
          </cell>
          <cell r="C872">
            <v>118.5</v>
          </cell>
          <cell r="D872">
            <v>78862.28</v>
          </cell>
          <cell r="E872">
            <v>1047324.52</v>
          </cell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>
            <v>319.74</v>
          </cell>
          <cell r="S872">
            <v>2.5202000769526833E-2</v>
          </cell>
          <cell r="T872">
            <v>0.15056925744806127</v>
          </cell>
          <cell r="U872">
            <v>115.05692574480614</v>
          </cell>
          <cell r="W872">
            <v>115.05692574480608</v>
          </cell>
          <cell r="X872">
            <v>115.06</v>
          </cell>
        </row>
        <row r="873">
          <cell r="B873">
            <v>43951</v>
          </cell>
          <cell r="C873">
            <v>117.81</v>
          </cell>
          <cell r="D873">
            <v>78406.63</v>
          </cell>
          <cell r="E873">
            <v>1041279.04</v>
          </cell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>
            <v>317.24</v>
          </cell>
          <cell r="S873">
            <v>-7.8188528179145012E-3</v>
          </cell>
          <cell r="T873">
            <v>0.14157312576725789</v>
          </cell>
          <cell r="U873">
            <v>114.15731257672579</v>
          </cell>
          <cell r="W873">
            <v>114.15731257672573</v>
          </cell>
          <cell r="X873">
            <v>114.16</v>
          </cell>
        </row>
        <row r="874">
          <cell r="B874">
            <v>43955</v>
          </cell>
          <cell r="C874">
            <v>114.72</v>
          </cell>
          <cell r="D874">
            <v>76355.570000000007</v>
          </cell>
          <cell r="E874">
            <v>1014062.07</v>
          </cell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>
            <v>308.43</v>
          </cell>
          <cell r="S874">
            <v>-2.7770772916403952E-2</v>
          </cell>
          <cell r="T874">
            <v>0.10987075772410582</v>
          </cell>
          <cell r="U874">
            <v>110.98707577241059</v>
          </cell>
          <cell r="W874">
            <v>110.98707577241053</v>
          </cell>
          <cell r="X874">
            <v>110.99</v>
          </cell>
        </row>
        <row r="875">
          <cell r="B875">
            <v>43956</v>
          </cell>
          <cell r="C875">
            <v>116.92</v>
          </cell>
          <cell r="D875">
            <v>77821.34</v>
          </cell>
          <cell r="E875">
            <v>1033534.32</v>
          </cell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>
            <v>313.93</v>
          </cell>
          <cell r="S875">
            <v>1.78322471873682E-2</v>
          </cell>
          <cell r="T875">
            <v>0.12966224742187382</v>
          </cell>
          <cell r="U875">
            <v>112.96622474218738</v>
          </cell>
          <cell r="W875">
            <v>112.96622474218732</v>
          </cell>
          <cell r="X875">
            <v>112.97</v>
          </cell>
        </row>
        <row r="876">
          <cell r="B876">
            <v>43957</v>
          </cell>
          <cell r="C876">
            <v>116.93</v>
          </cell>
          <cell r="D876">
            <v>77833.42</v>
          </cell>
          <cell r="E876">
            <v>1033700.47</v>
          </cell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>
            <v>312.76</v>
          </cell>
          <cell r="S876">
            <v>-3.7269454974039329E-3</v>
          </cell>
          <cell r="T876">
            <v>0.12545205779525759</v>
          </cell>
          <cell r="U876">
            <v>112.54520577952576</v>
          </cell>
          <cell r="W876">
            <v>112.5452057795257</v>
          </cell>
          <cell r="X876">
            <v>112.55</v>
          </cell>
        </row>
        <row r="877">
          <cell r="B877">
            <v>43958</v>
          </cell>
          <cell r="C877">
            <v>118.86</v>
          </cell>
          <cell r="D877">
            <v>79120.02</v>
          </cell>
          <cell r="E877">
            <v>1050793.3899999999</v>
          </cell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>
            <v>316.83</v>
          </cell>
          <cell r="S877">
            <v>1.301317304003069E-2</v>
          </cell>
          <cell r="T877">
            <v>0.1400977601716058</v>
          </cell>
          <cell r="U877">
            <v>114.00977601716059</v>
          </cell>
          <cell r="W877">
            <v>114.00977601716053</v>
          </cell>
          <cell r="X877">
            <v>114.01</v>
          </cell>
        </row>
        <row r="878">
          <cell r="B878">
            <v>43962</v>
          </cell>
          <cell r="C878">
            <v>119.79</v>
          </cell>
          <cell r="D878">
            <v>79748.800000000003</v>
          </cell>
          <cell r="E878">
            <v>1059167.3799999999</v>
          </cell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>
            <v>319.33999999999997</v>
          </cell>
          <cell r="S878">
            <v>7.9222295868446313E-3</v>
          </cell>
          <cell r="T878">
            <v>0.14912987637913266</v>
          </cell>
          <cell r="U878">
            <v>114.91298763791328</v>
          </cell>
          <cell r="W878">
            <v>114.91298763791322</v>
          </cell>
          <cell r="X878">
            <v>114.91</v>
          </cell>
        </row>
        <row r="879">
          <cell r="B879">
            <v>43963</v>
          </cell>
          <cell r="C879">
            <v>119.57</v>
          </cell>
          <cell r="D879">
            <v>79605.83</v>
          </cell>
          <cell r="E879">
            <v>1057274.29</v>
          </cell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>
            <v>317.29000000000002</v>
          </cell>
          <cell r="S879">
            <v>-6.4194901985343833E-3</v>
          </cell>
          <cell r="T879">
            <v>0.14175304840087399</v>
          </cell>
          <cell r="U879">
            <v>114.17530484008739</v>
          </cell>
          <cell r="W879">
            <v>114.17530484008734</v>
          </cell>
          <cell r="X879">
            <v>114.18</v>
          </cell>
        </row>
        <row r="880">
          <cell r="B880">
            <v>43964</v>
          </cell>
          <cell r="C880">
            <v>118.68</v>
          </cell>
          <cell r="D880">
            <v>79015.399999999994</v>
          </cell>
          <cell r="E880">
            <v>1049438.3</v>
          </cell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>
            <v>312.39999999999998</v>
          </cell>
          <cell r="S880">
            <v>-1.5411768413754134E-2</v>
          </cell>
          <cell r="T880">
            <v>0.12415661483322182</v>
          </cell>
          <cell r="U880">
            <v>112.41566148332218</v>
          </cell>
          <cell r="W880">
            <v>112.41566148332213</v>
          </cell>
          <cell r="X880">
            <v>112.42</v>
          </cell>
        </row>
        <row r="881">
          <cell r="B881">
            <v>43965</v>
          </cell>
          <cell r="C881">
            <v>117.06</v>
          </cell>
          <cell r="D881">
            <v>77942.14</v>
          </cell>
          <cell r="E881">
            <v>1035189.5</v>
          </cell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>
            <v>306.75</v>
          </cell>
          <cell r="S881">
            <v>-1.8085787451984525E-2</v>
          </cell>
          <cell r="T881">
            <v>0.10382535723460573</v>
          </cell>
          <cell r="U881">
            <v>110.38253572346058</v>
          </cell>
          <cell r="W881">
            <v>110.38253572346052</v>
          </cell>
          <cell r="X881">
            <v>110.38</v>
          </cell>
        </row>
        <row r="882">
          <cell r="B882">
            <v>43966</v>
          </cell>
          <cell r="C882">
            <v>118.5</v>
          </cell>
          <cell r="D882">
            <v>78902.02</v>
          </cell>
          <cell r="E882">
            <v>1047944.02</v>
          </cell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>
            <v>308.98</v>
          </cell>
          <cell r="S882">
            <v>7.2697636511818153E-3</v>
          </cell>
          <cell r="T882">
            <v>0.11184990669388273</v>
          </cell>
          <cell r="U882">
            <v>111.18499066938827</v>
          </cell>
          <cell r="W882">
            <v>111.18499066938823</v>
          </cell>
          <cell r="X882">
            <v>111.18</v>
          </cell>
        </row>
        <row r="883">
          <cell r="B883">
            <v>43969</v>
          </cell>
          <cell r="C883">
            <v>121.84</v>
          </cell>
          <cell r="D883">
            <v>81136.509999999995</v>
          </cell>
          <cell r="E883">
            <v>1077639.18</v>
          </cell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>
            <v>319.51</v>
          </cell>
          <cell r="S883">
            <v>3.4079875720111286E-2</v>
          </cell>
          <cell r="T883">
            <v>0.1497416133334275</v>
          </cell>
          <cell r="U883">
            <v>114.97416133334275</v>
          </cell>
          <cell r="W883">
            <v>114.97416133334271</v>
          </cell>
          <cell r="X883">
            <v>114.97</v>
          </cell>
        </row>
        <row r="884">
          <cell r="B884">
            <v>43970</v>
          </cell>
          <cell r="C884">
            <v>121.37</v>
          </cell>
          <cell r="D884">
            <v>80826.64</v>
          </cell>
          <cell r="E884">
            <v>1073529.3999999999</v>
          </cell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>
            <v>317.57</v>
          </cell>
          <cell r="S884">
            <v>-6.0717974398297736E-3</v>
          </cell>
          <cell r="T884">
            <v>0.14276061514912386</v>
          </cell>
          <cell r="U884">
            <v>114.27606151491239</v>
          </cell>
          <cell r="W884">
            <v>114.27606151491234</v>
          </cell>
          <cell r="X884">
            <v>114.28</v>
          </cell>
        </row>
        <row r="885">
          <cell r="B885">
            <v>43971</v>
          </cell>
          <cell r="C885">
            <v>122.04</v>
          </cell>
          <cell r="D885">
            <v>81274.87</v>
          </cell>
          <cell r="E885">
            <v>1079488.67</v>
          </cell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>
            <v>319.69</v>
          </cell>
          <cell r="S885">
            <v>6.6756935478791135E-3</v>
          </cell>
          <cell r="T885">
            <v>0.15038933481444516</v>
          </cell>
          <cell r="U885">
            <v>115.03893348144452</v>
          </cell>
          <cell r="W885">
            <v>115.03893348144447</v>
          </cell>
          <cell r="X885">
            <v>115.04</v>
          </cell>
        </row>
        <row r="886">
          <cell r="B886">
            <v>43973</v>
          </cell>
          <cell r="C886">
            <v>122.83</v>
          </cell>
          <cell r="D886">
            <v>81805.850000000006</v>
          </cell>
          <cell r="E886">
            <v>1086553</v>
          </cell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>
            <v>319.64999999999998</v>
          </cell>
          <cell r="S886">
            <v>-1.2512121117336239E-4</v>
          </cell>
          <cell r="T886">
            <v>0.15024539670755233</v>
          </cell>
          <cell r="U886">
            <v>115.02453967075523</v>
          </cell>
          <cell r="W886">
            <v>115.02453967075519</v>
          </cell>
          <cell r="X886">
            <v>115.02</v>
          </cell>
        </row>
        <row r="887">
          <cell r="B887">
            <v>43976</v>
          </cell>
          <cell r="C887">
            <v>124.54</v>
          </cell>
          <cell r="D887">
            <v>82949.13</v>
          </cell>
          <cell r="E887">
            <v>1101756.17</v>
          </cell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>
            <v>326.04000000000002</v>
          </cell>
          <cell r="S887">
            <v>1.9990614734866297E-2</v>
          </cell>
          <cell r="T887">
            <v>0.17323950928368648</v>
          </cell>
          <cell r="U887">
            <v>117.32395092836865</v>
          </cell>
          <cell r="W887">
            <v>117.3239509283686</v>
          </cell>
          <cell r="X887">
            <v>117.32</v>
          </cell>
        </row>
        <row r="888">
          <cell r="B888">
            <v>43977</v>
          </cell>
          <cell r="C888">
            <v>125.02</v>
          </cell>
          <cell r="D888">
            <v>83274.06</v>
          </cell>
          <cell r="E888">
            <v>1106078.08</v>
          </cell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>
            <v>330.55</v>
          </cell>
          <cell r="S888">
            <v>1.3832658569500556E-2</v>
          </cell>
          <cell r="T888">
            <v>0.18946853083585613</v>
          </cell>
          <cell r="U888">
            <v>118.94685308358561</v>
          </cell>
          <cell r="W888">
            <v>118.94685308358557</v>
          </cell>
          <cell r="X888">
            <v>118.95</v>
          </cell>
        </row>
        <row r="889">
          <cell r="B889">
            <v>43978</v>
          </cell>
          <cell r="C889">
            <v>123.93</v>
          </cell>
          <cell r="D889">
            <v>82551.740000000005</v>
          </cell>
          <cell r="E889">
            <v>1096489.9099999999</v>
          </cell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>
            <v>331.8</v>
          </cell>
          <cell r="S889">
            <v>3.7815761609438781E-3</v>
          </cell>
          <cell r="T889">
            <v>0.19396659667625782</v>
          </cell>
          <cell r="U889">
            <v>119.39665966762578</v>
          </cell>
          <cell r="W889">
            <v>119.39665966762576</v>
          </cell>
          <cell r="X889">
            <v>119.4</v>
          </cell>
        </row>
        <row r="890">
          <cell r="B890">
            <v>43979</v>
          </cell>
          <cell r="C890">
            <v>127.4</v>
          </cell>
          <cell r="D890">
            <v>84864.12</v>
          </cell>
          <cell r="E890">
            <v>1127210.23</v>
          </cell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>
            <v>337.64</v>
          </cell>
          <cell r="S890">
            <v>1.7600964436407462E-2</v>
          </cell>
          <cell r="T890">
            <v>0.21498156028261506</v>
          </cell>
          <cell r="U890">
            <v>121.4981560282615</v>
          </cell>
          <cell r="W890">
            <v>121.49815602826148</v>
          </cell>
          <cell r="X890">
            <v>121.5</v>
          </cell>
        </row>
        <row r="891">
          <cell r="B891">
            <v>43980</v>
          </cell>
          <cell r="C891">
            <v>127.05</v>
          </cell>
          <cell r="D891">
            <v>84632.22</v>
          </cell>
          <cell r="E891">
            <v>1124136.1000000001</v>
          </cell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>
            <v>334.94</v>
          </cell>
          <cell r="S891">
            <v>-7.9966828574813409E-3</v>
          </cell>
          <cell r="T891">
            <v>0.20526573806734727</v>
          </cell>
          <cell r="U891">
            <v>120.52657380673472</v>
          </cell>
          <cell r="W891">
            <v>120.52657380673469</v>
          </cell>
          <cell r="X891">
            <v>120.53</v>
          </cell>
        </row>
        <row r="892">
          <cell r="B892">
            <v>43984</v>
          </cell>
          <cell r="C892">
            <v>128.72999999999999</v>
          </cell>
          <cell r="D892">
            <v>85764.15</v>
          </cell>
          <cell r="E892">
            <v>1139195.94</v>
          </cell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>
            <v>345.6</v>
          </cell>
          <cell r="S892">
            <v>3.1826595808204461E-2</v>
          </cell>
          <cell r="T892">
            <v>0.24362524355429382</v>
          </cell>
          <cell r="U892">
            <v>124.36252435542939</v>
          </cell>
          <cell r="W892">
            <v>124.36252435542936</v>
          </cell>
          <cell r="X892">
            <v>124.36</v>
          </cell>
        </row>
        <row r="893">
          <cell r="B893">
            <v>43985</v>
          </cell>
          <cell r="C893">
            <v>130.30000000000001</v>
          </cell>
          <cell r="D893">
            <v>86813.99</v>
          </cell>
          <cell r="E893">
            <v>1153147.26</v>
          </cell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>
            <v>353.59</v>
          </cell>
          <cell r="S893">
            <v>2.3119212962962932E-2</v>
          </cell>
          <cell r="T893">
            <v>0.27237688040614216</v>
          </cell>
          <cell r="U893">
            <v>127.23768804061422</v>
          </cell>
          <cell r="W893">
            <v>127.23768804061419</v>
          </cell>
          <cell r="X893">
            <v>127.24</v>
          </cell>
        </row>
        <row r="894">
          <cell r="B894">
            <v>43986</v>
          </cell>
          <cell r="C894">
            <v>130.13</v>
          </cell>
          <cell r="D894">
            <v>86702.63</v>
          </cell>
          <cell r="E894">
            <v>1151674.3700000001</v>
          </cell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>
            <v>354.19</v>
          </cell>
          <cell r="S894">
            <v>1.6968805678894139E-3</v>
          </cell>
          <cell r="T894">
            <v>0.27453595200953518</v>
          </cell>
          <cell r="U894">
            <v>127.45359520095352</v>
          </cell>
          <cell r="W894">
            <v>127.45359520095349</v>
          </cell>
          <cell r="X894">
            <v>127.45</v>
          </cell>
        </row>
        <row r="895">
          <cell r="B895">
            <v>43987</v>
          </cell>
          <cell r="C895">
            <v>131.87</v>
          </cell>
          <cell r="D895">
            <v>87865.58</v>
          </cell>
          <cell r="E895">
            <v>1167128.18</v>
          </cell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>
            <v>361.9</v>
          </cell>
          <cell r="S895">
            <v>2.1767977639120195E-2</v>
          </cell>
          <cell r="T895">
            <v>0.30228002211313343</v>
          </cell>
          <cell r="U895">
            <v>130.22800221131334</v>
          </cell>
          <cell r="W895">
            <v>130.22800221131331</v>
          </cell>
          <cell r="X895">
            <v>130.22999999999999</v>
          </cell>
        </row>
        <row r="896">
          <cell r="B896">
            <v>43990</v>
          </cell>
          <cell r="C896">
            <v>130.72</v>
          </cell>
          <cell r="D896">
            <v>87106.33</v>
          </cell>
          <cell r="E896">
            <v>1157061.98</v>
          </cell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>
            <v>361.44</v>
          </cell>
          <cell r="S896">
            <v>-1.2710693561757136E-3</v>
          </cell>
          <cell r="T896">
            <v>0.30062473388386568</v>
          </cell>
          <cell r="U896">
            <v>130.06247338838656</v>
          </cell>
          <cell r="W896">
            <v>130.06247338838654</v>
          </cell>
          <cell r="X896">
            <v>130.06</v>
          </cell>
        </row>
        <row r="897">
          <cell r="B897">
            <v>43991</v>
          </cell>
          <cell r="C897">
            <v>130.01</v>
          </cell>
          <cell r="D897">
            <v>86638.91</v>
          </cell>
          <cell r="E897">
            <v>1150859.3799999999</v>
          </cell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>
            <v>354.47</v>
          </cell>
          <cell r="S897">
            <v>-1.9283975210269921E-2</v>
          </cell>
          <cell r="T897">
            <v>0.27554351875778527</v>
          </cell>
          <cell r="U897">
            <v>127.55435187577852</v>
          </cell>
          <cell r="W897">
            <v>127.55435187577851</v>
          </cell>
          <cell r="X897">
            <v>127.55</v>
          </cell>
        </row>
        <row r="898">
          <cell r="B898">
            <v>43992</v>
          </cell>
          <cell r="C898">
            <v>130.47999999999999</v>
          </cell>
          <cell r="D898">
            <v>86952.34</v>
          </cell>
          <cell r="E898">
            <v>1155029.06</v>
          </cell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>
            <v>350.19</v>
          </cell>
          <cell r="S898">
            <v>-1.2074364544249261E-2</v>
          </cell>
          <cell r="T898">
            <v>0.26014214132024938</v>
          </cell>
          <cell r="U898">
            <v>126.01421413202493</v>
          </cell>
          <cell r="W898">
            <v>126.01421413202492</v>
          </cell>
          <cell r="X898">
            <v>126.01</v>
          </cell>
        </row>
        <row r="899">
          <cell r="B899">
            <v>43993</v>
          </cell>
          <cell r="C899">
            <v>126.92</v>
          </cell>
          <cell r="D899">
            <v>84581.82</v>
          </cell>
          <cell r="E899">
            <v>1123546.52</v>
          </cell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>
            <v>336.57</v>
          </cell>
          <cell r="S899">
            <v>-3.889317227790634E-2</v>
          </cell>
          <cell r="T899">
            <v>0.21113121592323103</v>
          </cell>
          <cell r="U899">
            <v>121.11312159232311</v>
          </cell>
          <cell r="W899">
            <v>121.1131215923231</v>
          </cell>
          <cell r="X899">
            <v>121.11</v>
          </cell>
        </row>
        <row r="900">
          <cell r="B900">
            <v>43994</v>
          </cell>
          <cell r="C900">
            <v>127.26</v>
          </cell>
          <cell r="D900">
            <v>84812.92</v>
          </cell>
          <cell r="E900">
            <v>1126622.43</v>
          </cell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>
            <v>337.71</v>
          </cell>
          <cell r="S900">
            <v>3.3871111507264295E-3</v>
          </cell>
          <cell r="T900">
            <v>0.21523345196967747</v>
          </cell>
          <cell r="U900">
            <v>121.52334519696775</v>
          </cell>
          <cell r="W900">
            <v>121.52334519696774</v>
          </cell>
          <cell r="X900">
            <v>121.52</v>
          </cell>
        </row>
        <row r="901">
          <cell r="B901">
            <v>43997</v>
          </cell>
          <cell r="C901">
            <v>128.22999999999999</v>
          </cell>
          <cell r="D901">
            <v>85469.57</v>
          </cell>
          <cell r="E901">
            <v>1135363.78</v>
          </cell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>
            <v>338.34</v>
          </cell>
          <cell r="S901">
            <v>1.8655059074352831E-3</v>
          </cell>
          <cell r="T901">
            <v>0.21750047715323984</v>
          </cell>
          <cell r="U901">
            <v>121.75004771532399</v>
          </cell>
          <cell r="W901">
            <v>121.75004771532397</v>
          </cell>
          <cell r="X901">
            <v>121.75</v>
          </cell>
        </row>
        <row r="902">
          <cell r="B902">
            <v>43998</v>
          </cell>
          <cell r="C902">
            <v>130.85</v>
          </cell>
          <cell r="D902">
            <v>87217.65</v>
          </cell>
          <cell r="E902">
            <v>1158591.3500000001</v>
          </cell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>
            <v>347.71</v>
          </cell>
          <cell r="S902">
            <v>2.7694035585505761E-2</v>
          </cell>
          <cell r="T902">
            <v>0.25121797869289186</v>
          </cell>
          <cell r="U902">
            <v>125.1217978692892</v>
          </cell>
          <cell r="W902">
            <v>125.12179786928918</v>
          </cell>
          <cell r="X902">
            <v>125.12</v>
          </cell>
        </row>
        <row r="903">
          <cell r="B903">
            <v>43999</v>
          </cell>
          <cell r="C903">
            <v>131.44</v>
          </cell>
          <cell r="D903">
            <v>87613.95</v>
          </cell>
          <cell r="E903">
            <v>1163862.1299999999</v>
          </cell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>
            <v>347.9</v>
          </cell>
          <cell r="S903">
            <v>5.4643237180407311E-4</v>
          </cell>
          <cell r="T903">
            <v>0.25190168470063301</v>
          </cell>
          <cell r="U903">
            <v>125.1901684700633</v>
          </cell>
          <cell r="W903">
            <v>125.19016847006328</v>
          </cell>
          <cell r="X903">
            <v>125.19</v>
          </cell>
        </row>
        <row r="904">
          <cell r="B904">
            <v>44000</v>
          </cell>
          <cell r="C904">
            <v>131.19999999999999</v>
          </cell>
          <cell r="D904">
            <v>87455.679999999993</v>
          </cell>
          <cell r="E904">
            <v>1161765.96</v>
          </cell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>
            <v>346.41</v>
          </cell>
          <cell r="S904">
            <v>-4.282839896521895E-3</v>
          </cell>
          <cell r="T904">
            <v>0.24653999021887407</v>
          </cell>
          <cell r="U904">
            <v>124.65399902188742</v>
          </cell>
          <cell r="W904">
            <v>124.6539990218874</v>
          </cell>
          <cell r="X904">
            <v>124.65</v>
          </cell>
        </row>
        <row r="905">
          <cell r="B905">
            <v>44001</v>
          </cell>
          <cell r="C905">
            <v>131.38</v>
          </cell>
          <cell r="D905">
            <v>87575.58</v>
          </cell>
          <cell r="E905">
            <v>1163365.06</v>
          </cell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>
            <v>345.4</v>
          </cell>
          <cell r="S905">
            <v>-2.915620218815973E-3</v>
          </cell>
          <cell r="T905">
            <v>0.24290555301982941</v>
          </cell>
          <cell r="U905">
            <v>124.29055530198293</v>
          </cell>
          <cell r="W905">
            <v>124.29055530198292</v>
          </cell>
          <cell r="X905">
            <v>124.29</v>
          </cell>
        </row>
        <row r="906">
          <cell r="B906">
            <v>44004</v>
          </cell>
          <cell r="C906">
            <v>131.01</v>
          </cell>
          <cell r="D906">
            <v>87340.64</v>
          </cell>
          <cell r="E906">
            <v>1160263.1599999999</v>
          </cell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>
            <v>343.25</v>
          </cell>
          <cell r="S906">
            <v>-6.224667052692423E-3</v>
          </cell>
          <cell r="T906">
            <v>0.23516887977433831</v>
          </cell>
          <cell r="U906">
            <v>123.51688797743384</v>
          </cell>
          <cell r="W906">
            <v>123.51688797743383</v>
          </cell>
          <cell r="X906">
            <v>123.52</v>
          </cell>
        </row>
        <row r="907">
          <cell r="B907">
            <v>44005</v>
          </cell>
          <cell r="C907">
            <v>132.34</v>
          </cell>
          <cell r="D907">
            <v>88230.399999999994</v>
          </cell>
          <cell r="E907">
            <v>1172089.3600000001</v>
          </cell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>
            <v>348.48</v>
          </cell>
          <cell r="S907">
            <v>1.523670793882026E-2</v>
          </cell>
          <cell r="T907">
            <v>0.25398878725057994</v>
          </cell>
          <cell r="U907">
            <v>125.39887872505798</v>
          </cell>
          <cell r="W907">
            <v>125.39887872505797</v>
          </cell>
          <cell r="X907">
            <v>125.4</v>
          </cell>
        </row>
        <row r="908">
          <cell r="B908">
            <v>44006</v>
          </cell>
          <cell r="C908">
            <v>130.1</v>
          </cell>
          <cell r="D908">
            <v>86738.34</v>
          </cell>
          <cell r="E908">
            <v>1152274.49</v>
          </cell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>
            <v>340.6</v>
          </cell>
          <cell r="S908">
            <v>-2.2612488521579377E-2</v>
          </cell>
          <cell r="T908">
            <v>0.22563298019268685</v>
          </cell>
          <cell r="U908">
            <v>122.56329801926869</v>
          </cell>
          <cell r="W908">
            <v>122.56329801926867</v>
          </cell>
          <cell r="X908">
            <v>122.56</v>
          </cell>
        </row>
        <row r="909">
          <cell r="B909">
            <v>44007</v>
          </cell>
          <cell r="C909">
            <v>130</v>
          </cell>
          <cell r="D909">
            <v>86678.44</v>
          </cell>
          <cell r="E909">
            <v>1151485.08</v>
          </cell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>
            <v>342.13</v>
          </cell>
          <cell r="S909">
            <v>4.4920728126833787E-3</v>
          </cell>
          <cell r="T909">
            <v>0.23113861278133863</v>
          </cell>
          <cell r="U909">
            <v>123.11386127813385</v>
          </cell>
          <cell r="W909">
            <v>123.11386127813384</v>
          </cell>
          <cell r="X909">
            <v>123.11</v>
          </cell>
        </row>
        <row r="910">
          <cell r="B910">
            <v>44008</v>
          </cell>
          <cell r="C910">
            <v>130.76</v>
          </cell>
          <cell r="D910">
            <v>87185.87</v>
          </cell>
          <cell r="E910">
            <v>1158232.3999999999</v>
          </cell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>
            <v>341.18</v>
          </cell>
          <cell r="S910">
            <v>-2.7767222985414231E-3</v>
          </cell>
          <cell r="T910">
            <v>0.22772008274263333</v>
          </cell>
          <cell r="U910">
            <v>122.77200827426333</v>
          </cell>
          <cell r="W910">
            <v>122.77200827426331</v>
          </cell>
          <cell r="X910">
            <v>122.77</v>
          </cell>
        </row>
        <row r="911">
          <cell r="B911">
            <v>44011</v>
          </cell>
          <cell r="C911">
            <v>132.04</v>
          </cell>
          <cell r="D911">
            <v>88049.12</v>
          </cell>
          <cell r="E911">
            <v>1169719.51</v>
          </cell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>
            <v>344.12</v>
          </cell>
          <cell r="S911">
            <v>8.6171522363560626E-3</v>
          </cell>
          <cell r="T911">
            <v>0.23829953359925815</v>
          </cell>
          <cell r="U911">
            <v>123.82995335992582</v>
          </cell>
          <cell r="W911">
            <v>123.82995335992581</v>
          </cell>
          <cell r="X911">
            <v>123.83</v>
          </cell>
        </row>
        <row r="912">
          <cell r="B912">
            <v>44012</v>
          </cell>
          <cell r="C912">
            <v>132.75</v>
          </cell>
          <cell r="D912">
            <v>88523.71</v>
          </cell>
          <cell r="E912">
            <v>1176030.8500000001</v>
          </cell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>
            <v>344.79</v>
          </cell>
          <cell r="S912">
            <v>1.9469952342205943E-3</v>
          </cell>
          <cell r="T912">
            <v>0.24071049688971358</v>
          </cell>
          <cell r="U912">
            <v>124.07104968897136</v>
          </cell>
          <cell r="W912">
            <v>124.07104968897134</v>
          </cell>
          <cell r="X912">
            <v>124.07</v>
          </cell>
        </row>
        <row r="913">
          <cell r="B913">
            <v>44013</v>
          </cell>
          <cell r="C913">
            <v>133.76</v>
          </cell>
          <cell r="D913">
            <v>89200.97</v>
          </cell>
          <cell r="E913">
            <v>1185034.6299999999</v>
          </cell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>
            <v>345.67</v>
          </cell>
          <cell r="S913">
            <v>2.5522781983235987E-3</v>
          </cell>
          <cell r="T913">
            <v>0.24387713524135646</v>
          </cell>
          <cell r="U913">
            <v>124.38771352413565</v>
          </cell>
          <cell r="W913">
            <v>124.38771352413563</v>
          </cell>
          <cell r="X913">
            <v>124.39</v>
          </cell>
        </row>
        <row r="914">
          <cell r="B914">
            <v>44014</v>
          </cell>
          <cell r="C914">
            <v>135.25</v>
          </cell>
          <cell r="D914">
            <v>90198.12</v>
          </cell>
          <cell r="E914">
            <v>1198288.32</v>
          </cell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>
            <v>350.73</v>
          </cell>
          <cell r="S914">
            <v>1.4638238782654023E-2</v>
          </cell>
          <cell r="T914">
            <v>0.26208530576330302</v>
          </cell>
          <cell r="U914">
            <v>126.2085305763303</v>
          </cell>
          <cell r="W914">
            <v>126.20853057633029</v>
          </cell>
          <cell r="X914">
            <v>126.21</v>
          </cell>
        </row>
        <row r="915">
          <cell r="B915">
            <v>44015</v>
          </cell>
          <cell r="C915">
            <v>135.87</v>
          </cell>
          <cell r="D915">
            <v>90615.16</v>
          </cell>
          <cell r="E915">
            <v>1203835.3</v>
          </cell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>
            <v>350.28</v>
          </cell>
          <cell r="S915">
            <v>-1.2830382345395686E-3</v>
          </cell>
          <cell r="T915">
            <v>0.26046600206075832</v>
          </cell>
          <cell r="U915">
            <v>126.04660020607582</v>
          </cell>
          <cell r="W915">
            <v>126.04660020607581</v>
          </cell>
          <cell r="X915">
            <v>126.05</v>
          </cell>
        </row>
        <row r="916">
          <cell r="B916">
            <v>44018</v>
          </cell>
          <cell r="C916">
            <v>136.94999999999999</v>
          </cell>
          <cell r="D916">
            <v>91339.09</v>
          </cell>
          <cell r="E916">
            <v>1213472.69</v>
          </cell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>
            <v>355.67</v>
          </cell>
          <cell r="S916">
            <v>1.5387689848121555E-2</v>
          </cell>
          <cell r="T916">
            <v>0.27986166196457085</v>
          </cell>
          <cell r="U916">
            <v>127.98616619645709</v>
          </cell>
          <cell r="W916">
            <v>127.98616619645708</v>
          </cell>
          <cell r="X916">
            <v>127.99</v>
          </cell>
        </row>
        <row r="917">
          <cell r="B917">
            <v>44019</v>
          </cell>
          <cell r="C917">
            <v>136.01</v>
          </cell>
          <cell r="D917">
            <v>90716.68</v>
          </cell>
          <cell r="E917">
            <v>1205210.3600000001</v>
          </cell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>
            <v>353.88</v>
          </cell>
          <cell r="S917">
            <v>-5.0327550819581068E-3</v>
          </cell>
          <cell r="T917">
            <v>0.27342043168111529</v>
          </cell>
          <cell r="U917">
            <v>127.34204316811153</v>
          </cell>
          <cell r="W917">
            <v>127.34204316811152</v>
          </cell>
          <cell r="X917">
            <v>127.34</v>
          </cell>
        </row>
        <row r="918">
          <cell r="B918">
            <v>44020</v>
          </cell>
          <cell r="C918">
            <v>135.08000000000001</v>
          </cell>
          <cell r="D918">
            <v>90103.82</v>
          </cell>
          <cell r="E918">
            <v>1197074.81</v>
          </cell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>
            <v>350.75</v>
          </cell>
          <cell r="S918">
            <v>-8.8448061489770913E-3</v>
          </cell>
          <cell r="T918">
            <v>0.26215727481674911</v>
          </cell>
          <cell r="U918">
            <v>126.21572748167492</v>
          </cell>
          <cell r="W918">
            <v>126.2157274816749</v>
          </cell>
          <cell r="X918">
            <v>126.22</v>
          </cell>
        </row>
        <row r="919">
          <cell r="B919">
            <v>44021</v>
          </cell>
          <cell r="C919">
            <v>134.34</v>
          </cell>
          <cell r="D919">
            <v>89607.07</v>
          </cell>
          <cell r="E919">
            <v>1190481.76</v>
          </cell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>
            <v>347.76</v>
          </cell>
          <cell r="S919">
            <v>-8.5245901639344757E-3</v>
          </cell>
          <cell r="T919">
            <v>0.25139790132650797</v>
          </cell>
          <cell r="U919">
            <v>125.1397901326508</v>
          </cell>
          <cell r="W919">
            <v>125.13979013265079</v>
          </cell>
          <cell r="X919">
            <v>125.14</v>
          </cell>
        </row>
        <row r="920">
          <cell r="B920">
            <v>44022</v>
          </cell>
          <cell r="C920">
            <v>134.5</v>
          </cell>
          <cell r="D920">
            <v>89717.97</v>
          </cell>
          <cell r="E920">
            <v>1191961.58</v>
          </cell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>
            <v>349.97</v>
          </cell>
          <cell r="S920">
            <v>6.3549574419141663E-3</v>
          </cell>
          <cell r="T920">
            <v>0.25935048173233866</v>
          </cell>
          <cell r="U920">
            <v>125.93504817323387</v>
          </cell>
          <cell r="W920">
            <v>125.93504817323385</v>
          </cell>
          <cell r="X920">
            <v>125.94</v>
          </cell>
        </row>
        <row r="921">
          <cell r="B921">
            <v>44025</v>
          </cell>
          <cell r="C921">
            <v>135.84</v>
          </cell>
          <cell r="D921">
            <v>90619.83</v>
          </cell>
          <cell r="E921">
            <v>1203963.1399999999</v>
          </cell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>
            <v>354.09</v>
          </cell>
          <cell r="S921">
            <v>1.1772437637511679E-2</v>
          </cell>
          <cell r="T921">
            <v>0.27417610674230297</v>
          </cell>
          <cell r="U921">
            <v>127.41761067423029</v>
          </cell>
          <cell r="W921">
            <v>127.41761067423027</v>
          </cell>
          <cell r="X921">
            <v>127.42</v>
          </cell>
        </row>
        <row r="922">
          <cell r="B922">
            <v>44027</v>
          </cell>
          <cell r="C922">
            <v>136</v>
          </cell>
          <cell r="D922">
            <v>90733.27</v>
          </cell>
          <cell r="E922">
            <v>1205483.55</v>
          </cell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>
            <v>354.63</v>
          </cell>
          <cell r="S922">
            <v>1.5250360077947445E-3</v>
          </cell>
          <cell r="T922">
            <v>0.27611927118535662</v>
          </cell>
          <cell r="U922">
            <v>127.61192711853566</v>
          </cell>
          <cell r="W922">
            <v>127.61192711853565</v>
          </cell>
          <cell r="X922">
            <v>127.61</v>
          </cell>
        </row>
        <row r="923">
          <cell r="B923">
            <v>44028</v>
          </cell>
          <cell r="C923">
            <v>136.16999999999999</v>
          </cell>
          <cell r="D923">
            <v>90850.46</v>
          </cell>
          <cell r="E923">
            <v>1207047.03</v>
          </cell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>
            <v>354.18</v>
          </cell>
          <cell r="S923">
            <v>-1.2689281786650852E-3</v>
          </cell>
          <cell r="T923">
            <v>0.27449996748281191</v>
          </cell>
          <cell r="U923">
            <v>127.44999674828119</v>
          </cell>
          <cell r="W923">
            <v>127.44999674828118</v>
          </cell>
          <cell r="X923">
            <v>127.45</v>
          </cell>
        </row>
        <row r="924">
          <cell r="B924">
            <v>44029</v>
          </cell>
          <cell r="C924">
            <v>135.79</v>
          </cell>
          <cell r="D924">
            <v>90601.13</v>
          </cell>
          <cell r="E924">
            <v>1203741.04</v>
          </cell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>
            <v>354.12</v>
          </cell>
          <cell r="S924">
            <v>-1.6940538709131481E-4</v>
          </cell>
          <cell r="T924">
            <v>0.27428406032247277</v>
          </cell>
          <cell r="U924">
            <v>127.42840603224727</v>
          </cell>
          <cell r="W924">
            <v>127.42840603224725</v>
          </cell>
          <cell r="X924">
            <v>127.43</v>
          </cell>
        </row>
        <row r="925">
          <cell r="B925">
            <v>44032</v>
          </cell>
          <cell r="C925">
            <v>135.09</v>
          </cell>
          <cell r="D925">
            <v>90143.09</v>
          </cell>
          <cell r="E925">
            <v>1197675.02</v>
          </cell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>
            <v>356.62</v>
          </cell>
          <cell r="S925">
            <v>7.0597537557890444E-3</v>
          </cell>
          <cell r="T925">
            <v>0.28328019200327637</v>
          </cell>
          <cell r="U925">
            <v>128.32801920032765</v>
          </cell>
          <cell r="W925">
            <v>128.32801920032762</v>
          </cell>
          <cell r="X925">
            <v>128.33000000000001</v>
          </cell>
        </row>
        <row r="926">
          <cell r="B926">
            <v>44033</v>
          </cell>
          <cell r="C926">
            <v>135.13999999999999</v>
          </cell>
          <cell r="D926">
            <v>90176.95</v>
          </cell>
          <cell r="E926">
            <v>1198131.46</v>
          </cell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>
            <v>358.81</v>
          </cell>
          <cell r="S926">
            <v>6.1409904099600787E-3</v>
          </cell>
          <cell r="T926">
            <v>0.2911608033556603</v>
          </cell>
          <cell r="U926">
            <v>129.11608033556604</v>
          </cell>
          <cell r="W926">
            <v>129.11608033556601</v>
          </cell>
          <cell r="X926">
            <v>129.12</v>
          </cell>
        </row>
        <row r="927">
          <cell r="B927">
            <v>44034</v>
          </cell>
          <cell r="C927">
            <v>134.81</v>
          </cell>
          <cell r="D927">
            <v>89959.95</v>
          </cell>
          <cell r="E927">
            <v>1195254.9099999999</v>
          </cell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>
            <v>358.92</v>
          </cell>
          <cell r="S927">
            <v>3.0656893620584214E-4</v>
          </cell>
          <cell r="T927">
            <v>0.29155663314961577</v>
          </cell>
          <cell r="U927">
            <v>129.15566331496157</v>
          </cell>
          <cell r="W927">
            <v>129.15566331496154</v>
          </cell>
          <cell r="X927">
            <v>129.16</v>
          </cell>
        </row>
        <row r="928">
          <cell r="B928">
            <v>44035</v>
          </cell>
          <cell r="C928">
            <v>135.13999999999999</v>
          </cell>
          <cell r="D928">
            <v>90183.35</v>
          </cell>
          <cell r="E928">
            <v>1198229.6000000001</v>
          </cell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>
            <v>359.07</v>
          </cell>
          <cell r="S928">
            <v>4.179204279504134E-4</v>
          </cell>
          <cell r="T928">
            <v>0.29209640105046386</v>
          </cell>
          <cell r="U928">
            <v>129.20964010504639</v>
          </cell>
          <cell r="W928">
            <v>129.20964010504636</v>
          </cell>
          <cell r="X928">
            <v>129.21</v>
          </cell>
        </row>
        <row r="929">
          <cell r="B929">
            <v>44036</v>
          </cell>
          <cell r="C929">
            <v>132.96</v>
          </cell>
          <cell r="D929">
            <v>88730.54</v>
          </cell>
          <cell r="E929">
            <v>1178933.1399999999</v>
          </cell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>
            <v>353.56</v>
          </cell>
          <cell r="S929">
            <v>-1.5345197315286718E-2</v>
          </cell>
          <cell r="T929">
            <v>0.27226892682597259</v>
          </cell>
          <cell r="U929">
            <v>127.22689268259727</v>
          </cell>
          <cell r="W929">
            <v>127.22689268259722</v>
          </cell>
          <cell r="X929">
            <v>127.23</v>
          </cell>
        </row>
        <row r="930">
          <cell r="B930">
            <v>44039</v>
          </cell>
          <cell r="C930">
            <v>132.77000000000001</v>
          </cell>
          <cell r="D930">
            <v>88618.06</v>
          </cell>
          <cell r="E930">
            <v>1177458</v>
          </cell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>
            <v>351.69</v>
          </cell>
          <cell r="S930">
            <v>-5.2890598483991136E-3</v>
          </cell>
          <cell r="T930">
            <v>0.26553982032873158</v>
          </cell>
          <cell r="U930">
            <v>126.55398203287317</v>
          </cell>
          <cell r="W930">
            <v>126.55398203287312</v>
          </cell>
          <cell r="X930">
            <v>126.55</v>
          </cell>
        </row>
        <row r="931">
          <cell r="B931">
            <v>44040</v>
          </cell>
          <cell r="C931">
            <v>132.32</v>
          </cell>
          <cell r="D931">
            <v>88315.26</v>
          </cell>
          <cell r="E931">
            <v>1173441.2</v>
          </cell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>
            <v>351.75</v>
          </cell>
          <cell r="S931">
            <v>1.7060479399466644E-4</v>
          </cell>
          <cell r="T931">
            <v>0.26575572748907095</v>
          </cell>
          <cell r="U931">
            <v>126.57557274890709</v>
          </cell>
          <cell r="W931">
            <v>126.57557274890705</v>
          </cell>
          <cell r="X931">
            <v>126.58</v>
          </cell>
        </row>
        <row r="932">
          <cell r="B932">
            <v>44041</v>
          </cell>
          <cell r="C932">
            <v>132.51</v>
          </cell>
          <cell r="D932">
            <v>88446.81</v>
          </cell>
          <cell r="E932">
            <v>1175195.42</v>
          </cell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>
            <v>352.25</v>
          </cell>
          <cell r="S932">
            <v>1.421464108031234E-3</v>
          </cell>
          <cell r="T932">
            <v>0.26755495382523176</v>
          </cell>
          <cell r="U932">
            <v>126.75549538252316</v>
          </cell>
          <cell r="W932">
            <v>126.75549538252312</v>
          </cell>
          <cell r="X932">
            <v>126.76</v>
          </cell>
        </row>
        <row r="933">
          <cell r="B933">
            <v>44042</v>
          </cell>
          <cell r="C933">
            <v>130.43</v>
          </cell>
          <cell r="D933">
            <v>87063.35</v>
          </cell>
          <cell r="E933">
            <v>1156819.71</v>
          </cell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>
            <v>345.34</v>
          </cell>
          <cell r="S933">
            <v>-1.9616749467707639E-2</v>
          </cell>
          <cell r="T933">
            <v>0.24268964585949027</v>
          </cell>
          <cell r="U933">
            <v>124.26896458594904</v>
          </cell>
          <cell r="W933">
            <v>124.26896458594899</v>
          </cell>
          <cell r="X933">
            <v>124.27</v>
          </cell>
        </row>
        <row r="934">
          <cell r="B934">
            <v>44043</v>
          </cell>
          <cell r="C934">
            <v>131.08000000000001</v>
          </cell>
          <cell r="D934">
            <v>87501.19</v>
          </cell>
          <cell r="E934">
            <v>1162643.69</v>
          </cell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>
            <v>346.12</v>
          </cell>
          <cell r="S934">
            <v>2.2586436555280809E-3</v>
          </cell>
          <cell r="T934">
            <v>0.24549643894390138</v>
          </cell>
          <cell r="U934">
            <v>124.54964389439013</v>
          </cell>
          <cell r="W934">
            <v>124.54964389439009</v>
          </cell>
          <cell r="X934">
            <v>124.55</v>
          </cell>
        </row>
        <row r="935">
          <cell r="B935">
            <v>44046</v>
          </cell>
          <cell r="C935">
            <v>133.38999999999999</v>
          </cell>
          <cell r="D935">
            <v>89047.38</v>
          </cell>
          <cell r="E935">
            <v>1183207.57</v>
          </cell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>
            <v>351.78</v>
          </cell>
          <cell r="S935">
            <v>1.6352710042759622E-2</v>
          </cell>
          <cell r="T935">
            <v>0.26586368106924052</v>
          </cell>
          <cell r="U935">
            <v>126.58636810692406</v>
          </cell>
          <cell r="W935">
            <v>126.586368106924</v>
          </cell>
          <cell r="X935">
            <v>126.59</v>
          </cell>
        </row>
        <row r="936">
          <cell r="B936">
            <v>44047</v>
          </cell>
          <cell r="C936">
            <v>133.25</v>
          </cell>
          <cell r="D936">
            <v>88957.89</v>
          </cell>
          <cell r="E936">
            <v>1182024.9099999999</v>
          </cell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>
            <v>352.43</v>
          </cell>
          <cell r="S936">
            <v>1.8477457501848704E-3</v>
          </cell>
          <cell r="T936">
            <v>0.26820267530624964</v>
          </cell>
          <cell r="U936">
            <v>126.82026753062496</v>
          </cell>
          <cell r="W936">
            <v>126.8202675306249</v>
          </cell>
          <cell r="X936">
            <v>126.82</v>
          </cell>
        </row>
        <row r="937">
          <cell r="B937">
            <v>44048</v>
          </cell>
          <cell r="C937">
            <v>133.9</v>
          </cell>
          <cell r="D937">
            <v>89392.49</v>
          </cell>
          <cell r="E937">
            <v>1187806.19</v>
          </cell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>
            <v>357.02</v>
          </cell>
          <cell r="S937">
            <v>1.3023862894759208E-2</v>
          </cell>
          <cell r="T937">
            <v>0.28471957307220497</v>
          </cell>
          <cell r="U937">
            <v>128.47195730722049</v>
          </cell>
          <cell r="W937">
            <v>128.47195730722044</v>
          </cell>
          <cell r="X937">
            <v>128.47</v>
          </cell>
        </row>
        <row r="938">
          <cell r="B938">
            <v>44049</v>
          </cell>
          <cell r="C938">
            <v>134.22</v>
          </cell>
          <cell r="D938">
            <v>89611.57</v>
          </cell>
          <cell r="E938">
            <v>1190723.7</v>
          </cell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>
            <v>354.92</v>
          </cell>
          <cell r="S938">
            <v>-5.8820234160550378E-3</v>
          </cell>
          <cell r="T938">
            <v>0.27716282246032997</v>
          </cell>
          <cell r="U938">
            <v>127.716282246033</v>
          </cell>
          <cell r="W938">
            <v>127.71628224603295</v>
          </cell>
          <cell r="X938">
            <v>127.72</v>
          </cell>
        </row>
        <row r="939">
          <cell r="B939">
            <v>44050</v>
          </cell>
          <cell r="C939">
            <v>134.91</v>
          </cell>
          <cell r="D939">
            <v>90076.43</v>
          </cell>
          <cell r="E939">
            <v>1196907.1399999999</v>
          </cell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>
            <v>356.71</v>
          </cell>
          <cell r="S939">
            <v>5.043390059731756E-3</v>
          </cell>
          <cell r="T939">
            <v>0.28360405274378531</v>
          </cell>
          <cell r="U939">
            <v>128.36040527437854</v>
          </cell>
          <cell r="W939">
            <v>128.36040527437848</v>
          </cell>
          <cell r="X939">
            <v>128.36000000000001</v>
          </cell>
        </row>
        <row r="940">
          <cell r="B940">
            <v>44053</v>
          </cell>
          <cell r="C940">
            <v>135.41999999999999</v>
          </cell>
          <cell r="D940">
            <v>90422.83</v>
          </cell>
          <cell r="E940">
            <v>1201529.6499999999</v>
          </cell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>
            <v>357.9</v>
          </cell>
          <cell r="S940">
            <v>3.336043284460688E-3</v>
          </cell>
          <cell r="T940">
            <v>0.28788621142384785</v>
          </cell>
          <cell r="U940">
            <v>128.78862114238478</v>
          </cell>
          <cell r="W940">
            <v>128.78862114238473</v>
          </cell>
          <cell r="X940">
            <v>128.79</v>
          </cell>
        </row>
        <row r="941">
          <cell r="B941">
            <v>44054</v>
          </cell>
          <cell r="C941">
            <v>137.84</v>
          </cell>
          <cell r="D941">
            <v>92043.7</v>
          </cell>
          <cell r="E941">
            <v>1223074.29</v>
          </cell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>
            <v>364.48</v>
          </cell>
          <cell r="S941">
            <v>1.8385023749650786E-2</v>
          </cell>
          <cell r="T941">
            <v>0.31156403000772315</v>
          </cell>
          <cell r="U941">
            <v>131.15640300077231</v>
          </cell>
          <cell r="W941">
            <v>131.15640300077226</v>
          </cell>
          <cell r="X941">
            <v>131.16</v>
          </cell>
        </row>
        <row r="942">
          <cell r="B942">
            <v>44055</v>
          </cell>
          <cell r="C942">
            <v>138.86000000000001</v>
          </cell>
          <cell r="D942">
            <v>92725.05</v>
          </cell>
          <cell r="E942">
            <v>1232134.82</v>
          </cell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>
            <v>365.27</v>
          </cell>
          <cell r="S942">
            <v>2.1674714661983341E-3</v>
          </cell>
          <cell r="T942">
            <v>0.31440680761885687</v>
          </cell>
          <cell r="U942">
            <v>131.44068076188569</v>
          </cell>
          <cell r="W942">
            <v>131.44068076188563</v>
          </cell>
          <cell r="X942">
            <v>131.44</v>
          </cell>
        </row>
        <row r="943">
          <cell r="B943">
            <v>44056</v>
          </cell>
          <cell r="C943">
            <v>139.79</v>
          </cell>
          <cell r="D943">
            <v>93349.52</v>
          </cell>
          <cell r="E943">
            <v>1240439.53</v>
          </cell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>
            <v>365.25</v>
          </cell>
          <cell r="S943">
            <v>-5.4754017576041925E-5</v>
          </cell>
          <cell r="T943">
            <v>0.31433483856541056</v>
          </cell>
          <cell r="U943">
            <v>131.43348385654105</v>
          </cell>
          <cell r="W943">
            <v>131.43348385654099</v>
          </cell>
          <cell r="X943">
            <v>131.43</v>
          </cell>
        </row>
        <row r="944">
          <cell r="B944">
            <v>44057</v>
          </cell>
          <cell r="C944">
            <v>137.69</v>
          </cell>
          <cell r="D944">
            <v>91951.51</v>
          </cell>
          <cell r="E944">
            <v>1221869.3600000001</v>
          </cell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>
            <v>361.28</v>
          </cell>
          <cell r="S944">
            <v>-1.0869267624914469E-2</v>
          </cell>
          <cell r="T944">
            <v>0.30004898145629433</v>
          </cell>
          <cell r="U944">
            <v>130.00489814562943</v>
          </cell>
          <cell r="W944">
            <v>130.00489814562937</v>
          </cell>
          <cell r="X944">
            <v>130</v>
          </cell>
        </row>
        <row r="945">
          <cell r="B945">
            <v>44060</v>
          </cell>
          <cell r="C945">
            <v>138.47</v>
          </cell>
          <cell r="D945">
            <v>92480.74</v>
          </cell>
          <cell r="E945">
            <v>1228921.98</v>
          </cell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>
            <v>362.16</v>
          </cell>
          <cell r="S945">
            <v>2.435783879539466E-3</v>
          </cell>
          <cell r="T945">
            <v>0.30321561980793721</v>
          </cell>
          <cell r="U945">
            <v>130.32156198079372</v>
          </cell>
          <cell r="W945">
            <v>130.32156198079366</v>
          </cell>
          <cell r="X945">
            <v>130.32</v>
          </cell>
        </row>
        <row r="946">
          <cell r="B946">
            <v>44061</v>
          </cell>
          <cell r="C946">
            <v>138.24</v>
          </cell>
          <cell r="D946">
            <v>92334.76</v>
          </cell>
          <cell r="E946">
            <v>1226988.81</v>
          </cell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>
            <v>360.27</v>
          </cell>
          <cell r="S946">
            <v>-5.2186878727635833E-3</v>
          </cell>
          <cell r="T946">
            <v>0.29641454425724922</v>
          </cell>
          <cell r="U946">
            <v>129.64145442572493</v>
          </cell>
          <cell r="W946">
            <v>129.64145442572487</v>
          </cell>
          <cell r="X946">
            <v>129.63999999999999</v>
          </cell>
        </row>
        <row r="947">
          <cell r="B947">
            <v>44062</v>
          </cell>
          <cell r="C947">
            <v>137.82</v>
          </cell>
          <cell r="D947">
            <v>92057.3</v>
          </cell>
          <cell r="E947">
            <v>1223308.48</v>
          </cell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>
            <v>361.82</v>
          </cell>
          <cell r="S947">
            <v>4.3023288089489853E-3</v>
          </cell>
          <cell r="T947">
            <v>0.30199214589934775</v>
          </cell>
          <cell r="U947">
            <v>130.19921458993477</v>
          </cell>
          <cell r="W947">
            <v>130.19921458993471</v>
          </cell>
          <cell r="X947">
            <v>130.19999999999999</v>
          </cell>
        </row>
        <row r="948">
          <cell r="B948">
            <v>44063</v>
          </cell>
          <cell r="C948">
            <v>136.85</v>
          </cell>
          <cell r="D948">
            <v>91410.21</v>
          </cell>
          <cell r="E948">
            <v>1214716.25</v>
          </cell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>
            <v>358.93</v>
          </cell>
          <cell r="S948">
            <v>-7.9873970482560175E-3</v>
          </cell>
          <cell r="T948">
            <v>0.29159261767633859</v>
          </cell>
          <cell r="U948">
            <v>129.15926176763386</v>
          </cell>
          <cell r="W948">
            <v>129.15926176763381</v>
          </cell>
          <cell r="X948">
            <v>129.16</v>
          </cell>
        </row>
        <row r="949">
          <cell r="B949">
            <v>44064</v>
          </cell>
          <cell r="C949">
            <v>136.26</v>
          </cell>
          <cell r="D949">
            <v>91020.58</v>
          </cell>
          <cell r="E949">
            <v>1209545.17</v>
          </cell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>
            <v>358.65</v>
          </cell>
          <cell r="S949">
            <v>-7.8009639762632865E-4</v>
          </cell>
          <cell r="T949">
            <v>0.29058505092808851</v>
          </cell>
          <cell r="U949">
            <v>129.05850509280884</v>
          </cell>
          <cell r="W949">
            <v>129.05850509280879</v>
          </cell>
          <cell r="X949">
            <v>129.06</v>
          </cell>
        </row>
        <row r="950">
          <cell r="B950">
            <v>44067</v>
          </cell>
          <cell r="C950">
            <v>137.38999999999999</v>
          </cell>
          <cell r="D950">
            <v>91780.88</v>
          </cell>
          <cell r="E950">
            <v>1219668.68</v>
          </cell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>
            <v>363.63</v>
          </cell>
          <cell r="S950">
            <v>1.3885403596821444E-2</v>
          </cell>
          <cell r="T950">
            <v>0.3085053452362494</v>
          </cell>
          <cell r="U950">
            <v>130.85053452362493</v>
          </cell>
          <cell r="W950">
            <v>130.85053452362487</v>
          </cell>
          <cell r="X950">
            <v>130.85</v>
          </cell>
        </row>
        <row r="951">
          <cell r="B951">
            <v>44068</v>
          </cell>
          <cell r="C951">
            <v>137.31</v>
          </cell>
          <cell r="D951">
            <v>91731.75</v>
          </cell>
          <cell r="E951">
            <v>1219022.3899999999</v>
          </cell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>
            <v>362.77</v>
          </cell>
          <cell r="S951">
            <v>-2.3650413882243537E-3</v>
          </cell>
          <cell r="T951">
            <v>0.30541067593805282</v>
          </cell>
          <cell r="U951">
            <v>130.54106759380528</v>
          </cell>
          <cell r="W951">
            <v>130.54106759380522</v>
          </cell>
          <cell r="X951">
            <v>130.54</v>
          </cell>
        </row>
        <row r="952">
          <cell r="B952">
            <v>44069</v>
          </cell>
          <cell r="C952">
            <v>139.16</v>
          </cell>
          <cell r="D952">
            <v>92968.35</v>
          </cell>
          <cell r="E952">
            <v>1235462.3500000001</v>
          </cell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>
            <v>366.31</v>
          </cell>
          <cell r="S952">
            <v>9.7582490283099066E-3</v>
          </cell>
          <cell r="T952">
            <v>0.31814919839807065</v>
          </cell>
          <cell r="U952">
            <v>131.81491983980706</v>
          </cell>
          <cell r="W952">
            <v>131.814919839807</v>
          </cell>
          <cell r="X952">
            <v>131.81</v>
          </cell>
        </row>
        <row r="953">
          <cell r="B953">
            <v>44070</v>
          </cell>
          <cell r="C953">
            <v>137.75</v>
          </cell>
          <cell r="D953">
            <v>92031.4</v>
          </cell>
          <cell r="E953">
            <v>1223017.8</v>
          </cell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>
            <v>363.85</v>
          </cell>
          <cell r="S953">
            <v>-6.715623379105029E-3</v>
          </cell>
          <cell r="T953">
            <v>0.30929700482415989</v>
          </cell>
          <cell r="U953">
            <v>130.929700482416</v>
          </cell>
          <cell r="W953">
            <v>130.92970048241594</v>
          </cell>
          <cell r="X953">
            <v>130.93</v>
          </cell>
        </row>
        <row r="954">
          <cell r="B954">
            <v>44071</v>
          </cell>
          <cell r="C954">
            <v>137.99</v>
          </cell>
          <cell r="D954">
            <v>92192.36</v>
          </cell>
          <cell r="E954">
            <v>1225163.48</v>
          </cell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>
            <v>363.51</v>
          </cell>
          <cell r="S954">
            <v>-9.3445101003164499E-4</v>
          </cell>
          <cell r="T954">
            <v>0.30807353091557044</v>
          </cell>
          <cell r="U954">
            <v>130.80735309155705</v>
          </cell>
          <cell r="W954">
            <v>130.80735309155699</v>
          </cell>
          <cell r="X954">
            <v>130.81</v>
          </cell>
        </row>
        <row r="955">
          <cell r="B955">
            <v>44074</v>
          </cell>
          <cell r="C955">
            <v>137.94</v>
          </cell>
          <cell r="D955">
            <v>92170.25</v>
          </cell>
          <cell r="E955">
            <v>1224889.8400000001</v>
          </cell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>
            <v>361.89</v>
          </cell>
          <cell r="S955">
            <v>-4.4565486506561447E-3</v>
          </cell>
          <cell r="T955">
            <v>0.3022440375864095</v>
          </cell>
          <cell r="U955">
            <v>130.22440375864096</v>
          </cell>
          <cell r="W955">
            <v>130.2244037586409</v>
          </cell>
          <cell r="X955">
            <v>130.22</v>
          </cell>
        </row>
        <row r="956">
          <cell r="B956">
            <v>44075</v>
          </cell>
          <cell r="C956">
            <v>137.74</v>
          </cell>
          <cell r="D956">
            <v>92040.66</v>
          </cell>
          <cell r="E956">
            <v>1223174.23</v>
          </cell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>
            <v>361.69</v>
          </cell>
          <cell r="S956">
            <v>-5.5265412141802805E-4</v>
          </cell>
          <cell r="T956">
            <v>0.30152434705194531</v>
          </cell>
          <cell r="U956">
            <v>130.15243470519454</v>
          </cell>
          <cell r="W956">
            <v>130.15243470519448</v>
          </cell>
          <cell r="X956">
            <v>130.15</v>
          </cell>
        </row>
        <row r="957">
          <cell r="B957">
            <v>44076</v>
          </cell>
          <cell r="C957">
            <v>139.47</v>
          </cell>
          <cell r="D957">
            <v>93202.41</v>
          </cell>
          <cell r="E957">
            <v>1238620.1100000001</v>
          </cell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>
            <v>364.14</v>
          </cell>
          <cell r="S957">
            <v>6.7737565318366499E-3</v>
          </cell>
          <cell r="T957">
            <v>0.3103405560991328</v>
          </cell>
          <cell r="U957">
            <v>131.03405560991328</v>
          </cell>
          <cell r="W957">
            <v>131.03405560991322</v>
          </cell>
          <cell r="X957">
            <v>131.03</v>
          </cell>
        </row>
        <row r="958">
          <cell r="B958">
            <v>44077</v>
          </cell>
          <cell r="C958">
            <v>137.62</v>
          </cell>
          <cell r="D958">
            <v>91969.18</v>
          </cell>
          <cell r="E958">
            <v>1222237.6499999999</v>
          </cell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>
            <v>359.67</v>
          </cell>
          <cell r="S958">
            <v>-1.2275498434667909E-2</v>
          </cell>
          <cell r="T958">
            <v>0.29425547265385599</v>
          </cell>
          <cell r="U958">
            <v>129.4255472653856</v>
          </cell>
          <cell r="W958">
            <v>129.42554726538555</v>
          </cell>
          <cell r="X958">
            <v>129.43</v>
          </cell>
        </row>
        <row r="959">
          <cell r="B959">
            <v>44078</v>
          </cell>
          <cell r="C959">
            <v>136.19</v>
          </cell>
          <cell r="D959">
            <v>91016.89</v>
          </cell>
          <cell r="E959">
            <v>1209588.76</v>
          </cell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>
            <v>357.16</v>
          </cell>
          <cell r="S959">
            <v>-6.9786192899046195E-3</v>
          </cell>
          <cell r="T959">
            <v>0.28522335644632935</v>
          </cell>
          <cell r="U959">
            <v>128.52233564463293</v>
          </cell>
          <cell r="W959">
            <v>128.52233564463288</v>
          </cell>
          <cell r="X959">
            <v>128.52000000000001</v>
          </cell>
        </row>
        <row r="960">
          <cell r="B960">
            <v>44081</v>
          </cell>
          <cell r="C960">
            <v>137.68</v>
          </cell>
          <cell r="D960">
            <v>92020.479999999996</v>
          </cell>
          <cell r="E960">
            <v>1222946.22</v>
          </cell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>
            <v>363.46</v>
          </cell>
          <cell r="S960">
            <v>1.7639153320640588E-2</v>
          </cell>
          <cell r="T960">
            <v>0.30789360828195433</v>
          </cell>
          <cell r="U960">
            <v>130.78936082819544</v>
          </cell>
          <cell r="W960">
            <v>130.78936082819538</v>
          </cell>
          <cell r="X960">
            <v>130.79</v>
          </cell>
        </row>
        <row r="961">
          <cell r="B961">
            <v>44082</v>
          </cell>
          <cell r="C961">
            <v>136.82</v>
          </cell>
          <cell r="D961">
            <v>91446.84</v>
          </cell>
          <cell r="E961">
            <v>1215329.17</v>
          </cell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>
            <v>360.08</v>
          </cell>
          <cell r="S961">
            <v>-9.2995102624773285E-3</v>
          </cell>
          <cell r="T961">
            <v>0.29573083824950808</v>
          </cell>
          <cell r="U961">
            <v>129.5730838249508</v>
          </cell>
          <cell r="W961">
            <v>129.57308382495074</v>
          </cell>
          <cell r="X961">
            <v>129.57</v>
          </cell>
        </row>
        <row r="962">
          <cell r="B962">
            <v>44083</v>
          </cell>
          <cell r="C962">
            <v>137.30000000000001</v>
          </cell>
          <cell r="D962">
            <v>91767.71</v>
          </cell>
          <cell r="E962">
            <v>1219600.18</v>
          </cell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>
            <v>364.56</v>
          </cell>
          <cell r="S962">
            <v>1.2441679626749691E-2</v>
          </cell>
          <cell r="T962">
            <v>0.31185190622150838</v>
          </cell>
          <cell r="U962">
            <v>131.18519062215083</v>
          </cell>
          <cell r="W962">
            <v>131.18519062215077</v>
          </cell>
          <cell r="X962">
            <v>131.19</v>
          </cell>
        </row>
        <row r="963">
          <cell r="B963">
            <v>44084</v>
          </cell>
          <cell r="C963">
            <v>137.66</v>
          </cell>
          <cell r="D963">
            <v>92012.38</v>
          </cell>
          <cell r="E963">
            <v>1222858.6299999999</v>
          </cell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>
            <v>364.06</v>
          </cell>
          <cell r="S963">
            <v>-1.3715163484748771E-3</v>
          </cell>
          <cell r="T963">
            <v>0.31005267988534735</v>
          </cell>
          <cell r="U963">
            <v>131.00526798853474</v>
          </cell>
          <cell r="W963">
            <v>131.00526798853468</v>
          </cell>
          <cell r="X963">
            <v>131.01</v>
          </cell>
        </row>
        <row r="964">
          <cell r="B964">
            <v>44085</v>
          </cell>
          <cell r="C964">
            <v>137.16999999999999</v>
          </cell>
          <cell r="D964">
            <v>91687.03</v>
          </cell>
          <cell r="E964">
            <v>1218541.26</v>
          </cell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>
            <v>363.94</v>
          </cell>
          <cell r="S964">
            <v>-3.2961599736303082E-4</v>
          </cell>
          <cell r="T964">
            <v>0.30962086556466883</v>
          </cell>
          <cell r="U964">
            <v>130.96208655646689</v>
          </cell>
          <cell r="W964">
            <v>130.96208655646683</v>
          </cell>
          <cell r="X964">
            <v>130.96</v>
          </cell>
        </row>
        <row r="965">
          <cell r="B965">
            <v>44088</v>
          </cell>
          <cell r="C965">
            <v>137.4</v>
          </cell>
          <cell r="D965">
            <v>91854.26</v>
          </cell>
          <cell r="E965">
            <v>1220783.82</v>
          </cell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>
            <v>365.47</v>
          </cell>
          <cell r="S965">
            <v>4.2039896686267841E-3</v>
          </cell>
          <cell r="T965">
            <v>0.31512649815332083</v>
          </cell>
          <cell r="U965">
            <v>131.51264981533208</v>
          </cell>
          <cell r="W965">
            <v>131.51264981533203</v>
          </cell>
          <cell r="X965">
            <v>131.51</v>
          </cell>
        </row>
        <row r="966">
          <cell r="B966">
            <v>44089</v>
          </cell>
          <cell r="C966">
            <v>137.72999999999999</v>
          </cell>
          <cell r="D966">
            <v>92079.53</v>
          </cell>
          <cell r="E966">
            <v>1223784.5</v>
          </cell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>
            <v>366.44</v>
          </cell>
          <cell r="S966">
            <v>2.6541166169589125E-3</v>
          </cell>
          <cell r="T966">
            <v>0.31861699724547266</v>
          </cell>
          <cell r="U966">
            <v>131.86169972454726</v>
          </cell>
          <cell r="W966">
            <v>131.86169972454721</v>
          </cell>
          <cell r="X966">
            <v>131.86000000000001</v>
          </cell>
        </row>
        <row r="967">
          <cell r="B967">
            <v>44090</v>
          </cell>
          <cell r="C967">
            <v>137.82</v>
          </cell>
          <cell r="D967">
            <v>92137.3</v>
          </cell>
          <cell r="E967">
            <v>1224559.02</v>
          </cell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>
            <v>368.46</v>
          </cell>
          <cell r="S967">
            <v>5.5124986355201688E-3</v>
          </cell>
          <cell r="T967">
            <v>0.32588587164356198</v>
          </cell>
          <cell r="U967">
            <v>132.5885871643562</v>
          </cell>
          <cell r="W967">
            <v>132.58858716435614</v>
          </cell>
          <cell r="X967">
            <v>132.59</v>
          </cell>
        </row>
        <row r="968">
          <cell r="B968">
            <v>44091</v>
          </cell>
          <cell r="C968">
            <v>137.84</v>
          </cell>
          <cell r="D968">
            <v>92154.17</v>
          </cell>
          <cell r="E968">
            <v>1224789.8999999999</v>
          </cell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>
            <v>368.57</v>
          </cell>
          <cell r="S968">
            <v>2.9853986864258886E-4</v>
          </cell>
          <cell r="T968">
            <v>0.32628170143751767</v>
          </cell>
          <cell r="U968">
            <v>132.62817014375176</v>
          </cell>
          <cell r="W968">
            <v>132.6281701437517</v>
          </cell>
          <cell r="X968">
            <v>132.63</v>
          </cell>
        </row>
        <row r="969">
          <cell r="B969">
            <v>44092</v>
          </cell>
          <cell r="C969">
            <v>137.47999999999999</v>
          </cell>
          <cell r="D969">
            <v>91919.9</v>
          </cell>
          <cell r="E969">
            <v>1221682.8999999999</v>
          </cell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>
            <v>365.93</v>
          </cell>
          <cell r="S969">
            <v>-7.1628184605366796E-3</v>
          </cell>
          <cell r="T969">
            <v>0.3167817863825888</v>
          </cell>
          <cell r="U969">
            <v>131.67817863825888</v>
          </cell>
          <cell r="W969">
            <v>131.67817863825883</v>
          </cell>
          <cell r="X969">
            <v>131.68</v>
          </cell>
        </row>
        <row r="970">
          <cell r="B970">
            <v>44095</v>
          </cell>
          <cell r="C970">
            <v>134.38999999999999</v>
          </cell>
          <cell r="D970">
            <v>89862.14</v>
          </cell>
          <cell r="E970">
            <v>1194353.3400000001</v>
          </cell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>
            <v>354.13</v>
          </cell>
          <cell r="S970">
            <v>-3.2246604541852353E-2</v>
          </cell>
          <cell r="T970">
            <v>0.27432004484919559</v>
          </cell>
          <cell r="U970">
            <v>127.43200448491956</v>
          </cell>
          <cell r="W970">
            <v>127.4320044849195</v>
          </cell>
          <cell r="X970">
            <v>127.43</v>
          </cell>
        </row>
        <row r="971">
          <cell r="B971">
            <v>44096</v>
          </cell>
          <cell r="C971">
            <v>134.69999999999999</v>
          </cell>
          <cell r="D971">
            <v>90068.21</v>
          </cell>
          <cell r="E971">
            <v>1197098.73</v>
          </cell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>
            <v>355.26</v>
          </cell>
          <cell r="S971">
            <v>3.1909185892187164E-3</v>
          </cell>
          <cell r="T971">
            <v>0.27838629636891898</v>
          </cell>
          <cell r="U971">
            <v>127.83862963689189</v>
          </cell>
          <cell r="W971">
            <v>127.83862963689184</v>
          </cell>
          <cell r="X971">
            <v>127.84</v>
          </cell>
        </row>
        <row r="972">
          <cell r="B972">
            <v>44097</v>
          </cell>
          <cell r="C972">
            <v>136.11000000000001</v>
          </cell>
          <cell r="D972">
            <v>91020.31</v>
          </cell>
          <cell r="E972">
            <v>1209759.81</v>
          </cell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>
            <v>355.27</v>
          </cell>
          <cell r="S972">
            <v>2.8148398356186988E-5</v>
          </cell>
          <cell r="T972">
            <v>0.27842228089564225</v>
          </cell>
          <cell r="U972">
            <v>127.84222808956423</v>
          </cell>
          <cell r="W972">
            <v>127.84222808956417</v>
          </cell>
          <cell r="X972">
            <v>127.84</v>
          </cell>
        </row>
        <row r="973">
          <cell r="B973">
            <v>44098</v>
          </cell>
          <cell r="C973">
            <v>134.59</v>
          </cell>
          <cell r="D973">
            <v>90003.77</v>
          </cell>
          <cell r="E973">
            <v>1196255.44</v>
          </cell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>
            <v>352.33</v>
          </cell>
          <cell r="S973">
            <v>-8.2753961775551277E-3</v>
          </cell>
          <cell r="T973">
            <v>0.26784283003901721</v>
          </cell>
          <cell r="U973">
            <v>126.78428300390172</v>
          </cell>
          <cell r="W973">
            <v>126.78428300390166</v>
          </cell>
          <cell r="X973">
            <v>126.78</v>
          </cell>
        </row>
        <row r="974">
          <cell r="B974">
            <v>44099</v>
          </cell>
          <cell r="C974">
            <v>133.19999999999999</v>
          </cell>
          <cell r="D974">
            <v>89076.82</v>
          </cell>
          <cell r="E974">
            <v>1183941.6299999999</v>
          </cell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>
            <v>351.5</v>
          </cell>
          <cell r="S974">
            <v>-2.3557460335480451E-3</v>
          </cell>
          <cell r="T974">
            <v>0.26485611432099043</v>
          </cell>
          <cell r="U974">
            <v>126.48561143209905</v>
          </cell>
          <cell r="W974">
            <v>126.48561143209899</v>
          </cell>
          <cell r="X974">
            <v>126.49</v>
          </cell>
        </row>
        <row r="975">
          <cell r="B975">
            <v>44102</v>
          </cell>
          <cell r="C975">
            <v>135.97999999999999</v>
          </cell>
          <cell r="D975">
            <v>90942.69</v>
          </cell>
          <cell r="E975">
            <v>1208761.1200000001</v>
          </cell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>
            <v>359.52</v>
          </cell>
          <cell r="S975">
            <v>2.2816500711237531E-2</v>
          </cell>
          <cell r="T975">
            <v>0.29371570475300834</v>
          </cell>
          <cell r="U975">
            <v>129.37157047530084</v>
          </cell>
          <cell r="W975">
            <v>129.37157047530079</v>
          </cell>
          <cell r="X975">
            <v>129.37</v>
          </cell>
        </row>
        <row r="976">
          <cell r="B976">
            <v>44103</v>
          </cell>
          <cell r="C976">
            <v>136.47999999999999</v>
          </cell>
          <cell r="D976">
            <v>91282.84</v>
          </cell>
          <cell r="E976">
            <v>1213288.92</v>
          </cell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>
            <v>358.52</v>
          </cell>
          <cell r="S976">
            <v>-2.7814864263462358E-3</v>
          </cell>
          <cell r="T976">
            <v>0.29011725208068695</v>
          </cell>
          <cell r="U976">
            <v>129.0117252080687</v>
          </cell>
          <cell r="W976">
            <v>129.01172520806864</v>
          </cell>
          <cell r="X976">
            <v>129.01</v>
          </cell>
        </row>
        <row r="977">
          <cell r="B977">
            <v>44104</v>
          </cell>
          <cell r="C977">
            <v>136.65</v>
          </cell>
          <cell r="D977">
            <v>91396.72</v>
          </cell>
          <cell r="E977">
            <v>1214809.22</v>
          </cell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>
            <v>361.63</v>
          </cell>
          <cell r="S977">
            <v>8.6745509316077385E-3</v>
          </cell>
          <cell r="T977">
            <v>0.30130843989160661</v>
          </cell>
          <cell r="U977">
            <v>130.13084398916067</v>
          </cell>
          <cell r="W977">
            <v>130.13084398916061</v>
          </cell>
          <cell r="X977">
            <v>130.13</v>
          </cell>
        </row>
        <row r="978">
          <cell r="B978">
            <v>44105</v>
          </cell>
          <cell r="C978">
            <v>138.03</v>
          </cell>
          <cell r="D978">
            <v>92327.37</v>
          </cell>
          <cell r="E978">
            <v>1227185.69</v>
          </cell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>
            <v>363.61</v>
          </cell>
          <cell r="S978">
            <v>5.4752094682410934E-3</v>
          </cell>
          <cell r="T978">
            <v>0.30843337618280309</v>
          </cell>
          <cell r="U978">
            <v>130.84333761828032</v>
          </cell>
          <cell r="W978">
            <v>130.84333761828026</v>
          </cell>
          <cell r="X978">
            <v>130.84</v>
          </cell>
        </row>
        <row r="979">
          <cell r="B979">
            <v>44106</v>
          </cell>
          <cell r="C979">
            <v>137.16</v>
          </cell>
          <cell r="D979">
            <v>91745.43</v>
          </cell>
          <cell r="E979">
            <v>1219457.3899999999</v>
          </cell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>
            <v>362.97</v>
          </cell>
          <cell r="S979">
            <v>-1.7601276092515938E-3</v>
          </cell>
          <cell r="T979">
            <v>0.30613036647251768</v>
          </cell>
          <cell r="U979">
            <v>130.61303664725176</v>
          </cell>
          <cell r="W979">
            <v>130.6130366472517</v>
          </cell>
          <cell r="X979">
            <v>130.61000000000001</v>
          </cell>
        </row>
        <row r="980">
          <cell r="B980">
            <v>44109</v>
          </cell>
          <cell r="C980">
            <v>136.9</v>
          </cell>
          <cell r="D980">
            <v>91584.09</v>
          </cell>
          <cell r="E980">
            <v>1217332.8500000001</v>
          </cell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>
            <v>367.02</v>
          </cell>
          <cell r="S980">
            <v>1.1157946937763397E-2</v>
          </cell>
          <cell r="T980">
            <v>0.32070409979541958</v>
          </cell>
          <cell r="U980">
            <v>132.07040997954195</v>
          </cell>
          <cell r="W980">
            <v>132.07040997954189</v>
          </cell>
          <cell r="X980">
            <v>132.07</v>
          </cell>
        </row>
        <row r="981">
          <cell r="B981">
            <v>44110</v>
          </cell>
          <cell r="C981">
            <v>137.56</v>
          </cell>
          <cell r="D981">
            <v>92023.01</v>
          </cell>
          <cell r="E981">
            <v>1223173.71</v>
          </cell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>
            <v>368.91</v>
          </cell>
          <cell r="S981">
            <v>5.149583128984947E-3</v>
          </cell>
          <cell r="T981">
            <v>0.32750517534610735</v>
          </cell>
          <cell r="U981">
            <v>132.75051753461074</v>
          </cell>
          <cell r="W981">
            <v>132.75051753461068</v>
          </cell>
          <cell r="X981">
            <v>132.75</v>
          </cell>
        </row>
        <row r="982">
          <cell r="B982">
            <v>44111</v>
          </cell>
          <cell r="C982">
            <v>137.87</v>
          </cell>
          <cell r="D982">
            <v>92239</v>
          </cell>
          <cell r="E982">
            <v>1226051.28</v>
          </cell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>
            <v>367.03</v>
          </cell>
          <cell r="S982">
            <v>-5.0960938982409498E-3</v>
          </cell>
          <cell r="T982">
            <v>0.32074008432214263</v>
          </cell>
          <cell r="U982">
            <v>132.07400843221427</v>
          </cell>
          <cell r="W982">
            <v>132.07400843221421</v>
          </cell>
          <cell r="X982">
            <v>132.07</v>
          </cell>
        </row>
        <row r="983">
          <cell r="B983">
            <v>44112</v>
          </cell>
          <cell r="C983">
            <v>138.69999999999999</v>
          </cell>
          <cell r="D983">
            <v>92796.14</v>
          </cell>
          <cell r="E983">
            <v>1233463.5900000001</v>
          </cell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>
            <v>369.72</v>
          </cell>
          <cell r="S983">
            <v>7.3291011633926928E-3</v>
          </cell>
          <cell r="T983">
            <v>0.33041992201068759</v>
          </cell>
          <cell r="U983">
            <v>133.04199220106875</v>
          </cell>
          <cell r="W983">
            <v>133.04199220106869</v>
          </cell>
          <cell r="X983">
            <v>133.04</v>
          </cell>
        </row>
        <row r="984">
          <cell r="B984">
            <v>44113</v>
          </cell>
          <cell r="C984">
            <v>139.68</v>
          </cell>
          <cell r="D984">
            <v>93450.45</v>
          </cell>
          <cell r="E984">
            <v>1242167.67</v>
          </cell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>
            <v>371.31</v>
          </cell>
          <cell r="S984">
            <v>4.3005517689060913E-3</v>
          </cell>
          <cell r="T984">
            <v>0.33614146175967852</v>
          </cell>
          <cell r="U984">
            <v>133.61414617596785</v>
          </cell>
          <cell r="W984">
            <v>133.61414617596779</v>
          </cell>
          <cell r="X984">
            <v>133.61000000000001</v>
          </cell>
        </row>
        <row r="985">
          <cell r="B985">
            <v>44116</v>
          </cell>
          <cell r="C985">
            <v>140.41</v>
          </cell>
          <cell r="D985">
            <v>93948.03</v>
          </cell>
          <cell r="E985">
            <v>1248802.06</v>
          </cell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>
            <v>372.82</v>
          </cell>
          <cell r="S985">
            <v>4.0666828256712417E-3</v>
          </cell>
          <cell r="T985">
            <v>0.34157512529488376</v>
          </cell>
          <cell r="U985">
            <v>134.15751252948837</v>
          </cell>
          <cell r="W985">
            <v>134.15751252948832</v>
          </cell>
          <cell r="X985">
            <v>134.16</v>
          </cell>
        </row>
        <row r="986">
          <cell r="B986">
            <v>44117</v>
          </cell>
          <cell r="C986">
            <v>138.69999999999999</v>
          </cell>
          <cell r="D986">
            <v>92811.08</v>
          </cell>
          <cell r="E986">
            <v>1233695.8999999999</v>
          </cell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>
            <v>369.43</v>
          </cell>
          <cell r="S986">
            <v>-9.0928598251166504E-3</v>
          </cell>
          <cell r="T986">
            <v>0.32937637073571402</v>
          </cell>
          <cell r="U986">
            <v>132.93763707357141</v>
          </cell>
          <cell r="W986">
            <v>132.93763707357135</v>
          </cell>
          <cell r="X986">
            <v>132.94</v>
          </cell>
        </row>
        <row r="987">
          <cell r="B987">
            <v>44118</v>
          </cell>
          <cell r="C987">
            <v>137.19999999999999</v>
          </cell>
          <cell r="D987">
            <v>91807.05</v>
          </cell>
          <cell r="E987">
            <v>1220356.42</v>
          </cell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>
            <v>370.56</v>
          </cell>
          <cell r="S987">
            <v>3.0587662074006428E-3</v>
          </cell>
          <cell r="T987">
            <v>0.33344262225543719</v>
          </cell>
          <cell r="U987">
            <v>133.34426222554373</v>
          </cell>
          <cell r="W987">
            <v>133.34426222554367</v>
          </cell>
          <cell r="X987">
            <v>133.34</v>
          </cell>
        </row>
        <row r="988">
          <cell r="B988">
            <v>44119</v>
          </cell>
          <cell r="C988">
            <v>133.88999999999999</v>
          </cell>
          <cell r="D988">
            <v>89595.07</v>
          </cell>
          <cell r="E988">
            <v>1190960.01</v>
          </cell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>
            <v>364.21</v>
          </cell>
          <cell r="S988">
            <v>-1.7136226252158937E-2</v>
          </cell>
          <cell r="T988">
            <v>0.3105924477861961</v>
          </cell>
          <cell r="U988">
            <v>131.05924477861961</v>
          </cell>
          <cell r="W988">
            <v>131.05924477861956</v>
          </cell>
          <cell r="X988">
            <v>131.06</v>
          </cell>
        </row>
        <row r="989">
          <cell r="B989">
            <v>44120</v>
          </cell>
          <cell r="C989">
            <v>134.81</v>
          </cell>
          <cell r="D989">
            <v>90216.38</v>
          </cell>
          <cell r="E989">
            <v>1199225.4099999999</v>
          </cell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>
            <v>367</v>
          </cell>
          <cell r="S989">
            <v>7.6604156942423618E-3</v>
          </cell>
          <cell r="T989">
            <v>0.32063213074197305</v>
          </cell>
          <cell r="U989">
            <v>132.06321307419731</v>
          </cell>
          <cell r="W989">
            <v>132.06321307419725</v>
          </cell>
          <cell r="X989">
            <v>132.06</v>
          </cell>
        </row>
        <row r="990">
          <cell r="B990">
            <v>44123</v>
          </cell>
          <cell r="C990">
            <v>135.21</v>
          </cell>
          <cell r="D990">
            <v>90492.81</v>
          </cell>
          <cell r="E990">
            <v>1202919.67</v>
          </cell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>
            <v>366.7</v>
          </cell>
          <cell r="S990">
            <v>-8.1743869209816022E-4</v>
          </cell>
          <cell r="T990">
            <v>0.31955259494027644</v>
          </cell>
          <cell r="U990">
            <v>131.95525949402764</v>
          </cell>
          <cell r="W990">
            <v>131.95525949402759</v>
          </cell>
          <cell r="X990">
            <v>131.96</v>
          </cell>
        </row>
        <row r="991">
          <cell r="B991">
            <v>44124</v>
          </cell>
          <cell r="C991">
            <v>134.32</v>
          </cell>
          <cell r="D991">
            <v>89899.79</v>
          </cell>
          <cell r="E991">
            <v>1195043.1200000001</v>
          </cell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>
            <v>365.19</v>
          </cell>
          <cell r="S991">
            <v>-4.1178074720479296E-3</v>
          </cell>
          <cell r="T991">
            <v>0.31411893140507119</v>
          </cell>
          <cell r="U991">
            <v>131.41189314050712</v>
          </cell>
          <cell r="W991">
            <v>131.41189314050706</v>
          </cell>
          <cell r="X991">
            <v>131.41</v>
          </cell>
        </row>
        <row r="992">
          <cell r="B992">
            <v>44125</v>
          </cell>
          <cell r="C992">
            <v>132.41</v>
          </cell>
          <cell r="D992">
            <v>88625.8</v>
          </cell>
          <cell r="E992">
            <v>1178114.4099999999</v>
          </cell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>
            <v>361.33</v>
          </cell>
          <cell r="S992">
            <v>-1.0569840357074423E-2</v>
          </cell>
          <cell r="T992">
            <v>0.30022890408991021</v>
          </cell>
          <cell r="U992">
            <v>130.02289040899103</v>
          </cell>
          <cell r="W992">
            <v>130.02289040899097</v>
          </cell>
          <cell r="X992">
            <v>130.02000000000001</v>
          </cell>
        </row>
        <row r="993">
          <cell r="B993">
            <v>44126</v>
          </cell>
          <cell r="C993">
            <v>131.11000000000001</v>
          </cell>
          <cell r="D993">
            <v>87754.51</v>
          </cell>
          <cell r="E993">
            <v>1166538.54</v>
          </cell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>
            <v>358.47</v>
          </cell>
          <cell r="S993">
            <v>-7.9152021697616037E-3</v>
          </cell>
          <cell r="T993">
            <v>0.28993732944707129</v>
          </cell>
          <cell r="U993">
            <v>128.99373294470712</v>
          </cell>
          <cell r="W993">
            <v>128.99373294470706</v>
          </cell>
          <cell r="X993">
            <v>128.99</v>
          </cell>
        </row>
        <row r="994">
          <cell r="B994">
            <v>44127</v>
          </cell>
          <cell r="C994">
            <v>132.18</v>
          </cell>
          <cell r="D994">
            <v>88478.97</v>
          </cell>
          <cell r="E994">
            <v>1176175.32</v>
          </cell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>
            <v>359.88</v>
          </cell>
          <cell r="S994">
            <v>3.9333835467403322E-3</v>
          </cell>
          <cell r="T994">
            <v>0.29501114771504433</v>
          </cell>
          <cell r="U994">
            <v>129.50111477150443</v>
          </cell>
          <cell r="W994">
            <v>129.50111477150438</v>
          </cell>
          <cell r="X994">
            <v>129.5</v>
          </cell>
        </row>
        <row r="995">
          <cell r="B995">
            <v>44130</v>
          </cell>
          <cell r="C995">
            <v>129.72999999999999</v>
          </cell>
          <cell r="D995">
            <v>86842.9</v>
          </cell>
          <cell r="E995">
            <v>1154445.56</v>
          </cell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>
            <v>352.03</v>
          </cell>
          <cell r="S995">
            <v>-2.1812826497721538E-2</v>
          </cell>
          <cell r="T995">
            <v>0.26676329423732081</v>
          </cell>
          <cell r="U995">
            <v>126.67632942373208</v>
          </cell>
          <cell r="W995">
            <v>126.67632942373204</v>
          </cell>
          <cell r="X995">
            <v>126.68</v>
          </cell>
        </row>
        <row r="996">
          <cell r="B996">
            <v>44131</v>
          </cell>
          <cell r="C996">
            <v>128.69999999999999</v>
          </cell>
          <cell r="D996">
            <v>86159.32</v>
          </cell>
          <cell r="E996">
            <v>1145364.7</v>
          </cell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>
            <v>346.9</v>
          </cell>
          <cell r="S996">
            <v>-1.4572621651563811E-2</v>
          </cell>
          <cell r="T996">
            <v>0.24830323202831184</v>
          </cell>
          <cell r="U996">
            <v>124.83032320283118</v>
          </cell>
          <cell r="W996">
            <v>124.83032320283114</v>
          </cell>
          <cell r="X996">
            <v>124.83</v>
          </cell>
        </row>
        <row r="997">
          <cell r="B997">
            <v>44132</v>
          </cell>
          <cell r="C997">
            <v>124.24</v>
          </cell>
          <cell r="D997">
            <v>83174.350000000006</v>
          </cell>
          <cell r="E997">
            <v>1105689.79</v>
          </cell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>
            <v>335.15</v>
          </cell>
          <cell r="S997">
            <v>-3.3871432689535852E-2</v>
          </cell>
          <cell r="T997">
            <v>0.20602141312853472</v>
          </cell>
          <cell r="U997">
            <v>120.60214131285348</v>
          </cell>
          <cell r="W997">
            <v>120.60214131285343</v>
          </cell>
          <cell r="X997">
            <v>120.6</v>
          </cell>
        </row>
        <row r="998">
          <cell r="B998">
            <v>44133</v>
          </cell>
          <cell r="C998">
            <v>125.21</v>
          </cell>
          <cell r="D998">
            <v>83827.490000000005</v>
          </cell>
          <cell r="E998">
            <v>1114378.54</v>
          </cell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>
            <v>335.94</v>
          </cell>
          <cell r="S998">
            <v>2.3571535133521948E-3</v>
          </cell>
          <cell r="T998">
            <v>0.20886419073966866</v>
          </cell>
          <cell r="U998">
            <v>120.88641907396686</v>
          </cell>
          <cell r="W998">
            <v>120.88641907396682</v>
          </cell>
          <cell r="X998">
            <v>120.89</v>
          </cell>
        </row>
        <row r="999">
          <cell r="B999">
            <v>44134</v>
          </cell>
          <cell r="C999">
            <v>127.32</v>
          </cell>
          <cell r="D999">
            <v>85242.43</v>
          </cell>
          <cell r="E999">
            <v>1133194.54</v>
          </cell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>
            <v>338.22</v>
          </cell>
          <cell r="S999">
            <v>6.7869262368280836E-3</v>
          </cell>
          <cell r="T999">
            <v>0.21706866283256154</v>
          </cell>
          <cell r="U999">
            <v>121.70686628325616</v>
          </cell>
          <cell r="W999">
            <v>121.70686628325612</v>
          </cell>
          <cell r="X999">
            <v>121.71</v>
          </cell>
        </row>
        <row r="1000">
          <cell r="B1000">
            <v>44137</v>
          </cell>
          <cell r="C1000">
            <v>127.92</v>
          </cell>
          <cell r="D1000">
            <v>85652.93</v>
          </cell>
          <cell r="E1000">
            <v>1138670.19</v>
          </cell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>
            <v>343.91</v>
          </cell>
          <cell r="S1000">
            <v>1.6823369404529664E-2</v>
          </cell>
          <cell r="T1000">
            <v>0.2375438585380707</v>
          </cell>
          <cell r="U1000">
            <v>123.75438585380708</v>
          </cell>
          <cell r="W1000">
            <v>123.75438585380704</v>
          </cell>
          <cell r="X1000">
            <v>123.75</v>
          </cell>
        </row>
        <row r="1001">
          <cell r="B1001">
            <v>44138</v>
          </cell>
          <cell r="C1001">
            <v>130.43</v>
          </cell>
          <cell r="D1001">
            <v>87338.67</v>
          </cell>
          <cell r="E1001">
            <v>1161086.8600000001</v>
          </cell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>
            <v>349.81</v>
          </cell>
          <cell r="S1001">
            <v>1.7155651187810594E-2</v>
          </cell>
          <cell r="T1001">
            <v>0.25877472930476708</v>
          </cell>
          <cell r="U1001">
            <v>125.87747293047671</v>
          </cell>
          <cell r="W1001">
            <v>125.87747293047667</v>
          </cell>
          <cell r="X1001">
            <v>125.88</v>
          </cell>
        </row>
        <row r="1002">
          <cell r="B1002">
            <v>44139</v>
          </cell>
          <cell r="C1002">
            <v>131.30000000000001</v>
          </cell>
          <cell r="D1002">
            <v>87921.51</v>
          </cell>
          <cell r="E1002">
            <v>1168841.52</v>
          </cell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>
            <v>354.95</v>
          </cell>
          <cell r="S1002">
            <v>1.4693690860752895E-2</v>
          </cell>
          <cell r="T1002">
            <v>0.27727077604049932</v>
          </cell>
          <cell r="U1002">
            <v>127.72707760404992</v>
          </cell>
          <cell r="W1002">
            <v>127.72707760404988</v>
          </cell>
          <cell r="X1002">
            <v>127.73</v>
          </cell>
        </row>
        <row r="1003">
          <cell r="B1003">
            <v>44140</v>
          </cell>
          <cell r="C1003">
            <v>134.94999999999999</v>
          </cell>
          <cell r="D1003">
            <v>90366.92</v>
          </cell>
          <cell r="E1003">
            <v>1201357.76</v>
          </cell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>
            <v>359.92</v>
          </cell>
          <cell r="S1003">
            <v>1.4001972108747873E-2</v>
          </cell>
          <cell r="T1003">
            <v>0.29515508582193717</v>
          </cell>
          <cell r="U1003">
            <v>129.51550858219372</v>
          </cell>
          <cell r="W1003">
            <v>129.51550858219366</v>
          </cell>
          <cell r="X1003">
            <v>129.52000000000001</v>
          </cell>
        </row>
        <row r="1004">
          <cell r="B1004">
            <v>44141</v>
          </cell>
          <cell r="C1004">
            <v>135.63</v>
          </cell>
          <cell r="D1004">
            <v>90825.43</v>
          </cell>
          <cell r="E1004">
            <v>1207459.82</v>
          </cell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>
            <v>358.28</v>
          </cell>
          <cell r="S1004">
            <v>-4.5565681262503821E-3</v>
          </cell>
          <cell r="T1004">
            <v>0.28925362343932992</v>
          </cell>
          <cell r="U1004">
            <v>128.92536234393299</v>
          </cell>
          <cell r="W1004">
            <v>128.92536234393293</v>
          </cell>
          <cell r="X1004">
            <v>128.93</v>
          </cell>
        </row>
        <row r="1005">
          <cell r="B1005">
            <v>44144</v>
          </cell>
          <cell r="C1005">
            <v>145.56</v>
          </cell>
          <cell r="D1005">
            <v>97483.68</v>
          </cell>
          <cell r="E1005">
            <v>1292691.1200000001</v>
          </cell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>
            <v>371.74</v>
          </cell>
          <cell r="S1005">
            <v>3.7568382270849687E-2</v>
          </cell>
          <cell r="T1005">
            <v>0.33768879640877691</v>
          </cell>
          <cell r="U1005">
            <v>133.76887964087769</v>
          </cell>
          <cell r="W1005">
            <v>133.76887964087763</v>
          </cell>
          <cell r="X1005">
            <v>133.77000000000001</v>
          </cell>
        </row>
        <row r="1006">
          <cell r="B1006">
            <v>44145</v>
          </cell>
          <cell r="C1006">
            <v>147.01</v>
          </cell>
          <cell r="D1006">
            <v>98447.34</v>
          </cell>
          <cell r="E1006">
            <v>1303742.42</v>
          </cell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>
            <v>374.64</v>
          </cell>
          <cell r="S1006">
            <v>7.8011513423359435E-3</v>
          </cell>
          <cell r="T1006">
            <v>0.34812430915850889</v>
          </cell>
          <cell r="U1006">
            <v>134.81243091585088</v>
          </cell>
          <cell r="W1006">
            <v>134.81243091585083</v>
          </cell>
          <cell r="X1006">
            <v>134.81</v>
          </cell>
        </row>
        <row r="1007">
          <cell r="B1007">
            <v>44147</v>
          </cell>
          <cell r="C1007">
            <v>145.43</v>
          </cell>
          <cell r="D1007">
            <v>97408.19</v>
          </cell>
          <cell r="E1007">
            <v>1291874.0900000001</v>
          </cell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>
            <v>378.44</v>
          </cell>
          <cell r="S1007">
            <v>1.0143070681187361E-2</v>
          </cell>
          <cell r="T1007">
            <v>0.36179842931333051</v>
          </cell>
          <cell r="U1007">
            <v>136.17984293133304</v>
          </cell>
          <cell r="W1007">
            <v>136.17984293133298</v>
          </cell>
          <cell r="X1007">
            <v>136.18</v>
          </cell>
        </row>
        <row r="1008">
          <cell r="B1008">
            <v>44148</v>
          </cell>
          <cell r="C1008">
            <v>146.09</v>
          </cell>
          <cell r="D1008">
            <v>97856.12</v>
          </cell>
          <cell r="E1008">
            <v>1296929.6000000001</v>
          </cell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>
            <v>379.92</v>
          </cell>
          <cell r="S1008">
            <v>3.9107916710707791E-3</v>
          </cell>
          <cell r="T1008">
            <v>0.3671241392683664</v>
          </cell>
          <cell r="U1008">
            <v>136.71241392683663</v>
          </cell>
          <cell r="W1008">
            <v>136.71241392683658</v>
          </cell>
          <cell r="X1008">
            <v>136.71</v>
          </cell>
        </row>
        <row r="1009">
          <cell r="B1009">
            <v>44151</v>
          </cell>
          <cell r="C1009">
            <v>150.38999999999999</v>
          </cell>
          <cell r="D1009">
            <v>100386.41</v>
          </cell>
          <cell r="E1009">
            <v>1329491.22</v>
          </cell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>
            <v>388.9</v>
          </cell>
          <cell r="S1009">
            <v>2.3636555064223908E-2</v>
          </cell>
          <cell r="T1009">
            <v>0.39943824426581265</v>
          </cell>
          <cell r="U1009">
            <v>139.94382442658127</v>
          </cell>
          <cell r="W1009">
            <v>139.94382442658122</v>
          </cell>
          <cell r="X1009">
            <v>139.94</v>
          </cell>
        </row>
        <row r="1010">
          <cell r="B1010">
            <v>44152</v>
          </cell>
          <cell r="C1010">
            <v>150.15</v>
          </cell>
          <cell r="D1010">
            <v>100250.37</v>
          </cell>
          <cell r="E1010">
            <v>1327695.6200000001</v>
          </cell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>
            <v>388.41</v>
          </cell>
          <cell r="S1010">
            <v>-1.2599640010284574E-3</v>
          </cell>
          <cell r="T1010">
            <v>0.39767500245637533</v>
          </cell>
          <cell r="U1010">
            <v>139.76750024563754</v>
          </cell>
          <cell r="W1010">
            <v>139.76750024563748</v>
          </cell>
          <cell r="X1010">
            <v>139.77000000000001</v>
          </cell>
        </row>
        <row r="1011">
          <cell r="B1011">
            <v>44153</v>
          </cell>
          <cell r="C1011">
            <v>151.5</v>
          </cell>
          <cell r="D1011">
            <v>101022.92</v>
          </cell>
          <cell r="E1011">
            <v>1337933.3999999999</v>
          </cell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>
            <v>391.08</v>
          </cell>
          <cell r="S1011">
            <v>6.8741793465667556E-3</v>
          </cell>
          <cell r="T1011">
            <v>0.40728287109147376</v>
          </cell>
          <cell r="U1011">
            <v>140.72828710914737</v>
          </cell>
          <cell r="W1011">
            <v>140.72828710914732</v>
          </cell>
          <cell r="X1011">
            <v>140.72999999999999</v>
          </cell>
        </row>
        <row r="1012">
          <cell r="B1012">
            <v>44154</v>
          </cell>
          <cell r="C1012">
            <v>150.19</v>
          </cell>
          <cell r="D1012">
            <v>100284.46</v>
          </cell>
          <cell r="E1012">
            <v>1328159.54</v>
          </cell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>
            <v>388.77</v>
          </cell>
          <cell r="S1012">
            <v>-5.906719852715514E-3</v>
          </cell>
          <cell r="T1012">
            <v>0.39897044541841131</v>
          </cell>
          <cell r="U1012">
            <v>139.89704454184113</v>
          </cell>
          <cell r="W1012">
            <v>139.89704454184107</v>
          </cell>
          <cell r="X1012">
            <v>139.9</v>
          </cell>
        </row>
        <row r="1013">
          <cell r="B1013">
            <v>44155</v>
          </cell>
          <cell r="C1013">
            <v>151.79</v>
          </cell>
          <cell r="D1013">
            <v>101204.7</v>
          </cell>
          <cell r="E1013">
            <v>1340210.78</v>
          </cell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>
            <v>392.24</v>
          </cell>
          <cell r="S1013">
            <v>8.9255858219512429E-3</v>
          </cell>
          <cell r="T1013">
            <v>0.41145707619136651</v>
          </cell>
          <cell r="U1013">
            <v>141.14570761913666</v>
          </cell>
          <cell r="W1013">
            <v>141.1457076191366</v>
          </cell>
          <cell r="X1013">
            <v>141.15</v>
          </cell>
        </row>
        <row r="1014">
          <cell r="B1014">
            <v>44158</v>
          </cell>
          <cell r="C1014">
            <v>153.26</v>
          </cell>
          <cell r="D1014">
            <v>102116.89</v>
          </cell>
          <cell r="E1014">
            <v>1351327.51</v>
          </cell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>
            <v>394.21</v>
          </cell>
          <cell r="S1014">
            <v>5.0224352437282516E-3</v>
          </cell>
          <cell r="T1014">
            <v>0.41854602795583995</v>
          </cell>
          <cell r="U1014">
            <v>141.85460279558399</v>
          </cell>
          <cell r="W1014">
            <v>141.85460279558393</v>
          </cell>
          <cell r="X1014">
            <v>141.85</v>
          </cell>
        </row>
        <row r="1015">
          <cell r="B1015">
            <v>44159</v>
          </cell>
          <cell r="C1015">
            <v>155.11000000000001</v>
          </cell>
          <cell r="D1015">
            <v>103326.87</v>
          </cell>
          <cell r="E1015">
            <v>1365604.04</v>
          </cell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>
            <v>398.43</v>
          </cell>
          <cell r="S1015">
            <v>1.0704954212221951E-2</v>
          </cell>
          <cell r="T1015">
            <v>0.43373149823303625</v>
          </cell>
          <cell r="U1015">
            <v>143.37314982330363</v>
          </cell>
          <cell r="W1015">
            <v>143.37314982330358</v>
          </cell>
          <cell r="X1015">
            <v>143.37</v>
          </cell>
        </row>
        <row r="1016">
          <cell r="B1016">
            <v>44160</v>
          </cell>
          <cell r="C1016">
            <v>155.07</v>
          </cell>
          <cell r="D1016">
            <v>103373.48</v>
          </cell>
          <cell r="E1016">
            <v>1366196.19</v>
          </cell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>
            <v>400.21</v>
          </cell>
          <cell r="S1016">
            <v>4.4675350751699483E-3</v>
          </cell>
          <cell r="T1016">
            <v>0.44013674398976832</v>
          </cell>
          <cell r="U1016">
            <v>144.01367439897683</v>
          </cell>
          <cell r="W1016">
            <v>144.01367439897678</v>
          </cell>
          <cell r="X1016">
            <v>144.01</v>
          </cell>
        </row>
        <row r="1017">
          <cell r="B1017">
            <v>44161</v>
          </cell>
          <cell r="C1017">
            <v>155.18</v>
          </cell>
          <cell r="D1017">
            <v>103447.78</v>
          </cell>
          <cell r="E1017">
            <v>1367181.37</v>
          </cell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>
            <v>400.4</v>
          </cell>
          <cell r="S1017">
            <v>4.7475075585312609E-4</v>
          </cell>
          <cell r="T1017">
            <v>0.44082044999750924</v>
          </cell>
          <cell r="U1017">
            <v>144.08204499975093</v>
          </cell>
          <cell r="W1017">
            <v>144.08204499975088</v>
          </cell>
          <cell r="X1017">
            <v>144.08000000000001</v>
          </cell>
        </row>
        <row r="1018">
          <cell r="B1018">
            <v>44162</v>
          </cell>
          <cell r="C1018">
            <v>155.22999999999999</v>
          </cell>
          <cell r="D1018">
            <v>103610.86</v>
          </cell>
          <cell r="E1018">
            <v>1369283.06</v>
          </cell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>
            <v>403.94</v>
          </cell>
          <cell r="S1018">
            <v>8.8411588411589914E-3</v>
          </cell>
          <cell r="T1018">
            <v>0.45355897245752752</v>
          </cell>
          <cell r="U1018">
            <v>145.35589724575274</v>
          </cell>
          <cell r="W1018">
            <v>145.35589724575269</v>
          </cell>
          <cell r="X1018">
            <v>145.36000000000001</v>
          </cell>
        </row>
        <row r="1019">
          <cell r="B1019">
            <v>44165</v>
          </cell>
          <cell r="C1019">
            <v>154.05000000000001</v>
          </cell>
          <cell r="D1019">
            <v>102801.71</v>
          </cell>
          <cell r="E1019">
            <v>1358676.53</v>
          </cell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>
            <v>399.92</v>
          </cell>
          <cell r="S1019">
            <v>-9.9519730653067073E-3</v>
          </cell>
          <cell r="T1019">
            <v>0.43909319271479519</v>
          </cell>
          <cell r="U1019">
            <v>143.90931927147952</v>
          </cell>
          <cell r="W1019">
            <v>143.90931927147946</v>
          </cell>
          <cell r="X1019">
            <v>143.91</v>
          </cell>
        </row>
        <row r="1020">
          <cell r="B1020">
            <v>44166</v>
          </cell>
          <cell r="C1020">
            <v>155.69999999999999</v>
          </cell>
          <cell r="D1020">
            <v>103947.15</v>
          </cell>
          <cell r="E1020">
            <v>1373728.01</v>
          </cell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>
            <v>405.44</v>
          </cell>
          <cell r="S1020">
            <v>1.3802760552110271E-2</v>
          </cell>
          <cell r="T1020">
            <v>0.4589566514660095</v>
          </cell>
          <cell r="U1020">
            <v>145.89566514660095</v>
          </cell>
          <cell r="W1020">
            <v>145.89566514660089</v>
          </cell>
          <cell r="X1020">
            <v>145.9</v>
          </cell>
        </row>
        <row r="1021">
          <cell r="B1021">
            <v>44167</v>
          </cell>
          <cell r="C1021">
            <v>155.38999999999999</v>
          </cell>
          <cell r="D1021">
            <v>103687.03999999999</v>
          </cell>
          <cell r="E1021">
            <v>1370336.06</v>
          </cell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>
            <v>403.12</v>
          </cell>
          <cell r="S1021">
            <v>-5.7221783741120413E-3</v>
          </cell>
          <cell r="T1021">
            <v>0.45060824126622379</v>
          </cell>
          <cell r="U1021">
            <v>145.06082412662238</v>
          </cell>
          <cell r="W1021">
            <v>145.06082412662232</v>
          </cell>
          <cell r="X1021">
            <v>145.06</v>
          </cell>
        </row>
        <row r="1022">
          <cell r="B1022">
            <v>44168</v>
          </cell>
          <cell r="C1022">
            <v>155.84</v>
          </cell>
          <cell r="D1022">
            <v>103991.44</v>
          </cell>
          <cell r="E1022">
            <v>1374343.71</v>
          </cell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>
            <v>404.4</v>
          </cell>
          <cell r="S1022">
            <v>3.1752331811867318E-3</v>
          </cell>
          <cell r="T1022">
            <v>0.45521426068679527</v>
          </cell>
          <cell r="U1022">
            <v>145.52142606867952</v>
          </cell>
          <cell r="W1022">
            <v>145.52142606867946</v>
          </cell>
          <cell r="X1022">
            <v>145.52000000000001</v>
          </cell>
        </row>
        <row r="1023">
          <cell r="B1023">
            <v>44169</v>
          </cell>
          <cell r="C1023">
            <v>155.13</v>
          </cell>
          <cell r="D1023">
            <v>103749.3</v>
          </cell>
          <cell r="E1023">
            <v>1371078.93</v>
          </cell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>
            <v>408.6</v>
          </cell>
          <cell r="S1023">
            <v>1.0385756676557945E-2</v>
          </cell>
          <cell r="T1023">
            <v>0.47032776191054548</v>
          </cell>
          <cell r="U1023">
            <v>147.03277619105455</v>
          </cell>
          <cell r="W1023">
            <v>147.0327761910545</v>
          </cell>
          <cell r="X1023">
            <v>147.03</v>
          </cell>
        </row>
        <row r="1024">
          <cell r="B1024">
            <v>44172</v>
          </cell>
          <cell r="C1024">
            <v>154.69</v>
          </cell>
          <cell r="D1024">
            <v>103477.4</v>
          </cell>
          <cell r="E1024">
            <v>1367520.42</v>
          </cell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>
            <v>407.67</v>
          </cell>
          <cell r="S1024">
            <v>-2.2760646108663796E-3</v>
          </cell>
          <cell r="T1024">
            <v>0.4669812009252865</v>
          </cell>
          <cell r="U1024">
            <v>146.69812009252865</v>
          </cell>
          <cell r="W1024">
            <v>146.6981200925286</v>
          </cell>
          <cell r="X1024">
            <v>146.69999999999999</v>
          </cell>
        </row>
        <row r="1025">
          <cell r="B1025">
            <v>44173</v>
          </cell>
          <cell r="C1025">
            <v>155.05000000000001</v>
          </cell>
          <cell r="D1025">
            <v>103703.95</v>
          </cell>
          <cell r="E1025">
            <v>1370512.32</v>
          </cell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>
            <v>408.17</v>
          </cell>
          <cell r="S1025">
            <v>1.2264822037433287E-3</v>
          </cell>
          <cell r="T1025">
            <v>0.46878042726144731</v>
          </cell>
          <cell r="U1025">
            <v>146.87804272614474</v>
          </cell>
          <cell r="W1025">
            <v>146.87804272614468</v>
          </cell>
          <cell r="X1025">
            <v>146.88</v>
          </cell>
        </row>
        <row r="1026">
          <cell r="B1026">
            <v>44174</v>
          </cell>
          <cell r="C1026">
            <v>155.07</v>
          </cell>
          <cell r="D1026">
            <v>103713.24</v>
          </cell>
          <cell r="E1026">
            <v>1370642.53</v>
          </cell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>
            <v>408.1</v>
          </cell>
          <cell r="S1026">
            <v>-1.7149717029663059E-4</v>
          </cell>
          <cell r="T1026">
            <v>0.4685285355743849</v>
          </cell>
          <cell r="U1026">
            <v>146.85285355743849</v>
          </cell>
          <cell r="W1026">
            <v>146.85285355743844</v>
          </cell>
          <cell r="X1026">
            <v>146.85</v>
          </cell>
        </row>
        <row r="1027">
          <cell r="B1027">
            <v>44175</v>
          </cell>
          <cell r="C1027">
            <v>154.59</v>
          </cell>
          <cell r="D1027">
            <v>103342.66</v>
          </cell>
          <cell r="E1027">
            <v>1365796.74</v>
          </cell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>
            <v>405.42</v>
          </cell>
          <cell r="S1027">
            <v>-6.567017887772586E-3</v>
          </cell>
          <cell r="T1027">
            <v>0.45888468241256342</v>
          </cell>
          <cell r="U1027">
            <v>145.88846824125633</v>
          </cell>
          <cell r="W1027">
            <v>145.88846824125628</v>
          </cell>
          <cell r="X1027">
            <v>145.88999999999999</v>
          </cell>
        </row>
        <row r="1028">
          <cell r="B1028">
            <v>44176</v>
          </cell>
          <cell r="C1028">
            <v>154.61000000000001</v>
          </cell>
          <cell r="D1028">
            <v>103233.48</v>
          </cell>
          <cell r="E1028">
            <v>1364415.35</v>
          </cell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>
            <v>402.16</v>
          </cell>
          <cell r="S1028">
            <v>-8.0410438557545483E-3</v>
          </cell>
          <cell r="T1028">
            <v>0.44715372670079545</v>
          </cell>
          <cell r="U1028">
            <v>144.71537267007955</v>
          </cell>
          <cell r="W1028">
            <v>144.71537267007949</v>
          </cell>
          <cell r="X1028">
            <v>144.72</v>
          </cell>
        </row>
        <row r="1029">
          <cell r="B1029">
            <v>44179</v>
          </cell>
          <cell r="C1029">
            <v>154.58000000000001</v>
          </cell>
          <cell r="D1029">
            <v>103317.53</v>
          </cell>
          <cell r="E1029">
            <v>1365504.74</v>
          </cell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>
            <v>404.55</v>
          </cell>
          <cell r="S1029">
            <v>5.9429082952058288E-3</v>
          </cell>
          <cell r="T1029">
            <v>0.45575402858764358</v>
          </cell>
          <cell r="U1029">
            <v>145.57540285876436</v>
          </cell>
          <cell r="W1029">
            <v>145.57540285876431</v>
          </cell>
          <cell r="X1029">
            <v>145.58000000000001</v>
          </cell>
        </row>
        <row r="1030">
          <cell r="B1030">
            <v>44180</v>
          </cell>
          <cell r="C1030">
            <v>155.76</v>
          </cell>
          <cell r="D1030">
            <v>104131.36</v>
          </cell>
          <cell r="E1030">
            <v>1376203.73</v>
          </cell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>
            <v>408.29</v>
          </cell>
          <cell r="S1030">
            <v>9.2448399456186436E-3</v>
          </cell>
          <cell r="T1030">
            <v>0.46921224158212604</v>
          </cell>
          <cell r="U1030">
            <v>146.9212241582126</v>
          </cell>
          <cell r="W1030">
            <v>146.92122415821254</v>
          </cell>
          <cell r="X1030">
            <v>146.91999999999999</v>
          </cell>
        </row>
        <row r="1031">
          <cell r="B1031">
            <v>44181</v>
          </cell>
          <cell r="C1031">
            <v>156.97999999999999</v>
          </cell>
          <cell r="D1031">
            <v>104920.57</v>
          </cell>
          <cell r="E1031">
            <v>1386597.68</v>
          </cell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>
            <v>410.81</v>
          </cell>
          <cell r="S1031">
            <v>6.1720835680521002E-3</v>
          </cell>
          <cell r="T1031">
            <v>0.47828034231637595</v>
          </cell>
          <cell r="U1031">
            <v>147.82803423163759</v>
          </cell>
          <cell r="W1031">
            <v>147.82803423163753</v>
          </cell>
          <cell r="X1031">
            <v>147.83000000000001</v>
          </cell>
        </row>
        <row r="1032">
          <cell r="B1032">
            <v>44182</v>
          </cell>
          <cell r="C1032">
            <v>158.82</v>
          </cell>
          <cell r="D1032">
            <v>106117.83</v>
          </cell>
          <cell r="E1032">
            <v>1402369.07</v>
          </cell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>
            <v>414.23</v>
          </cell>
          <cell r="S1032">
            <v>8.3250164309536245E-3</v>
          </cell>
          <cell r="T1032">
            <v>0.49058705045571549</v>
          </cell>
          <cell r="U1032">
            <v>149.05870504557154</v>
          </cell>
          <cell r="W1032">
            <v>149.05870504557149</v>
          </cell>
          <cell r="X1032">
            <v>149.06</v>
          </cell>
        </row>
        <row r="1033">
          <cell r="B1033">
            <v>44183</v>
          </cell>
          <cell r="C1033">
            <v>158.21</v>
          </cell>
          <cell r="D1033">
            <v>105696.59</v>
          </cell>
          <cell r="E1033">
            <v>1396833.41</v>
          </cell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>
            <v>412.77</v>
          </cell>
          <cell r="S1033">
            <v>-3.5246119305700763E-3</v>
          </cell>
          <cell r="T1033">
            <v>0.4853333095541259</v>
          </cell>
          <cell r="U1033">
            <v>148.53333095541259</v>
          </cell>
          <cell r="W1033">
            <v>148.53333095541254</v>
          </cell>
          <cell r="X1033">
            <v>148.53</v>
          </cell>
        </row>
        <row r="1034">
          <cell r="B1034">
            <v>44186</v>
          </cell>
          <cell r="C1034">
            <v>156.03</v>
          </cell>
          <cell r="D1034">
            <v>104203.29</v>
          </cell>
          <cell r="E1034">
            <v>1377236.76</v>
          </cell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>
            <v>405.74</v>
          </cell>
          <cell r="S1034">
            <v>-1.7031276497807446E-2</v>
          </cell>
          <cell r="T1034">
            <v>0.46003618726770612</v>
          </cell>
          <cell r="U1034">
            <v>146.00361872677061</v>
          </cell>
          <cell r="W1034">
            <v>146.00361872677055</v>
          </cell>
          <cell r="X1034">
            <v>146</v>
          </cell>
        </row>
        <row r="1035">
          <cell r="B1035">
            <v>44187</v>
          </cell>
          <cell r="C1035">
            <v>158.65</v>
          </cell>
          <cell r="D1035">
            <v>105904.58</v>
          </cell>
          <cell r="E1035">
            <v>1399635.75</v>
          </cell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>
            <v>411.23</v>
          </cell>
          <cell r="S1035">
            <v>1.3530832552866467E-2</v>
          </cell>
          <cell r="T1035">
            <v>0.47979169243875108</v>
          </cell>
          <cell r="U1035">
            <v>147.97916924387511</v>
          </cell>
          <cell r="W1035">
            <v>147.97916924387505</v>
          </cell>
          <cell r="X1035">
            <v>147.97999999999999</v>
          </cell>
        </row>
        <row r="1036">
          <cell r="B1036">
            <v>44188</v>
          </cell>
          <cell r="C1036">
            <v>159.68</v>
          </cell>
          <cell r="D1036">
            <v>106751.86</v>
          </cell>
          <cell r="E1036">
            <v>1410770.02</v>
          </cell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>
            <v>415.36</v>
          </cell>
          <cell r="S1036">
            <v>1.0043041606886627E-2</v>
          </cell>
          <cell r="T1036">
            <v>0.49465330197543866</v>
          </cell>
          <cell r="U1036">
            <v>149.46533019754386</v>
          </cell>
          <cell r="W1036">
            <v>149.46533019754381</v>
          </cell>
          <cell r="X1036">
            <v>149.47</v>
          </cell>
        </row>
        <row r="1037">
          <cell r="B1037">
            <v>44189</v>
          </cell>
          <cell r="C1037">
            <v>159.59</v>
          </cell>
          <cell r="D1037">
            <v>106730.23</v>
          </cell>
          <cell r="E1037">
            <v>1410476.34</v>
          </cell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>
            <v>416.21</v>
          </cell>
          <cell r="S1037">
            <v>2.0464175654852923E-3</v>
          </cell>
          <cell r="T1037">
            <v>0.49771198674691153</v>
          </cell>
          <cell r="U1037">
            <v>149.77119867469116</v>
          </cell>
          <cell r="W1037">
            <v>149.77119867469111</v>
          </cell>
          <cell r="X1037">
            <v>149.77000000000001</v>
          </cell>
        </row>
        <row r="1038">
          <cell r="B1038">
            <v>44193</v>
          </cell>
          <cell r="C1038">
            <v>161.47</v>
          </cell>
          <cell r="D1038">
            <v>108096.37</v>
          </cell>
          <cell r="E1038">
            <v>1428513.43</v>
          </cell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>
            <v>418.78</v>
          </cell>
          <cell r="S1038">
            <v>6.1747675452294981E-3</v>
          </cell>
          <cell r="T1038">
            <v>0.50696001011477754</v>
          </cell>
          <cell r="U1038">
            <v>150.69600101147776</v>
          </cell>
          <cell r="W1038">
            <v>150.6960010114777</v>
          </cell>
          <cell r="X1038">
            <v>150.69999999999999</v>
          </cell>
        </row>
        <row r="1039">
          <cell r="B1039">
            <v>44194</v>
          </cell>
          <cell r="C1039">
            <v>162.88</v>
          </cell>
          <cell r="D1039">
            <v>109113.71</v>
          </cell>
          <cell r="E1039">
            <v>1441933.09</v>
          </cell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>
            <v>420.64</v>
          </cell>
          <cell r="S1039">
            <v>4.4414728497064182E-3</v>
          </cell>
          <cell r="T1039">
            <v>0.51365313208529595</v>
          </cell>
          <cell r="U1039">
            <v>151.36531320852959</v>
          </cell>
          <cell r="W1039">
            <v>151.36531320852953</v>
          </cell>
          <cell r="X1039">
            <v>151.37</v>
          </cell>
        </row>
        <row r="1040">
          <cell r="B1040">
            <v>44195</v>
          </cell>
          <cell r="C1040">
            <v>162.46</v>
          </cell>
          <cell r="D1040">
            <v>108812.71</v>
          </cell>
          <cell r="E1040">
            <v>1437971.79</v>
          </cell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>
            <v>420.06</v>
          </cell>
          <cell r="S1040">
            <v>-1.3788512742487491E-3</v>
          </cell>
          <cell r="T1040">
            <v>0.51156602953534946</v>
          </cell>
          <cell r="U1040">
            <v>151.15660295353496</v>
          </cell>
          <cell r="W1040">
            <v>151.1566029535349</v>
          </cell>
          <cell r="X1040">
            <v>151.16</v>
          </cell>
        </row>
        <row r="1041">
          <cell r="B1041">
            <v>44196</v>
          </cell>
          <cell r="C1041">
            <v>161.84</v>
          </cell>
          <cell r="D1041">
            <v>108370.24000000001</v>
          </cell>
          <cell r="E1041">
            <v>1432142.89</v>
          </cell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>
            <v>419.37</v>
          </cell>
          <cell r="S1041">
            <v>-1.6426224825024649E-3</v>
          </cell>
          <cell r="T1041">
            <v>0.50908309719144795</v>
          </cell>
          <cell r="U1041">
            <v>150.9083097191448</v>
          </cell>
          <cell r="W1041">
            <v>150.90830971914474</v>
          </cell>
          <cell r="X1041">
            <v>150.91</v>
          </cell>
        </row>
        <row r="1042">
          <cell r="B1042">
            <v>44200</v>
          </cell>
          <cell r="C1042">
            <v>161.82</v>
          </cell>
          <cell r="D1042">
            <v>108373.87</v>
          </cell>
          <cell r="E1042">
            <v>1432210.33</v>
          </cell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>
            <v>421.91</v>
          </cell>
          <cell r="S1042">
            <v>6.0567041037746794E-3</v>
          </cell>
          <cell r="T1042">
            <v>0.51822316697914439</v>
          </cell>
          <cell r="U1042">
            <v>151.82231669791443</v>
          </cell>
          <cell r="W1042">
            <v>151.82231669791437</v>
          </cell>
          <cell r="X1042">
            <v>151.82</v>
          </cell>
        </row>
        <row r="1043">
          <cell r="B1043">
            <v>44201</v>
          </cell>
          <cell r="C1043">
            <v>161.94999999999999</v>
          </cell>
          <cell r="D1043">
            <v>108467.89</v>
          </cell>
          <cell r="E1043">
            <v>1433472.53</v>
          </cell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>
            <v>422.95</v>
          </cell>
          <cell r="S1043">
            <v>2.4649806830838727E-3</v>
          </cell>
          <cell r="T1043">
            <v>0.5219655577583584</v>
          </cell>
          <cell r="U1043">
            <v>152.19655577583583</v>
          </cell>
          <cell r="W1043">
            <v>152.19655577583578</v>
          </cell>
          <cell r="X1043">
            <v>152.19999999999999</v>
          </cell>
        </row>
        <row r="1044">
          <cell r="B1044">
            <v>44202</v>
          </cell>
          <cell r="C1044">
            <v>162.86000000000001</v>
          </cell>
          <cell r="D1044">
            <v>109075.46</v>
          </cell>
          <cell r="E1044">
            <v>1441509.93</v>
          </cell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>
            <v>428.45</v>
          </cell>
          <cell r="S1044">
            <v>1.3003901170351106E-2</v>
          </cell>
          <cell r="T1044">
            <v>0.54175704745612618</v>
          </cell>
          <cell r="U1044">
            <v>154.17570474561262</v>
          </cell>
          <cell r="W1044">
            <v>154.17570474561256</v>
          </cell>
          <cell r="X1044">
            <v>154.18</v>
          </cell>
        </row>
        <row r="1045">
          <cell r="B1045">
            <v>44203</v>
          </cell>
          <cell r="C1045">
            <v>165.05</v>
          </cell>
          <cell r="D1045">
            <v>110545.84</v>
          </cell>
          <cell r="E1045">
            <v>1460950.11</v>
          </cell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>
            <v>433.68</v>
          </cell>
          <cell r="S1045">
            <v>1.2206791924378679E-2</v>
          </cell>
          <cell r="T1045">
            <v>0.56057695493236759</v>
          </cell>
          <cell r="U1045">
            <v>156.05769549323676</v>
          </cell>
          <cell r="W1045">
            <v>156.05769549323671</v>
          </cell>
          <cell r="X1045">
            <v>156.06</v>
          </cell>
        </row>
        <row r="1046">
          <cell r="B1046">
            <v>44204</v>
          </cell>
          <cell r="C1046">
            <v>166.27</v>
          </cell>
          <cell r="D1046">
            <v>111369.1</v>
          </cell>
          <cell r="E1046">
            <v>1471838.13</v>
          </cell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>
            <v>433.41</v>
          </cell>
          <cell r="S1046">
            <v>-6.2257885998884266E-4</v>
          </cell>
          <cell r="T1046">
            <v>0.55960537271084099</v>
          </cell>
          <cell r="U1046">
            <v>155.96053727108409</v>
          </cell>
          <cell r="W1046">
            <v>155.96053727108404</v>
          </cell>
          <cell r="X1046">
            <v>155.96</v>
          </cell>
        </row>
        <row r="1047">
          <cell r="B1047">
            <v>44207</v>
          </cell>
          <cell r="C1047">
            <v>165.21</v>
          </cell>
          <cell r="D1047">
            <v>110667.61</v>
          </cell>
          <cell r="E1047">
            <v>1462591.43</v>
          </cell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>
            <v>431.22</v>
          </cell>
          <cell r="S1047">
            <v>-5.0529521700006796E-3</v>
          </cell>
          <cell r="T1047">
            <v>0.55172476135845705</v>
          </cell>
          <cell r="U1047">
            <v>155.1724761358457</v>
          </cell>
          <cell r="W1047">
            <v>155.17247613584564</v>
          </cell>
          <cell r="X1047">
            <v>155.16999999999999</v>
          </cell>
        </row>
        <row r="1048">
          <cell r="B1048">
            <v>44208</v>
          </cell>
          <cell r="C1048">
            <v>166.58</v>
          </cell>
          <cell r="D1048">
            <v>111593.58</v>
          </cell>
          <cell r="E1048">
            <v>1474837.16</v>
          </cell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>
            <v>433.9</v>
          </cell>
          <cell r="S1048">
            <v>6.2149250962384439E-3</v>
          </cell>
          <cell r="T1048">
            <v>0.56136861452027831</v>
          </cell>
          <cell r="U1048">
            <v>156.13686145202783</v>
          </cell>
          <cell r="W1048">
            <v>156.13686145202777</v>
          </cell>
          <cell r="X1048">
            <v>156.13999999999999</v>
          </cell>
        </row>
        <row r="1049">
          <cell r="B1049">
            <v>44209</v>
          </cell>
          <cell r="C1049">
            <v>166.61</v>
          </cell>
          <cell r="D1049">
            <v>111615.03</v>
          </cell>
          <cell r="E1049">
            <v>1475128.73</v>
          </cell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>
            <v>434.4</v>
          </cell>
          <cell r="S1049">
            <v>1.1523392486747497E-3</v>
          </cell>
          <cell r="T1049">
            <v>0.56316784085643889</v>
          </cell>
          <cell r="U1049">
            <v>156.31678408564389</v>
          </cell>
          <cell r="W1049">
            <v>156.31678408564383</v>
          </cell>
          <cell r="X1049">
            <v>156.32</v>
          </cell>
        </row>
        <row r="1050">
          <cell r="B1050">
            <v>44210</v>
          </cell>
          <cell r="C1050">
            <v>167.7</v>
          </cell>
          <cell r="D1050">
            <v>112350.17</v>
          </cell>
          <cell r="E1050">
            <v>1484852.67</v>
          </cell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>
            <v>437.54</v>
          </cell>
          <cell r="S1050">
            <v>7.2283609576428987E-3</v>
          </cell>
          <cell r="T1050">
            <v>0.57446698224752857</v>
          </cell>
          <cell r="U1050">
            <v>157.44669822475285</v>
          </cell>
          <cell r="W1050">
            <v>157.44669822475279</v>
          </cell>
          <cell r="X1050">
            <v>157.44999999999999</v>
          </cell>
        </row>
        <row r="1051">
          <cell r="B1051">
            <v>44211</v>
          </cell>
          <cell r="C1051">
            <v>165.4</v>
          </cell>
          <cell r="D1051">
            <v>110810.67</v>
          </cell>
          <cell r="E1051">
            <v>1464514.32</v>
          </cell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>
            <v>431.67</v>
          </cell>
          <cell r="S1051">
            <v>-1.3415916259084892E-2</v>
          </cell>
          <cell r="T1051">
            <v>0.55334406506100153</v>
          </cell>
          <cell r="U1051">
            <v>155.33440650610015</v>
          </cell>
          <cell r="W1051">
            <v>155.33440650610009</v>
          </cell>
          <cell r="X1051">
            <v>155.33000000000001</v>
          </cell>
        </row>
        <row r="1052">
          <cell r="B1052">
            <v>44214</v>
          </cell>
          <cell r="C1052">
            <v>166.51</v>
          </cell>
          <cell r="D1052">
            <v>111567.97</v>
          </cell>
          <cell r="E1052">
            <v>1474547.25</v>
          </cell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>
            <v>434.99</v>
          </cell>
          <cell r="S1052">
            <v>7.6910603006925538E-3</v>
          </cell>
          <cell r="T1052">
            <v>0.56529092793310864</v>
          </cell>
          <cell r="U1052">
            <v>156.52909279331087</v>
          </cell>
          <cell r="W1052">
            <v>156.52909279331081</v>
          </cell>
          <cell r="X1052">
            <v>156.53</v>
          </cell>
        </row>
        <row r="1053">
          <cell r="B1053">
            <v>44215</v>
          </cell>
          <cell r="C1053">
            <v>166.48</v>
          </cell>
          <cell r="D1053">
            <v>111549.3</v>
          </cell>
          <cell r="E1053">
            <v>1474308.56</v>
          </cell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>
            <v>435.26</v>
          </cell>
          <cell r="S1053">
            <v>6.2070392422808318E-4</v>
          </cell>
          <cell r="T1053">
            <v>0.56626251015463547</v>
          </cell>
          <cell r="U1053">
            <v>156.62625101546354</v>
          </cell>
          <cell r="W1053">
            <v>156.62625101546348</v>
          </cell>
          <cell r="X1053">
            <v>156.63</v>
          </cell>
        </row>
        <row r="1054">
          <cell r="B1054">
            <v>44216</v>
          </cell>
          <cell r="C1054">
            <v>168.02</v>
          </cell>
          <cell r="D1054">
            <v>112585.88</v>
          </cell>
          <cell r="E1054">
            <v>1488016.91</v>
          </cell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>
            <v>438.96</v>
          </cell>
          <cell r="S1054">
            <v>8.5006662684372625E-3</v>
          </cell>
          <cell r="T1054">
            <v>0.57957678504222487</v>
          </cell>
          <cell r="U1054">
            <v>157.95767850422249</v>
          </cell>
          <cell r="W1054">
            <v>157.95767850422243</v>
          </cell>
          <cell r="X1054">
            <v>157.96</v>
          </cell>
        </row>
        <row r="1055">
          <cell r="B1055">
            <v>44217</v>
          </cell>
          <cell r="C1055">
            <v>169.41</v>
          </cell>
          <cell r="D1055">
            <v>113520.33</v>
          </cell>
          <cell r="E1055">
            <v>1500354.84</v>
          </cell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>
            <v>439.31</v>
          </cell>
          <cell r="S1055">
            <v>7.9733916529978188E-4</v>
          </cell>
          <cell r="T1055">
            <v>0.58083624347753737</v>
          </cell>
          <cell r="U1055">
            <v>158.08362434775373</v>
          </cell>
          <cell r="W1055">
            <v>158.08362434775367</v>
          </cell>
          <cell r="X1055">
            <v>158.08000000000001</v>
          </cell>
        </row>
        <row r="1056">
          <cell r="B1056">
            <v>44218</v>
          </cell>
          <cell r="C1056">
            <v>166.96</v>
          </cell>
          <cell r="D1056">
            <v>111880.78</v>
          </cell>
          <cell r="E1056">
            <v>1478693.62</v>
          </cell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>
            <v>435.62</v>
          </cell>
          <cell r="S1056">
            <v>-8.3995356354282791E-3</v>
          </cell>
          <cell r="T1056">
            <v>0.56755795311667101</v>
          </cell>
          <cell r="U1056">
            <v>156.7557953116671</v>
          </cell>
          <cell r="W1056">
            <v>156.75579531166704</v>
          </cell>
          <cell r="X1056">
            <v>156.76</v>
          </cell>
        </row>
        <row r="1057">
          <cell r="B1057">
            <v>44221</v>
          </cell>
          <cell r="C1057">
            <v>163.26</v>
          </cell>
          <cell r="D1057">
            <v>109412.79</v>
          </cell>
          <cell r="E1057">
            <v>1446098.72</v>
          </cell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>
            <v>428.52</v>
          </cell>
          <cell r="S1057">
            <v>-1.6298608879298571E-2</v>
          </cell>
          <cell r="T1057">
            <v>0.54200893914318837</v>
          </cell>
          <cell r="U1057">
            <v>154.20089391431884</v>
          </cell>
          <cell r="W1057">
            <v>154.20089391431878</v>
          </cell>
          <cell r="X1057">
            <v>154.19999999999999</v>
          </cell>
        </row>
        <row r="1058">
          <cell r="B1058">
            <v>44222</v>
          </cell>
          <cell r="C1058">
            <v>164.48</v>
          </cell>
          <cell r="D1058">
            <v>110236.12</v>
          </cell>
          <cell r="E1058">
            <v>1456988.62</v>
          </cell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>
            <v>432.35</v>
          </cell>
          <cell r="S1058">
            <v>8.9377391953702201E-3</v>
          </cell>
          <cell r="T1058">
            <v>0.55579101287817956</v>
          </cell>
          <cell r="U1058">
            <v>155.57910128781796</v>
          </cell>
          <cell r="W1058">
            <v>155.57910128781791</v>
          </cell>
          <cell r="X1058">
            <v>155.58000000000001</v>
          </cell>
        </row>
        <row r="1059">
          <cell r="B1059">
            <v>44223</v>
          </cell>
          <cell r="C1059">
            <v>163.24</v>
          </cell>
          <cell r="D1059">
            <v>109408.65</v>
          </cell>
          <cell r="E1059">
            <v>1446080.59</v>
          </cell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>
            <v>426.11</v>
          </cell>
          <cell r="S1059">
            <v>-1.4432751243205755E-2</v>
          </cell>
          <cell r="T1059">
            <v>0.53333666820289372</v>
          </cell>
          <cell r="U1059">
            <v>153.33366682028938</v>
          </cell>
          <cell r="W1059">
            <v>153.33366682028932</v>
          </cell>
          <cell r="X1059">
            <v>153.33000000000001</v>
          </cell>
        </row>
        <row r="1060">
          <cell r="B1060">
            <v>44224</v>
          </cell>
          <cell r="C1060">
            <v>164.19</v>
          </cell>
          <cell r="D1060">
            <v>110047.94</v>
          </cell>
          <cell r="E1060">
            <v>1454538.11</v>
          </cell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>
            <v>429.64</v>
          </cell>
          <cell r="S1060">
            <v>8.2842458520100415E-3</v>
          </cell>
          <cell r="T1060">
            <v>0.5460392061361885</v>
          </cell>
          <cell r="U1060">
            <v>154.60392061361884</v>
          </cell>
          <cell r="W1060">
            <v>154.60392061361878</v>
          </cell>
          <cell r="X1060">
            <v>154.6</v>
          </cell>
        </row>
        <row r="1061">
          <cell r="B1061">
            <v>44225</v>
          </cell>
          <cell r="C1061">
            <v>163.53</v>
          </cell>
          <cell r="D1061">
            <v>109608.02</v>
          </cell>
          <cell r="E1061">
            <v>1448731.55</v>
          </cell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>
            <v>425.81</v>
          </cell>
          <cell r="S1061">
            <v>-8.9144399962759469E-3</v>
          </cell>
          <cell r="T1061">
            <v>0.5322571324011971</v>
          </cell>
          <cell r="U1061">
            <v>153.22571324011972</v>
          </cell>
          <cell r="W1061">
            <v>153.22571324011966</v>
          </cell>
          <cell r="X1061">
            <v>153.22999999999999</v>
          </cell>
        </row>
        <row r="1062">
          <cell r="B1062">
            <v>44228</v>
          </cell>
          <cell r="C1062">
            <v>165.05</v>
          </cell>
          <cell r="D1062">
            <v>110640.99</v>
          </cell>
          <cell r="E1062">
            <v>1462408.74</v>
          </cell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>
            <v>430.85</v>
          </cell>
          <cell r="S1062">
            <v>1.1836265000821911E-2</v>
          </cell>
          <cell r="T1062">
            <v>0.55039333386969735</v>
          </cell>
          <cell r="U1062">
            <v>155.03933338696973</v>
          </cell>
          <cell r="W1062">
            <v>155.03933338696967</v>
          </cell>
          <cell r="X1062">
            <v>155.04</v>
          </cell>
        </row>
        <row r="1063">
          <cell r="B1063">
            <v>44229</v>
          </cell>
          <cell r="C1063">
            <v>167.71</v>
          </cell>
          <cell r="D1063">
            <v>112425.95</v>
          </cell>
          <cell r="E1063">
            <v>1486009.72</v>
          </cell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>
            <v>436.72</v>
          </cell>
          <cell r="S1063">
            <v>1.3624231170941137E-2</v>
          </cell>
          <cell r="T1063">
            <v>0.57151625105622439</v>
          </cell>
          <cell r="U1063">
            <v>157.15162510562243</v>
          </cell>
          <cell r="W1063">
            <v>157.15162510562237</v>
          </cell>
          <cell r="X1063">
            <v>157.15</v>
          </cell>
        </row>
        <row r="1064">
          <cell r="B1064">
            <v>44230</v>
          </cell>
          <cell r="C1064">
            <v>168.53</v>
          </cell>
          <cell r="D1064">
            <v>112978.87</v>
          </cell>
          <cell r="E1064">
            <v>1493326.25</v>
          </cell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>
            <v>439.71</v>
          </cell>
          <cell r="S1064">
            <v>6.8464920315074451E-3</v>
          </cell>
          <cell r="T1064">
            <v>0.58227562454646509</v>
          </cell>
          <cell r="U1064">
            <v>158.22756245464652</v>
          </cell>
          <cell r="W1064">
            <v>158.22756245464646</v>
          </cell>
          <cell r="X1064">
            <v>158.22999999999999</v>
          </cell>
        </row>
        <row r="1065">
          <cell r="B1065">
            <v>44231</v>
          </cell>
          <cell r="C1065">
            <v>169.53</v>
          </cell>
          <cell r="D1065">
            <v>113651.44</v>
          </cell>
          <cell r="E1065">
            <v>1502224.38</v>
          </cell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>
            <v>442</v>
          </cell>
          <cell r="S1065">
            <v>5.2079779854905528E-3</v>
          </cell>
          <cell r="T1065">
            <v>0.59051608116608145</v>
          </cell>
          <cell r="U1065">
            <v>159.05160811660815</v>
          </cell>
          <cell r="W1065">
            <v>159.05160811660809</v>
          </cell>
          <cell r="X1065">
            <v>159.05000000000001</v>
          </cell>
        </row>
        <row r="1066">
          <cell r="B1066">
            <v>44232</v>
          </cell>
          <cell r="C1066">
            <v>171.42</v>
          </cell>
          <cell r="D1066">
            <v>114901.21</v>
          </cell>
          <cell r="E1066">
            <v>1518706.95</v>
          </cell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>
            <v>444.14</v>
          </cell>
          <cell r="S1066">
            <v>4.8416289592760897E-3</v>
          </cell>
          <cell r="T1066">
            <v>0.59821676988484929</v>
          </cell>
          <cell r="U1066">
            <v>159.82167698848494</v>
          </cell>
          <cell r="W1066">
            <v>159.82167698848488</v>
          </cell>
          <cell r="X1066">
            <v>159.82</v>
          </cell>
        </row>
        <row r="1067">
          <cell r="B1067">
            <v>44235</v>
          </cell>
          <cell r="C1067">
            <v>173.89</v>
          </cell>
          <cell r="D1067">
            <v>116569.02</v>
          </cell>
          <cell r="E1067">
            <v>1540772.29</v>
          </cell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>
            <v>448.72</v>
          </cell>
          <cell r="S1067">
            <v>1.0312063763678214E-2</v>
          </cell>
          <cell r="T1067">
            <v>0.6146976831240818</v>
          </cell>
          <cell r="U1067">
            <v>161.46976831240818</v>
          </cell>
          <cell r="W1067">
            <v>161.46976831240812</v>
          </cell>
          <cell r="X1067">
            <v>161.47</v>
          </cell>
        </row>
        <row r="1068">
          <cell r="B1068">
            <v>44236</v>
          </cell>
          <cell r="C1068">
            <v>174.02</v>
          </cell>
          <cell r="D1068">
            <v>116660.48</v>
          </cell>
          <cell r="E1068">
            <v>1541988.62</v>
          </cell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>
            <v>446.82</v>
          </cell>
          <cell r="S1068">
            <v>-4.2342663576395712E-3</v>
          </cell>
          <cell r="T1068">
            <v>0.60786062304667099</v>
          </cell>
          <cell r="U1068">
            <v>160.7860623046671</v>
          </cell>
          <cell r="W1068">
            <v>160.78606230466704</v>
          </cell>
          <cell r="X1068">
            <v>160.79</v>
          </cell>
        </row>
        <row r="1069">
          <cell r="B1069">
            <v>44237</v>
          </cell>
          <cell r="C1069">
            <v>173.82</v>
          </cell>
          <cell r="D1069">
            <v>116529.16</v>
          </cell>
          <cell r="E1069">
            <v>1540260.1</v>
          </cell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>
            <v>445.98</v>
          </cell>
          <cell r="S1069">
            <v>-1.8799516583858367E-3</v>
          </cell>
          <cell r="T1069">
            <v>0.60483792280192117</v>
          </cell>
          <cell r="U1069">
            <v>160.48379228019212</v>
          </cell>
          <cell r="W1069">
            <v>160.48379228019206</v>
          </cell>
          <cell r="X1069">
            <v>160.47999999999999</v>
          </cell>
        </row>
        <row r="1070">
          <cell r="B1070">
            <v>44238</v>
          </cell>
          <cell r="C1070">
            <v>175.36</v>
          </cell>
          <cell r="D1070">
            <v>117566.98</v>
          </cell>
          <cell r="E1070">
            <v>1553984.7</v>
          </cell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>
            <v>448.78</v>
          </cell>
          <cell r="S1070">
            <v>6.2783084443247539E-3</v>
          </cell>
          <cell r="T1070">
            <v>0.61491359028442094</v>
          </cell>
          <cell r="U1070">
            <v>161.4913590284421</v>
          </cell>
          <cell r="W1070">
            <v>161.49135902844205</v>
          </cell>
          <cell r="X1070">
            <v>161.49</v>
          </cell>
        </row>
        <row r="1071">
          <cell r="B1071">
            <v>44239</v>
          </cell>
          <cell r="C1071">
            <v>175.3</v>
          </cell>
          <cell r="D1071">
            <v>117532.27</v>
          </cell>
          <cell r="E1071">
            <v>1553533.09</v>
          </cell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>
            <v>449.93</v>
          </cell>
          <cell r="S1071">
            <v>2.5625027853291016E-3</v>
          </cell>
          <cell r="T1071">
            <v>0.61905181085759065</v>
          </cell>
          <cell r="U1071">
            <v>161.90518108575907</v>
          </cell>
          <cell r="W1071">
            <v>161.90518108575901</v>
          </cell>
          <cell r="X1071">
            <v>161.91</v>
          </cell>
        </row>
        <row r="1072">
          <cell r="B1072">
            <v>44242</v>
          </cell>
          <cell r="C1072">
            <v>177.29</v>
          </cell>
          <cell r="D1072">
            <v>118872.86</v>
          </cell>
          <cell r="E1072">
            <v>1571274.48</v>
          </cell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>
            <v>454.32</v>
          </cell>
          <cell r="S1072">
            <v>9.7570733225167405E-3</v>
          </cell>
          <cell r="T1072">
            <v>0.63484901808908178</v>
          </cell>
          <cell r="U1072">
            <v>163.48490180890818</v>
          </cell>
          <cell r="W1072">
            <v>163.48490180890812</v>
          </cell>
          <cell r="X1072">
            <v>163.47999999999999</v>
          </cell>
        </row>
        <row r="1073">
          <cell r="B1073">
            <v>44243</v>
          </cell>
          <cell r="C1073">
            <v>177.22</v>
          </cell>
          <cell r="D1073">
            <v>118832.64</v>
          </cell>
          <cell r="E1073">
            <v>1570750.13</v>
          </cell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>
            <v>454.23</v>
          </cell>
          <cell r="S1073">
            <v>-1.980982567353351E-4</v>
          </cell>
          <cell r="T1073">
            <v>0.63452515734857284</v>
          </cell>
          <cell r="U1073">
            <v>163.45251573485729</v>
          </cell>
          <cell r="W1073">
            <v>163.45251573485723</v>
          </cell>
          <cell r="X1073">
            <v>163.44999999999999</v>
          </cell>
        </row>
        <row r="1074">
          <cell r="B1074">
            <v>44244</v>
          </cell>
          <cell r="C1074">
            <v>175.31</v>
          </cell>
          <cell r="D1074">
            <v>117550.98</v>
          </cell>
          <cell r="E1074">
            <v>1553816.76</v>
          </cell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>
            <v>449.19</v>
          </cell>
          <cell r="S1074">
            <v>-1.1095700416088761E-2</v>
          </cell>
          <cell r="T1074">
            <v>0.61638895588007281</v>
          </cell>
          <cell r="U1074">
            <v>161.63889558800727</v>
          </cell>
          <cell r="W1074">
            <v>161.63889558800722</v>
          </cell>
          <cell r="X1074">
            <v>161.63999999999999</v>
          </cell>
        </row>
        <row r="1075">
          <cell r="B1075">
            <v>44245</v>
          </cell>
          <cell r="C1075">
            <v>173.73</v>
          </cell>
          <cell r="D1075">
            <v>116500.56</v>
          </cell>
          <cell r="E1075">
            <v>1539939.95</v>
          </cell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>
            <v>442.96</v>
          </cell>
          <cell r="S1075">
            <v>-1.3869409381330855E-2</v>
          </cell>
          <cell r="T1075">
            <v>0.59397059573151001</v>
          </cell>
          <cell r="U1075">
            <v>159.39705957315101</v>
          </cell>
          <cell r="W1075">
            <v>159.39705957315095</v>
          </cell>
          <cell r="X1075">
            <v>159.4</v>
          </cell>
        </row>
        <row r="1076">
          <cell r="B1076">
            <v>44246</v>
          </cell>
          <cell r="C1076">
            <v>175.97</v>
          </cell>
          <cell r="D1076">
            <v>118005.92</v>
          </cell>
          <cell r="E1076">
            <v>1559844.97</v>
          </cell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>
            <v>447.39</v>
          </cell>
          <cell r="S1076">
            <v>1.0000903016073703E-2</v>
          </cell>
          <cell r="T1076">
            <v>0.60991174106989399</v>
          </cell>
          <cell r="U1076">
            <v>160.9911741069894</v>
          </cell>
          <cell r="W1076">
            <v>160.99117410698935</v>
          </cell>
          <cell r="X1076">
            <v>160.99</v>
          </cell>
        </row>
        <row r="1077">
          <cell r="B1077">
            <v>44249</v>
          </cell>
          <cell r="C1077">
            <v>175.18</v>
          </cell>
          <cell r="D1077">
            <v>117486.29</v>
          </cell>
          <cell r="E1077">
            <v>1552998.19</v>
          </cell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>
            <v>445.64</v>
          </cell>
          <cell r="S1077">
            <v>-3.9115760298621405E-3</v>
          </cell>
          <cell r="T1077">
            <v>0.60361444889333149</v>
          </cell>
          <cell r="U1077">
            <v>160.36144488933314</v>
          </cell>
          <cell r="W1077">
            <v>160.36144488933309</v>
          </cell>
          <cell r="X1077">
            <v>160.36000000000001</v>
          </cell>
        </row>
        <row r="1078">
          <cell r="B1078">
            <v>44250</v>
          </cell>
          <cell r="C1078">
            <v>175.17</v>
          </cell>
          <cell r="D1078">
            <v>117478.09</v>
          </cell>
          <cell r="E1078">
            <v>1552897.46</v>
          </cell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>
            <v>442.76</v>
          </cell>
          <cell r="S1078">
            <v>-6.4626155641325234E-3</v>
          </cell>
          <cell r="T1078">
            <v>0.5932509051970456</v>
          </cell>
          <cell r="U1078">
            <v>159.32509051970456</v>
          </cell>
          <cell r="W1078">
            <v>159.3250905197045</v>
          </cell>
          <cell r="X1078">
            <v>159.33000000000001</v>
          </cell>
        </row>
        <row r="1079">
          <cell r="B1079">
            <v>44251</v>
          </cell>
          <cell r="C1079">
            <v>176.31</v>
          </cell>
          <cell r="D1079">
            <v>118247.61</v>
          </cell>
          <cell r="E1079">
            <v>1563076.26</v>
          </cell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>
            <v>446.13</v>
          </cell>
          <cell r="S1079">
            <v>7.611347005149538E-3</v>
          </cell>
          <cell r="T1079">
            <v>0.60537769070276881</v>
          </cell>
          <cell r="U1079">
            <v>160.53776907027688</v>
          </cell>
          <cell r="W1079">
            <v>160.53776907027682</v>
          </cell>
          <cell r="X1079">
            <v>160.54</v>
          </cell>
        </row>
        <row r="1080">
          <cell r="B1080">
            <v>44252</v>
          </cell>
          <cell r="C1080">
            <v>176.58</v>
          </cell>
          <cell r="D1080">
            <v>118370.25</v>
          </cell>
          <cell r="E1080">
            <v>1564704.4</v>
          </cell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>
            <v>447.89</v>
          </cell>
          <cell r="S1080">
            <v>3.9450384417099027E-3</v>
          </cell>
          <cell r="T1080">
            <v>0.61171096740605457</v>
          </cell>
          <cell r="U1080">
            <v>161.17109674060546</v>
          </cell>
          <cell r="W1080">
            <v>161.17109674060541</v>
          </cell>
          <cell r="X1080">
            <v>161.16999999999999</v>
          </cell>
        </row>
        <row r="1081">
          <cell r="B1081">
            <v>44253</v>
          </cell>
          <cell r="C1081">
            <v>174.64</v>
          </cell>
          <cell r="D1081">
            <v>117078.81</v>
          </cell>
          <cell r="E1081">
            <v>1547641.2</v>
          </cell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>
            <v>442.14</v>
          </cell>
          <cell r="S1081">
            <v>-1.2837973609591602E-2</v>
          </cell>
          <cell r="T1081">
            <v>0.5910198645402065</v>
          </cell>
          <cell r="U1081">
            <v>159.10198645402065</v>
          </cell>
          <cell r="W1081">
            <v>159.10198645402059</v>
          </cell>
          <cell r="X1081">
            <v>159.1</v>
          </cell>
        </row>
        <row r="1082">
          <cell r="B1082">
            <v>44256</v>
          </cell>
          <cell r="C1082">
            <v>178.85</v>
          </cell>
          <cell r="D1082">
            <v>119963.82</v>
          </cell>
          <cell r="E1082">
            <v>1585798.68</v>
          </cell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>
            <v>450.31</v>
          </cell>
          <cell r="S1082">
            <v>1.8478310037544743E-2</v>
          </cell>
          <cell r="T1082">
            <v>0.62041922287307272</v>
          </cell>
          <cell r="U1082">
            <v>162.04192228730727</v>
          </cell>
          <cell r="W1082">
            <v>162.04192228730722</v>
          </cell>
          <cell r="X1082">
            <v>162.04</v>
          </cell>
        </row>
        <row r="1083">
          <cell r="B1083">
            <v>44257</v>
          </cell>
          <cell r="C1083">
            <v>178.06</v>
          </cell>
          <cell r="D1083">
            <v>119440.52</v>
          </cell>
          <cell r="E1083">
            <v>1578888.81</v>
          </cell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>
            <v>448.64</v>
          </cell>
          <cell r="S1083">
            <v>-3.708556327863044E-3</v>
          </cell>
          <cell r="T1083">
            <v>0.6144098069102959</v>
          </cell>
          <cell r="U1083">
            <v>161.44098069102958</v>
          </cell>
          <cell r="W1083">
            <v>161.44098069102952</v>
          </cell>
          <cell r="X1083">
            <v>161.44</v>
          </cell>
        </row>
        <row r="1084">
          <cell r="B1084">
            <v>44258</v>
          </cell>
          <cell r="C1084">
            <v>177.97</v>
          </cell>
          <cell r="D1084">
            <v>119382.06</v>
          </cell>
          <cell r="E1084">
            <v>1578123.33</v>
          </cell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>
            <v>448.84</v>
          </cell>
          <cell r="S1084">
            <v>4.4579172610559326E-4</v>
          </cell>
          <cell r="T1084">
            <v>0.61512949744476009</v>
          </cell>
          <cell r="U1084">
            <v>161.512949744476</v>
          </cell>
          <cell r="W1084">
            <v>161.51294974447595</v>
          </cell>
          <cell r="X1084">
            <v>161.51</v>
          </cell>
        </row>
        <row r="1085">
          <cell r="B1085">
            <v>44259</v>
          </cell>
          <cell r="C1085">
            <v>176.73</v>
          </cell>
          <cell r="D1085">
            <v>118557.55</v>
          </cell>
          <cell r="E1085">
            <v>1567232.01</v>
          </cell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>
            <v>444.18</v>
          </cell>
          <cell r="S1085">
            <v>-1.0382318866411167E-2</v>
          </cell>
          <cell r="T1085">
            <v>0.59836070799174212</v>
          </cell>
          <cell r="U1085">
            <v>159.83607079917422</v>
          </cell>
          <cell r="W1085">
            <v>159.83607079917417</v>
          </cell>
          <cell r="X1085">
            <v>159.84</v>
          </cell>
        </row>
        <row r="1086">
          <cell r="B1086">
            <v>44260</v>
          </cell>
          <cell r="C1086">
            <v>175.64</v>
          </cell>
          <cell r="D1086">
            <v>117829.52</v>
          </cell>
          <cell r="E1086">
            <v>1557615.87</v>
          </cell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>
            <v>440.92</v>
          </cell>
          <cell r="S1086">
            <v>-7.3393669233193792E-3</v>
          </cell>
          <cell r="T1086">
            <v>0.58662975227997438</v>
          </cell>
          <cell r="U1086">
            <v>158.66297522799744</v>
          </cell>
          <cell r="W1086">
            <v>158.66297522799738</v>
          </cell>
          <cell r="X1086">
            <v>158.66</v>
          </cell>
        </row>
        <row r="1087">
          <cell r="B1087">
            <v>44263</v>
          </cell>
          <cell r="C1087">
            <v>178.53</v>
          </cell>
          <cell r="D1087">
            <v>119778.07</v>
          </cell>
          <cell r="E1087">
            <v>1583394.94</v>
          </cell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>
            <v>449.67</v>
          </cell>
          <cell r="S1087">
            <v>1.9844869817654098E-2</v>
          </cell>
          <cell r="T1087">
            <v>0.61811621316278709</v>
          </cell>
          <cell r="U1087">
            <v>161.81162131627872</v>
          </cell>
          <cell r="W1087">
            <v>161.81162131627866</v>
          </cell>
          <cell r="X1087">
            <v>161.81</v>
          </cell>
        </row>
        <row r="1088">
          <cell r="B1088">
            <v>44264</v>
          </cell>
          <cell r="C1088">
            <v>180.89</v>
          </cell>
          <cell r="D1088">
            <v>121360.61</v>
          </cell>
          <cell r="E1088">
            <v>1604321.99</v>
          </cell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>
            <v>453.82</v>
          </cell>
          <cell r="S1088">
            <v>9.2289901483308956E-3</v>
          </cell>
          <cell r="T1088">
            <v>0.63304979175292098</v>
          </cell>
          <cell r="U1088">
            <v>163.30497917529209</v>
          </cell>
          <cell r="W1088">
            <v>163.30497917529203</v>
          </cell>
          <cell r="X1088">
            <v>163.30000000000001</v>
          </cell>
        </row>
        <row r="1089">
          <cell r="B1089">
            <v>44265</v>
          </cell>
          <cell r="C1089">
            <v>181.6</v>
          </cell>
          <cell r="D1089">
            <v>121839.66</v>
          </cell>
          <cell r="E1089">
            <v>1610662.18</v>
          </cell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>
            <v>454.12</v>
          </cell>
          <cell r="S1089">
            <v>6.6105504384994518E-4</v>
          </cell>
          <cell r="T1089">
            <v>0.63412932755461715</v>
          </cell>
          <cell r="U1089">
            <v>163.41293275546172</v>
          </cell>
          <cell r="W1089">
            <v>163.41293275546167</v>
          </cell>
          <cell r="X1089">
            <v>163.41</v>
          </cell>
        </row>
        <row r="1090">
          <cell r="B1090">
            <v>44266</v>
          </cell>
          <cell r="C1090">
            <v>183.46</v>
          </cell>
          <cell r="D1090">
            <v>123089.19</v>
          </cell>
          <cell r="E1090">
            <v>1627187.24</v>
          </cell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>
            <v>458.63</v>
          </cell>
          <cell r="S1090">
            <v>9.9312956927684048E-3</v>
          </cell>
          <cell r="T1090">
            <v>0.6503583491067868</v>
          </cell>
          <cell r="U1090">
            <v>165.03583491067869</v>
          </cell>
          <cell r="W1090">
            <v>165.03583491067863</v>
          </cell>
          <cell r="X1090">
            <v>165.04</v>
          </cell>
        </row>
        <row r="1091">
          <cell r="B1091">
            <v>44267</v>
          </cell>
          <cell r="C1091">
            <v>182.88</v>
          </cell>
          <cell r="D1091">
            <v>122668.62</v>
          </cell>
          <cell r="E1091">
            <v>1622167.85</v>
          </cell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>
            <v>458.65</v>
          </cell>
          <cell r="S1091">
            <v>4.360813727832813E-5</v>
          </cell>
          <cell r="T1091">
            <v>0.65043031816023333</v>
          </cell>
          <cell r="U1091">
            <v>165.04303181602333</v>
          </cell>
          <cell r="W1091">
            <v>165.04303181602327</v>
          </cell>
          <cell r="X1091">
            <v>165.04</v>
          </cell>
        </row>
        <row r="1092">
          <cell r="B1092">
            <v>44270</v>
          </cell>
          <cell r="C1092">
            <v>182.59</v>
          </cell>
          <cell r="D1092">
            <v>122478.98</v>
          </cell>
          <cell r="E1092">
            <v>1619677.58</v>
          </cell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>
            <v>460.02</v>
          </cell>
          <cell r="S1092">
            <v>2.9870271448817487E-3</v>
          </cell>
          <cell r="T1092">
            <v>0.65536019832131398</v>
          </cell>
          <cell r="U1092">
            <v>165.53601983213139</v>
          </cell>
          <cell r="W1092">
            <v>165.53601983213133</v>
          </cell>
          <cell r="X1092">
            <v>165.54</v>
          </cell>
        </row>
        <row r="1093">
          <cell r="B1093">
            <v>44271</v>
          </cell>
          <cell r="C1093">
            <v>183.53</v>
          </cell>
          <cell r="D1093">
            <v>123115.59</v>
          </cell>
          <cell r="E1093">
            <v>1628094.77</v>
          </cell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>
            <v>462.47</v>
          </cell>
          <cell r="S1093">
            <v>5.3258553975914502E-3</v>
          </cell>
          <cell r="T1093">
            <v>0.6641764073685017</v>
          </cell>
          <cell r="U1093">
            <v>166.41764073685016</v>
          </cell>
          <cell r="W1093">
            <v>166.4176407368501</v>
          </cell>
          <cell r="X1093">
            <v>166.42</v>
          </cell>
        </row>
        <row r="1094">
          <cell r="B1094">
            <v>44272</v>
          </cell>
          <cell r="C1094">
            <v>183.06</v>
          </cell>
          <cell r="D1094">
            <v>122805.59</v>
          </cell>
          <cell r="E1094">
            <v>1624008.43</v>
          </cell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>
            <v>460.96</v>
          </cell>
          <cell r="S1094">
            <v>-3.2650766536208575E-3</v>
          </cell>
          <cell r="T1094">
            <v>0.65874274383329601</v>
          </cell>
          <cell r="U1094">
            <v>165.87427438332961</v>
          </cell>
          <cell r="W1094">
            <v>165.87427438332955</v>
          </cell>
          <cell r="X1094">
            <v>165.87</v>
          </cell>
        </row>
        <row r="1095">
          <cell r="B1095">
            <v>44273</v>
          </cell>
          <cell r="C1095">
            <v>183.06</v>
          </cell>
          <cell r="D1095">
            <v>122807.44</v>
          </cell>
          <cell r="E1095">
            <v>1624036.28</v>
          </cell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>
            <v>462.09</v>
          </cell>
          <cell r="S1095">
            <v>2.4514057618882923E-3</v>
          </cell>
          <cell r="T1095">
            <v>0.66280899535301918</v>
          </cell>
          <cell r="U1095">
            <v>166.28089953530193</v>
          </cell>
          <cell r="W1095">
            <v>166.28089953530187</v>
          </cell>
          <cell r="X1095">
            <v>166.28</v>
          </cell>
        </row>
        <row r="1096">
          <cell r="B1096">
            <v>44274</v>
          </cell>
          <cell r="C1096">
            <v>181.27</v>
          </cell>
          <cell r="D1096">
            <v>121611.99</v>
          </cell>
          <cell r="E1096">
            <v>1608245.07</v>
          </cell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>
            <v>459.34</v>
          </cell>
          <cell r="S1096">
            <v>-5.9512216234932636E-3</v>
          </cell>
          <cell r="T1096">
            <v>0.65291325050413529</v>
          </cell>
          <cell r="U1096">
            <v>165.29132505041352</v>
          </cell>
          <cell r="W1096">
            <v>165.29132505041346</v>
          </cell>
          <cell r="X1096">
            <v>165.29</v>
          </cell>
        </row>
        <row r="1097">
          <cell r="B1097">
            <v>44277</v>
          </cell>
          <cell r="C1097">
            <v>180.74</v>
          </cell>
          <cell r="D1097">
            <v>121263.13</v>
          </cell>
          <cell r="E1097">
            <v>1603654.18</v>
          </cell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>
            <v>459.27</v>
          </cell>
          <cell r="S1097">
            <v>-1.5239256324295347E-4</v>
          </cell>
          <cell r="T1097">
            <v>0.65266135881707266</v>
          </cell>
          <cell r="U1097">
            <v>165.26613588170727</v>
          </cell>
          <cell r="W1097">
            <v>165.26613588170721</v>
          </cell>
          <cell r="X1097">
            <v>165.27</v>
          </cell>
        </row>
        <row r="1098">
          <cell r="B1098">
            <v>44278</v>
          </cell>
          <cell r="C1098">
            <v>178.4</v>
          </cell>
          <cell r="D1098">
            <v>119694.7</v>
          </cell>
          <cell r="E1098">
            <v>1582927.94</v>
          </cell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>
            <v>457.06</v>
          </cell>
          <cell r="S1098">
            <v>-4.8119842358524956E-3</v>
          </cell>
          <cell r="T1098">
            <v>0.64470877841124241</v>
          </cell>
          <cell r="U1098">
            <v>164.47087784112423</v>
          </cell>
          <cell r="W1098">
            <v>164.47087784112418</v>
          </cell>
          <cell r="X1098">
            <v>164.47</v>
          </cell>
        </row>
        <row r="1099">
          <cell r="B1099">
            <v>44279</v>
          </cell>
          <cell r="C1099">
            <v>179.17</v>
          </cell>
          <cell r="D1099">
            <v>120217.27</v>
          </cell>
          <cell r="E1099">
            <v>1589843.48</v>
          </cell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>
            <v>457.78</v>
          </cell>
          <cell r="S1099">
            <v>1.5752855205004579E-3</v>
          </cell>
          <cell r="T1099">
            <v>0.6472996643353135</v>
          </cell>
          <cell r="U1099">
            <v>164.72996643353136</v>
          </cell>
          <cell r="W1099">
            <v>164.7299664335313</v>
          </cell>
          <cell r="X1099">
            <v>164.73</v>
          </cell>
        </row>
        <row r="1100">
          <cell r="B1100">
            <v>44280</v>
          </cell>
          <cell r="C1100">
            <v>178.92</v>
          </cell>
          <cell r="D1100">
            <v>120050.8</v>
          </cell>
          <cell r="E1100">
            <v>1587655.12</v>
          </cell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>
            <v>456.23</v>
          </cell>
          <cell r="S1100">
            <v>-3.3859058936606123E-3</v>
          </cell>
          <cell r="T1100">
            <v>0.64172206269321541</v>
          </cell>
          <cell r="U1100">
            <v>164.17220626932155</v>
          </cell>
          <cell r="W1100">
            <v>164.17220626932149</v>
          </cell>
          <cell r="X1100">
            <v>164.17</v>
          </cell>
        </row>
        <row r="1101">
          <cell r="B1101">
            <v>44281</v>
          </cell>
          <cell r="C1101">
            <v>180.35</v>
          </cell>
          <cell r="D1101">
            <v>121018.2</v>
          </cell>
          <cell r="E1101">
            <v>1600433.9</v>
          </cell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>
            <v>462.24</v>
          </cell>
          <cell r="S1101">
            <v>1.3173180194200329E-2</v>
          </cell>
          <cell r="T1101">
            <v>0.66334876325386749</v>
          </cell>
          <cell r="U1101">
            <v>166.33487632538674</v>
          </cell>
          <cell r="W1101">
            <v>166.33487632538669</v>
          </cell>
          <cell r="X1101">
            <v>166.33</v>
          </cell>
        </row>
        <row r="1102">
          <cell r="B1102">
            <v>44284</v>
          </cell>
          <cell r="C1102">
            <v>181.16</v>
          </cell>
          <cell r="D1102">
            <v>121567.71</v>
          </cell>
          <cell r="E1102">
            <v>1607723.32</v>
          </cell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>
            <v>462.31</v>
          </cell>
          <cell r="S1102">
            <v>1.5143648321225278E-4</v>
          </cell>
          <cell r="T1102">
            <v>0.6636006549409299</v>
          </cell>
          <cell r="U1102">
            <v>166.36006549409299</v>
          </cell>
          <cell r="W1102">
            <v>166.36006549409294</v>
          </cell>
          <cell r="X1102">
            <v>166.36</v>
          </cell>
        </row>
        <row r="1103">
          <cell r="B1103">
            <v>44285</v>
          </cell>
          <cell r="C1103">
            <v>182.7</v>
          </cell>
          <cell r="D1103">
            <v>122606.57</v>
          </cell>
          <cell r="E1103">
            <v>1621451.8</v>
          </cell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>
            <v>467.08</v>
          </cell>
          <cell r="S1103">
            <v>1.031775215764319E-2</v>
          </cell>
          <cell r="T1103">
            <v>0.68076527418790334</v>
          </cell>
          <cell r="U1103">
            <v>168.07652741879033</v>
          </cell>
          <cell r="W1103">
            <v>168.07652741879028</v>
          </cell>
          <cell r="X1103">
            <v>168.08</v>
          </cell>
        </row>
        <row r="1104">
          <cell r="B1104">
            <v>44286</v>
          </cell>
          <cell r="C1104">
            <v>182.42</v>
          </cell>
          <cell r="D1104">
            <v>122426.02</v>
          </cell>
          <cell r="E1104">
            <v>1619077.03</v>
          </cell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>
            <v>465.63</v>
          </cell>
          <cell r="S1104">
            <v>-3.1043932516913175E-3</v>
          </cell>
          <cell r="T1104">
            <v>0.67554751781303746</v>
          </cell>
          <cell r="U1104">
            <v>167.55475178130374</v>
          </cell>
          <cell r="W1104">
            <v>167.55475178130368</v>
          </cell>
          <cell r="X1104">
            <v>167.55</v>
          </cell>
        </row>
        <row r="1105">
          <cell r="B1105">
            <v>44287</v>
          </cell>
          <cell r="C1105">
            <v>185.38</v>
          </cell>
          <cell r="D1105">
            <v>124410.53</v>
          </cell>
          <cell r="E1105">
            <v>1645307.38</v>
          </cell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>
            <v>471.63</v>
          </cell>
          <cell r="S1105">
            <v>1.2885767669609027E-2</v>
          </cell>
          <cell r="T1105">
            <v>0.69713823384696649</v>
          </cell>
          <cell r="U1105">
            <v>169.71382338469664</v>
          </cell>
          <cell r="W1105">
            <v>169.71382338469658</v>
          </cell>
          <cell r="X1105">
            <v>169.71</v>
          </cell>
        </row>
        <row r="1106">
          <cell r="B1106">
            <v>44292</v>
          </cell>
          <cell r="C1106">
            <v>186.51</v>
          </cell>
          <cell r="D1106">
            <v>125190.26</v>
          </cell>
          <cell r="E1106">
            <v>1655647.43</v>
          </cell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>
            <v>474.4</v>
          </cell>
          <cell r="S1106">
            <v>5.8732480970251633E-3</v>
          </cell>
          <cell r="T1106">
            <v>0.70710594774929669</v>
          </cell>
          <cell r="U1106">
            <v>170.71059477492966</v>
          </cell>
          <cell r="W1106">
            <v>170.7105947749296</v>
          </cell>
          <cell r="X1106">
            <v>170.71</v>
          </cell>
        </row>
        <row r="1107">
          <cell r="B1107">
            <v>44293</v>
          </cell>
          <cell r="C1107">
            <v>186.97</v>
          </cell>
          <cell r="D1107">
            <v>125498.31</v>
          </cell>
          <cell r="E1107">
            <v>1659733.47</v>
          </cell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>
            <v>473.21</v>
          </cell>
          <cell r="S1107">
            <v>-2.5084317032040282E-3</v>
          </cell>
          <cell r="T1107">
            <v>0.70282378906923415</v>
          </cell>
          <cell r="U1107">
            <v>170.28237890692341</v>
          </cell>
          <cell r="W1107">
            <v>170.28237890692336</v>
          </cell>
          <cell r="X1107">
            <v>170.28</v>
          </cell>
        </row>
        <row r="1108">
          <cell r="B1108">
            <v>44294</v>
          </cell>
          <cell r="C1108">
            <v>186.92</v>
          </cell>
          <cell r="D1108">
            <v>125473.31</v>
          </cell>
          <cell r="E1108">
            <v>1659406.34</v>
          </cell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>
            <v>474.35</v>
          </cell>
          <cell r="S1108">
            <v>2.4090784218424588E-3</v>
          </cell>
          <cell r="T1108">
            <v>0.70692602511568081</v>
          </cell>
          <cell r="U1108">
            <v>170.69260251156808</v>
          </cell>
          <cell r="W1108">
            <v>170.69260251156803</v>
          </cell>
          <cell r="X1108">
            <v>170.69</v>
          </cell>
        </row>
        <row r="1109">
          <cell r="B1109">
            <v>44295</v>
          </cell>
          <cell r="C1109">
            <v>185.66</v>
          </cell>
          <cell r="D1109">
            <v>124629.67</v>
          </cell>
          <cell r="E1109">
            <v>1648261.94</v>
          </cell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>
            <v>472.96</v>
          </cell>
          <cell r="S1109">
            <v>-2.9303257088648671E-3</v>
          </cell>
          <cell r="T1109">
            <v>0.70192417590115386</v>
          </cell>
          <cell r="U1109">
            <v>170.19241759011538</v>
          </cell>
          <cell r="W1109">
            <v>170.19241759011533</v>
          </cell>
          <cell r="X1109">
            <v>170.19</v>
          </cell>
        </row>
        <row r="1110">
          <cell r="B1110">
            <v>44298</v>
          </cell>
          <cell r="C1110">
            <v>185.39</v>
          </cell>
          <cell r="D1110">
            <v>124460.75</v>
          </cell>
          <cell r="E1110">
            <v>1646058.13</v>
          </cell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>
            <v>471.03</v>
          </cell>
          <cell r="S1110">
            <v>-4.0806833558862943E-3</v>
          </cell>
          <cell r="T1110">
            <v>0.69497916224357348</v>
          </cell>
          <cell r="U1110">
            <v>169.49791622435734</v>
          </cell>
          <cell r="W1110">
            <v>169.49791622435728</v>
          </cell>
          <cell r="X1110">
            <v>169.5</v>
          </cell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W1111" t="e">
            <v>#N/A</v>
          </cell>
          <cell r="X1111" t="e">
            <v>#N/A</v>
          </cell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W1112" t="e">
            <v>#N/A</v>
          </cell>
          <cell r="X1112" t="e">
            <v>#N/A</v>
          </cell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W1113" t="e">
            <v>#N/A</v>
          </cell>
          <cell r="X1113" t="e">
            <v>#N/A</v>
          </cell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W1114" t="e">
            <v>#N/A</v>
          </cell>
          <cell r="X1114" t="e">
            <v>#N/A</v>
          </cell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W1115" t="e">
            <v>#N/A</v>
          </cell>
          <cell r="X1115" t="e">
            <v>#N/A</v>
          </cell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W1116" t="e">
            <v>#N/A</v>
          </cell>
          <cell r="X1116" t="e">
            <v>#N/A</v>
          </cell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W1117" t="e">
            <v>#N/A</v>
          </cell>
          <cell r="X1117" t="e">
            <v>#N/A</v>
          </cell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W1118" t="e">
            <v>#N/A</v>
          </cell>
          <cell r="X1118" t="e">
            <v>#N/A</v>
          </cell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W1119" t="e">
            <v>#N/A</v>
          </cell>
          <cell r="X1119" t="e">
            <v>#N/A</v>
          </cell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W1120" t="e">
            <v>#N/A</v>
          </cell>
          <cell r="X1120" t="e">
            <v>#N/A</v>
          </cell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W1121" t="e">
            <v>#N/A</v>
          </cell>
          <cell r="X1121" t="e">
            <v>#N/A</v>
          </cell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W1122" t="e">
            <v>#N/A</v>
          </cell>
          <cell r="X1122" t="e">
            <v>#N/A</v>
          </cell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W1123" t="e">
            <v>#N/A</v>
          </cell>
          <cell r="X1123" t="e">
            <v>#N/A</v>
          </cell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W1124" t="e">
            <v>#N/A</v>
          </cell>
          <cell r="X1124" t="e">
            <v>#N/A</v>
          </cell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W1125" t="e">
            <v>#N/A</v>
          </cell>
          <cell r="X1125" t="e">
            <v>#N/A</v>
          </cell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W1126" t="e">
            <v>#N/A</v>
          </cell>
          <cell r="X1126" t="e">
            <v>#N/A</v>
          </cell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W1127" t="e">
            <v>#N/A</v>
          </cell>
          <cell r="X1127" t="e">
            <v>#N/A</v>
          </cell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W1128" t="e">
            <v>#N/A</v>
          </cell>
          <cell r="X1128" t="e">
            <v>#N/A</v>
          </cell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W1129" t="e">
            <v>#N/A</v>
          </cell>
          <cell r="X1129" t="e">
            <v>#N/A</v>
          </cell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W1130" t="e">
            <v>#N/A</v>
          </cell>
          <cell r="X1130" t="e">
            <v>#N/A</v>
          </cell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W1131" t="e">
            <v>#N/A</v>
          </cell>
          <cell r="X1131" t="e">
            <v>#N/A</v>
          </cell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W1132" t="e">
            <v>#N/A</v>
          </cell>
          <cell r="X1132" t="e">
            <v>#N/A</v>
          </cell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W1133" t="e">
            <v>#N/A</v>
          </cell>
          <cell r="X1133" t="e">
            <v>#N/A</v>
          </cell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W1134" t="e">
            <v>#N/A</v>
          </cell>
          <cell r="X1134" t="e">
            <v>#N/A</v>
          </cell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W1135" t="e">
            <v>#N/A</v>
          </cell>
          <cell r="X1135" t="e">
            <v>#N/A</v>
          </cell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W1136" t="e">
            <v>#N/A</v>
          </cell>
          <cell r="X1136" t="e">
            <v>#N/A</v>
          </cell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W1137" t="e">
            <v>#N/A</v>
          </cell>
          <cell r="X1137" t="e">
            <v>#N/A</v>
          </cell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W1138" t="e">
            <v>#N/A</v>
          </cell>
          <cell r="X1138" t="e">
            <v>#N/A</v>
          </cell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W1139" t="e">
            <v>#N/A</v>
          </cell>
          <cell r="X1139" t="e">
            <v>#N/A</v>
          </cell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W1140" t="e">
            <v>#N/A</v>
          </cell>
          <cell r="X1140" t="e">
            <v>#N/A</v>
          </cell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W1141" t="e">
            <v>#N/A</v>
          </cell>
          <cell r="X1141" t="e">
            <v>#N/A</v>
          </cell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W1142" t="e">
            <v>#N/A</v>
          </cell>
          <cell r="X1142" t="e">
            <v>#N/A</v>
          </cell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W1143" t="e">
            <v>#N/A</v>
          </cell>
          <cell r="X1143" t="e">
            <v>#N/A</v>
          </cell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W1144" t="e">
            <v>#N/A</v>
          </cell>
          <cell r="X1144" t="e">
            <v>#N/A</v>
          </cell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W1145" t="e">
            <v>#N/A</v>
          </cell>
          <cell r="X1145" t="e">
            <v>#N/A</v>
          </cell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W1146" t="e">
            <v>#N/A</v>
          </cell>
          <cell r="X1146" t="e">
            <v>#N/A</v>
          </cell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W1147" t="e">
            <v>#N/A</v>
          </cell>
          <cell r="X1147" t="e">
            <v>#N/A</v>
          </cell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W1148" t="e">
            <v>#N/A</v>
          </cell>
          <cell r="X1148" t="e">
            <v>#N/A</v>
          </cell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W1149" t="e">
            <v>#N/A</v>
          </cell>
          <cell r="X1149" t="e">
            <v>#N/A</v>
          </cell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W1150" t="e">
            <v>#N/A</v>
          </cell>
          <cell r="X1150" t="e">
            <v>#N/A</v>
          </cell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W1151" t="e">
            <v>#N/A</v>
          </cell>
          <cell r="X1151" t="e">
            <v>#N/A</v>
          </cell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W1152" t="e">
            <v>#N/A</v>
          </cell>
          <cell r="X1152" t="e">
            <v>#N/A</v>
          </cell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W1153" t="e">
            <v>#N/A</v>
          </cell>
          <cell r="X1153" t="e">
            <v>#N/A</v>
          </cell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W1154" t="e">
            <v>#N/A</v>
          </cell>
          <cell r="X1154" t="e">
            <v>#N/A</v>
          </cell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W1155" t="e">
            <v>#N/A</v>
          </cell>
          <cell r="X1155" t="e">
            <v>#N/A</v>
          </cell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W1156" t="e">
            <v>#N/A</v>
          </cell>
          <cell r="X1156" t="e">
            <v>#N/A</v>
          </cell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W1157" t="e">
            <v>#N/A</v>
          </cell>
          <cell r="X1157" t="e">
            <v>#N/A</v>
          </cell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W1158" t="e">
            <v>#N/A</v>
          </cell>
          <cell r="X1158" t="e">
            <v>#N/A</v>
          </cell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W1159" t="e">
            <v>#N/A</v>
          </cell>
          <cell r="X1159" t="e">
            <v>#N/A</v>
          </cell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W1160" t="e">
            <v>#N/A</v>
          </cell>
          <cell r="X1160" t="e">
            <v>#N/A</v>
          </cell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W1161" t="e">
            <v>#N/A</v>
          </cell>
          <cell r="X1161" t="e">
            <v>#N/A</v>
          </cell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W1162" t="e">
            <v>#N/A</v>
          </cell>
          <cell r="X1162" t="e">
            <v>#N/A</v>
          </cell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W1163" t="e">
            <v>#N/A</v>
          </cell>
          <cell r="X1163" t="e">
            <v>#N/A</v>
          </cell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W1164" t="e">
            <v>#N/A</v>
          </cell>
          <cell r="X1164" t="e">
            <v>#N/A</v>
          </cell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W1165" t="e">
            <v>#N/A</v>
          </cell>
          <cell r="X1165" t="e">
            <v>#N/A</v>
          </cell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W1166" t="e">
            <v>#N/A</v>
          </cell>
          <cell r="X1166" t="e">
            <v>#N/A</v>
          </cell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W1167" t="e">
            <v>#N/A</v>
          </cell>
          <cell r="X1167" t="e">
            <v>#N/A</v>
          </cell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W1168" t="e">
            <v>#N/A</v>
          </cell>
          <cell r="X1168" t="e">
            <v>#N/A</v>
          </cell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W1169" t="e">
            <v>#N/A</v>
          </cell>
          <cell r="X1169" t="e">
            <v>#N/A</v>
          </cell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W1170" t="e">
            <v>#N/A</v>
          </cell>
          <cell r="X1170" t="e">
            <v>#N/A</v>
          </cell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W1171" t="e">
            <v>#N/A</v>
          </cell>
          <cell r="X1171" t="e">
            <v>#N/A</v>
          </cell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W1172" t="e">
            <v>#N/A</v>
          </cell>
          <cell r="X1172" t="e">
            <v>#N/A</v>
          </cell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W1173" t="e">
            <v>#N/A</v>
          </cell>
          <cell r="X1173" t="e">
            <v>#N/A</v>
          </cell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W1174" t="e">
            <v>#N/A</v>
          </cell>
          <cell r="X1174" t="e">
            <v>#N/A</v>
          </cell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W1175" t="e">
            <v>#N/A</v>
          </cell>
          <cell r="X1175" t="e">
            <v>#N/A</v>
          </cell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W1176" t="e">
            <v>#N/A</v>
          </cell>
          <cell r="X1176" t="e">
            <v>#N/A</v>
          </cell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W1177" t="e">
            <v>#N/A</v>
          </cell>
          <cell r="X1177" t="e">
            <v>#N/A</v>
          </cell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W1178" t="e">
            <v>#N/A</v>
          </cell>
          <cell r="X1178" t="e">
            <v>#N/A</v>
          </cell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W1179" t="e">
            <v>#N/A</v>
          </cell>
          <cell r="X1179" t="e">
            <v>#N/A</v>
          </cell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W1180" t="e">
            <v>#N/A</v>
          </cell>
          <cell r="X1180" t="e">
            <v>#N/A</v>
          </cell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W1181" t="e">
            <v>#N/A</v>
          </cell>
          <cell r="X1181" t="e">
            <v>#N/A</v>
          </cell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W1182" t="e">
            <v>#N/A</v>
          </cell>
          <cell r="X1182" t="e">
            <v>#N/A</v>
          </cell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W1183" t="e">
            <v>#N/A</v>
          </cell>
          <cell r="X1183" t="e">
            <v>#N/A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W1184" t="e">
            <v>#N/A</v>
          </cell>
          <cell r="X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W1185" t="e">
            <v>#N/A</v>
          </cell>
          <cell r="X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W1186" t="e">
            <v>#N/A</v>
          </cell>
          <cell r="X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W1187" t="e">
            <v>#N/A</v>
          </cell>
          <cell r="X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W1188" t="e">
            <v>#N/A</v>
          </cell>
          <cell r="X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W1189" t="e">
            <v>#N/A</v>
          </cell>
          <cell r="X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W1190" t="e">
            <v>#N/A</v>
          </cell>
          <cell r="X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W1191" t="e">
            <v>#N/A</v>
          </cell>
          <cell r="X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W1192" t="e">
            <v>#N/A</v>
          </cell>
          <cell r="X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W1193" t="e">
            <v>#N/A</v>
          </cell>
          <cell r="X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W1194" t="e">
            <v>#N/A</v>
          </cell>
          <cell r="X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W1195" t="e">
            <v>#N/A</v>
          </cell>
          <cell r="X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W1196" t="e">
            <v>#N/A</v>
          </cell>
          <cell r="X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W1197" t="e">
            <v>#N/A</v>
          </cell>
          <cell r="X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W1198" t="e">
            <v>#N/A</v>
          </cell>
          <cell r="X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W1199" t="e">
            <v>#N/A</v>
          </cell>
          <cell r="X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W1200" t="e">
            <v>#N/A</v>
          </cell>
          <cell r="X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W1201" t="e">
            <v>#N/A</v>
          </cell>
          <cell r="X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W1202" t="e">
            <v>#N/A</v>
          </cell>
          <cell r="X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W1203" t="e">
            <v>#N/A</v>
          </cell>
          <cell r="X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W1204" t="e">
            <v>#N/A</v>
          </cell>
          <cell r="X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W1205" t="e">
            <v>#N/A</v>
          </cell>
          <cell r="X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W1206" t="e">
            <v>#N/A</v>
          </cell>
          <cell r="X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W1207" t="e">
            <v>#N/A</v>
          </cell>
          <cell r="X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W1208" t="e">
            <v>#N/A</v>
          </cell>
          <cell r="X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W1209" t="e">
            <v>#N/A</v>
          </cell>
          <cell r="X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W1210" t="e">
            <v>#N/A</v>
          </cell>
          <cell r="X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W1211" t="e">
            <v>#N/A</v>
          </cell>
          <cell r="X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W1212" t="e">
            <v>#N/A</v>
          </cell>
          <cell r="X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W1213" t="e">
            <v>#N/A</v>
          </cell>
          <cell r="X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W1214" t="e">
            <v>#N/A</v>
          </cell>
          <cell r="X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W1215" t="e">
            <v>#N/A</v>
          </cell>
          <cell r="X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W1216" t="e">
            <v>#N/A</v>
          </cell>
          <cell r="X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W1217" t="e">
            <v>#N/A</v>
          </cell>
          <cell r="X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W1218" t="e">
            <v>#N/A</v>
          </cell>
          <cell r="X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W1219" t="e">
            <v>#N/A</v>
          </cell>
          <cell r="X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W1220" t="e">
            <v>#N/A</v>
          </cell>
          <cell r="X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W1221" t="e">
            <v>#N/A</v>
          </cell>
          <cell r="X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W1222" t="e">
            <v>#N/A</v>
          </cell>
          <cell r="X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W1223" t="e">
            <v>#N/A</v>
          </cell>
          <cell r="X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W1224" t="e">
            <v>#N/A</v>
          </cell>
          <cell r="X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W1225" t="e">
            <v>#N/A</v>
          </cell>
          <cell r="X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W1226" t="e">
            <v>#N/A</v>
          </cell>
          <cell r="X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W1227" t="e">
            <v>#N/A</v>
          </cell>
          <cell r="X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W1228" t="e">
            <v>#N/A</v>
          </cell>
          <cell r="X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W1229" t="e">
            <v>#N/A</v>
          </cell>
          <cell r="X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W1230" t="e">
            <v>#N/A</v>
          </cell>
          <cell r="X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W1231" t="e">
            <v>#N/A</v>
          </cell>
          <cell r="X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W1232" t="e">
            <v>#N/A</v>
          </cell>
          <cell r="X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W1233" t="e">
            <v>#N/A</v>
          </cell>
          <cell r="X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W1234" t="e">
            <v>#N/A</v>
          </cell>
          <cell r="X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W1235" t="e">
            <v>#N/A</v>
          </cell>
          <cell r="X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W1236" t="e">
            <v>#N/A</v>
          </cell>
          <cell r="X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W1237" t="e">
            <v>#N/A</v>
          </cell>
          <cell r="X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W1238" t="e">
            <v>#N/A</v>
          </cell>
          <cell r="X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W1239" t="e">
            <v>#N/A</v>
          </cell>
          <cell r="X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W1240" t="e">
            <v>#N/A</v>
          </cell>
          <cell r="X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W1241" t="e">
            <v>#N/A</v>
          </cell>
          <cell r="X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W1242" t="e">
            <v>#N/A</v>
          </cell>
          <cell r="X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W1243" t="e">
            <v>#N/A</v>
          </cell>
          <cell r="X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W1244" t="e">
            <v>#N/A</v>
          </cell>
          <cell r="X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W1245" t="e">
            <v>#N/A</v>
          </cell>
          <cell r="X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W1246" t="e">
            <v>#N/A</v>
          </cell>
          <cell r="X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W1247" t="e">
            <v>#N/A</v>
          </cell>
          <cell r="X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W1248" t="e">
            <v>#N/A</v>
          </cell>
          <cell r="X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W1249" t="e">
            <v>#N/A</v>
          </cell>
          <cell r="X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W1250" t="e">
            <v>#N/A</v>
          </cell>
          <cell r="X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W1251" t="e">
            <v>#N/A</v>
          </cell>
          <cell r="X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W1252" t="e">
            <v>#N/A</v>
          </cell>
          <cell r="X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W1253" t="e">
            <v>#N/A</v>
          </cell>
          <cell r="X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W1254" t="e">
            <v>#N/A</v>
          </cell>
          <cell r="X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W1255" t="e">
            <v>#N/A</v>
          </cell>
          <cell r="X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W1256" t="e">
            <v>#N/A</v>
          </cell>
          <cell r="X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W1257" t="e">
            <v>#N/A</v>
          </cell>
          <cell r="X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W1258" t="e">
            <v>#N/A</v>
          </cell>
          <cell r="X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W1259" t="e">
            <v>#N/A</v>
          </cell>
          <cell r="X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W1260" t="e">
            <v>#N/A</v>
          </cell>
          <cell r="X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W1261" t="e">
            <v>#N/A</v>
          </cell>
          <cell r="X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W1262" t="e">
            <v>#N/A</v>
          </cell>
          <cell r="X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W1263" t="e">
            <v>#N/A</v>
          </cell>
          <cell r="X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W1264" t="e">
            <v>#N/A</v>
          </cell>
          <cell r="X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W1265" t="e">
            <v>#N/A</v>
          </cell>
          <cell r="X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W1266" t="e">
            <v>#N/A</v>
          </cell>
          <cell r="X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W1267" t="e">
            <v>#N/A</v>
          </cell>
          <cell r="X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W1268" t="e">
            <v>#N/A</v>
          </cell>
          <cell r="X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W1269" t="e">
            <v>#N/A</v>
          </cell>
          <cell r="X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W1270" t="e">
            <v>#N/A</v>
          </cell>
          <cell r="X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W1271" t="e">
            <v>#N/A</v>
          </cell>
          <cell r="X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  <cell r="X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  <cell r="X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  <cell r="X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  <cell r="X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  <cell r="X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  <cell r="X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  <cell r="X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  <cell r="X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  <cell r="X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  <cell r="X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  <cell r="X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  <cell r="X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  <cell r="X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  <cell r="X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  <cell r="X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  <cell r="X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  <cell r="X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  <cell r="X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  <cell r="X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  <cell r="X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  <cell r="X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  <cell r="X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  <cell r="X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  <cell r="X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  <cell r="X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  <cell r="X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  <cell r="X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  <cell r="X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  <cell r="X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  <cell r="X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  <cell r="X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  <cell r="X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  <cell r="X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  <cell r="X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  <cell r="X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  <cell r="X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  <cell r="X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  <cell r="X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  <cell r="X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  <cell r="X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  <cell r="X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  <cell r="X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  <cell r="X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  <cell r="X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  <cell r="X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  <cell r="X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  <cell r="X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  <cell r="X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  <cell r="X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  <cell r="X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  <cell r="X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  <cell r="X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  <cell r="X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  <cell r="X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  <cell r="X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  <cell r="X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  <cell r="X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  <cell r="X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  <cell r="X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  <cell r="X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  <cell r="X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  <cell r="X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  <cell r="X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  <cell r="X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  <cell r="X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  <cell r="X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  <cell r="X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  <cell r="X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  <cell r="X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  <cell r="X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  <cell r="X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  <cell r="X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  <cell r="X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  <cell r="X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  <cell r="X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  <cell r="X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  <cell r="X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  <cell r="X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  <cell r="X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  <cell r="X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  <cell r="X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  <cell r="X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  <cell r="X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  <cell r="X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  <cell r="X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  <cell r="X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  <cell r="X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  <cell r="X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  <cell r="X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  <cell r="X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  <cell r="X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  <cell r="X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  <cell r="X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  <cell r="X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  <cell r="X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  <cell r="X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  <cell r="X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  <cell r="X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  <cell r="X1370" t="e">
            <v>#N/A</v>
          </cell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  <cell r="X1371" t="e">
            <v>#N/A</v>
          </cell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  <cell r="X1372" t="e">
            <v>#N/A</v>
          </cell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  <cell r="X1373" t="e">
            <v>#N/A</v>
          </cell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  <cell r="X1374" t="e">
            <v>#N/A</v>
          </cell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  <cell r="X1375" t="e">
            <v>#N/A</v>
          </cell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  <cell r="X1376" t="e">
            <v>#N/A</v>
          </cell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  <cell r="X1377" t="e">
            <v>#N/A</v>
          </cell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  <cell r="X1378" t="e">
            <v>#N/A</v>
          </cell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  <cell r="X1379" t="e">
            <v>#N/A</v>
          </cell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  <cell r="X1380" t="e">
            <v>#N/A</v>
          </cell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  <cell r="X1381" t="e">
            <v>#N/A</v>
          </cell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  <cell r="X1382" t="e">
            <v>#N/A</v>
          </cell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  <cell r="X1383" t="e">
            <v>#N/A</v>
          </cell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  <cell r="X1384" t="e">
            <v>#N/A</v>
          </cell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  <cell r="X1385" t="e">
            <v>#N/A</v>
          </cell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  <cell r="X1386" t="e">
            <v>#N/A</v>
          </cell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  <cell r="X1387" t="e">
            <v>#N/A</v>
          </cell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  <cell r="X1388" t="e">
            <v>#N/A</v>
          </cell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  <cell r="X1389" t="e">
            <v>#N/A</v>
          </cell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  <cell r="X1390" t="e">
            <v>#N/A</v>
          </cell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  <cell r="X1391" t="e">
            <v>#N/A</v>
          </cell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  <cell r="X1392" t="e">
            <v>#N/A</v>
          </cell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  <cell r="X1393" t="e">
            <v>#N/A</v>
          </cell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  <cell r="X1394" t="e">
            <v>#N/A</v>
          </cell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  <cell r="X1395" t="e">
            <v>#N/A</v>
          </cell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  <cell r="X1396" t="e">
            <v>#N/A</v>
          </cell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  <cell r="X1397" t="e">
            <v>#N/A</v>
          </cell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  <cell r="X1398" t="e">
            <v>#N/A</v>
          </cell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  <cell r="X1399" t="e">
            <v>#N/A</v>
          </cell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  <cell r="X1400" t="e">
            <v>#N/A</v>
          </cell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  <cell r="X1401" t="e">
            <v>#N/A</v>
          </cell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  <cell r="X1402" t="e">
            <v>#N/A</v>
          </cell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  <cell r="X1403" t="e">
            <v>#N/A</v>
          </cell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  <cell r="X1404" t="e">
            <v>#N/A</v>
          </cell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  <cell r="X1405" t="e">
            <v>#N/A</v>
          </cell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  <cell r="X1406" t="e">
            <v>#N/A</v>
          </cell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  <cell r="X1407" t="e">
            <v>#N/A</v>
          </cell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  <cell r="X1408" t="e">
            <v>#N/A</v>
          </cell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  <cell r="X1409" t="e">
            <v>#N/A</v>
          </cell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  <cell r="X1410" t="e">
            <v>#N/A</v>
          </cell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  <cell r="X1411" t="e">
            <v>#N/A</v>
          </cell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  <cell r="X1412" t="e">
            <v>#N/A</v>
          </cell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  <cell r="X1413" t="e">
            <v>#N/A</v>
          </cell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  <cell r="X1414" t="e">
            <v>#N/A</v>
          </cell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  <cell r="X1415" t="e">
            <v>#N/A</v>
          </cell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  <cell r="X1416" t="e">
            <v>#N/A</v>
          </cell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  <cell r="X1417" t="e">
            <v>#N/A</v>
          </cell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  <cell r="X1418" t="e">
            <v>#N/A</v>
          </cell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  <cell r="X1419" t="e">
            <v>#N/A</v>
          </cell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  <cell r="X1420" t="e">
            <v>#N/A</v>
          </cell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  <cell r="X1421" t="e">
            <v>#N/A</v>
          </cell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  <cell r="X1422" t="e">
            <v>#N/A</v>
          </cell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  <cell r="X1423" t="e">
            <v>#N/A</v>
          </cell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  <cell r="X1424" t="e">
            <v>#N/A</v>
          </cell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  <cell r="X1425" t="e">
            <v>#N/A</v>
          </cell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  <cell r="X1426" t="e">
            <v>#N/A</v>
          </cell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  <cell r="X1427" t="e">
            <v>#N/A</v>
          </cell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  <cell r="X1428" t="e">
            <v>#N/A</v>
          </cell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  <cell r="X1429" t="e">
            <v>#N/A</v>
          </cell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  <cell r="X1430" t="e">
            <v>#N/A</v>
          </cell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  <cell r="X1431" t="e">
            <v>#N/A</v>
          </cell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  <cell r="X1432" t="e">
            <v>#N/A</v>
          </cell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  <cell r="X1433" t="e">
            <v>#N/A</v>
          </cell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  <cell r="X1434" t="e">
            <v>#N/A</v>
          </cell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  <cell r="X1435" t="e">
            <v>#N/A</v>
          </cell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  <cell r="X1436" t="e">
            <v>#N/A</v>
          </cell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  <cell r="X1437" t="e">
            <v>#N/A</v>
          </cell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  <cell r="X1438" t="e">
            <v>#N/A</v>
          </cell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  <cell r="X1439" t="e">
            <v>#N/A</v>
          </cell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  <cell r="X1440" t="e">
            <v>#N/A</v>
          </cell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  <cell r="X1441" t="e">
            <v>#N/A</v>
          </cell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  <cell r="X1442" t="e">
            <v>#N/A</v>
          </cell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  <cell r="X1443" t="e">
            <v>#N/A</v>
          </cell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  <cell r="X1444" t="e">
            <v>#N/A</v>
          </cell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  <cell r="X1445" t="e">
            <v>#N/A</v>
          </cell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  <cell r="X1446" t="e">
            <v>#N/A</v>
          </cell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  <cell r="X1447" t="e">
            <v>#N/A</v>
          </cell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  <cell r="X1448" t="e">
            <v>#N/A</v>
          </cell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  <cell r="X1449" t="e">
            <v>#N/A</v>
          </cell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  <cell r="X1450" t="e">
            <v>#N/A</v>
          </cell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  <cell r="X1451" t="e">
            <v>#N/A</v>
          </cell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  <cell r="X1452" t="e">
            <v>#N/A</v>
          </cell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  <cell r="X1453" t="e">
            <v>#N/A</v>
          </cell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  <cell r="X1454" t="e">
            <v>#N/A</v>
          </cell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  <cell r="X1455" t="e">
            <v>#N/A</v>
          </cell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  <cell r="X1456" t="e">
            <v>#N/A</v>
          </cell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  <cell r="X1457" t="e">
            <v>#N/A</v>
          </cell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  <cell r="X1458" t="e">
            <v>#N/A</v>
          </cell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  <cell r="X1459" t="e">
            <v>#N/A</v>
          </cell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  <cell r="X1460" t="e">
            <v>#N/A</v>
          </cell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  <cell r="X1461" t="e">
            <v>#N/A</v>
          </cell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  <cell r="X1462" t="e">
            <v>#N/A</v>
          </cell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  <cell r="X1463" t="e">
            <v>#N/A</v>
          </cell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  <cell r="X1464" t="e">
            <v>#N/A</v>
          </cell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  <cell r="X1465" t="e">
            <v>#N/A</v>
          </cell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  <cell r="X1466" t="e">
            <v>#N/A</v>
          </cell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  <cell r="X1467" t="e">
            <v>#N/A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  <cell r="X1468" t="e">
            <v>#N/A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  <cell r="X1469" t="e">
            <v>#N/A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  <cell r="X1470" t="e">
            <v>#N/A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  <cell r="X1471" t="e">
            <v>#N/A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  <cell r="X1472" t="e">
            <v>#N/A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  <cell r="X1473" t="e">
            <v>#N/A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  <cell r="X1474" t="e">
            <v>#N/A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  <cell r="X1475" t="e">
            <v>#N/A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  <cell r="X1476" t="e">
            <v>#N/A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  <cell r="X1477" t="e">
            <v>#N/A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  <cell r="X1478" t="e">
            <v>#N/A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  <cell r="X1479" t="e">
            <v>#N/A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  <cell r="X1480" t="e">
            <v>#N/A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  <cell r="X1481" t="e">
            <v>#N/A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  <cell r="X1482" t="e">
            <v>#N/A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  <cell r="X1483" t="e">
            <v>#N/A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  <cell r="X1484" t="e">
            <v>#N/A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  <cell r="X1485" t="e">
            <v>#N/A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  <cell r="X1486" t="e">
            <v>#N/A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  <cell r="X1487" t="e">
            <v>#N/A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  <cell r="X1488" t="e">
            <v>#N/A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  <cell r="X1489" t="e">
            <v>#N/A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  <cell r="X1490" t="e">
            <v>#N/A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  <cell r="X1491" t="e">
            <v>#N/A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  <cell r="X1492" t="e">
            <v>#N/A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  <cell r="X1493" t="e">
            <v>#N/A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  <cell r="X1494" t="e">
            <v>#N/A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  <cell r="X1495" t="e">
            <v>#N/A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  <cell r="X1496" t="e">
            <v>#N/A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  <cell r="X1497" t="e">
            <v>#N/A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  <cell r="X1498" t="e">
            <v>#N/A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  <cell r="X1499" t="e">
            <v>#N/A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  <cell r="X1500" t="e">
            <v>#N/A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  <cell r="X1501" t="e">
            <v>#N/A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  <cell r="X1502" t="e">
            <v>#N/A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  <cell r="X1503" t="e">
            <v>#N/A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  <cell r="X1504" t="e">
            <v>#N/A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  <cell r="X1505" t="e">
            <v>#N/A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  <cell r="X1506" t="e">
            <v>#N/A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  <cell r="X1507" t="e">
            <v>#N/A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  <cell r="X1508" t="e">
            <v>#N/A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  <cell r="X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  <cell r="X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  <cell r="X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  <cell r="X1512" t="e">
            <v>#N/A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  <cell r="X1513" t="e">
            <v>#N/A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  <cell r="X1514" t="e">
            <v>#N/A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  <cell r="X1515" t="e">
            <v>#N/A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  <cell r="X1516" t="e">
            <v>#N/A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  <cell r="X1517" t="e">
            <v>#N/A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  <cell r="X1518" t="e">
            <v>#N/A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  <cell r="X1519" t="e">
            <v>#N/A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  <cell r="X1520" t="e">
            <v>#N/A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  <cell r="X1521" t="e">
            <v>#N/A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  <cell r="X1522" t="e">
            <v>#N/A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  <cell r="X1523" t="e">
            <v>#N/A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  <cell r="X1524" t="e">
            <v>#N/A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  <cell r="X1525" t="e">
            <v>#N/A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  <cell r="X1526" t="e">
            <v>#N/A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  <cell r="X1527" t="e">
            <v>#N/A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  <cell r="X1528" t="e">
            <v>#N/A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  <cell r="X1529" t="e">
            <v>#N/A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  <cell r="X1530" t="e">
            <v>#N/A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  <cell r="X1531" t="e">
            <v>#N/A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  <cell r="X1532" t="e">
            <v>#N/A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  <cell r="X1533" t="e">
            <v>#N/A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  <cell r="X1534" t="e">
            <v>#N/A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  <cell r="X1535" t="e">
            <v>#N/A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  <cell r="X1536" t="e">
            <v>#N/A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  <cell r="X1537" t="e">
            <v>#N/A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  <cell r="X1538" t="e">
            <v>#N/A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  <cell r="X1539" t="e">
            <v>#N/A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  <cell r="X1540" t="e">
            <v>#N/A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  <cell r="X1541" t="e">
            <v>#N/A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  <cell r="X1542" t="e">
            <v>#N/A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  <cell r="X1543" t="e">
            <v>#N/A</v>
          </cell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  <cell r="X1544" t="e">
            <v>#N/A</v>
          </cell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  <cell r="X1545" t="e">
            <v>#N/A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  <cell r="X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  <cell r="X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  <cell r="X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  <cell r="X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  <cell r="X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  <cell r="X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  <cell r="X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  <cell r="X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  <cell r="X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  <cell r="X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  <cell r="X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  <cell r="X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  <cell r="X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  <cell r="X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  <cell r="X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  <cell r="X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  <cell r="X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  <cell r="X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  <cell r="X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  <cell r="X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  <cell r="X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  <cell r="X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  <cell r="X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  <cell r="X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  <cell r="X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  <cell r="X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  <cell r="X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  <cell r="X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  <cell r="X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  <cell r="X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  <cell r="X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  <cell r="X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  <cell r="X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  <cell r="X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  <cell r="X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  <cell r="X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  <cell r="X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  <cell r="X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  <cell r="X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  <cell r="X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  <cell r="X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  <cell r="X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  <cell r="X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  <cell r="X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  <cell r="X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  <cell r="X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  <cell r="X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  <cell r="X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  <cell r="X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  <cell r="X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  <cell r="X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  <cell r="X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  <cell r="X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  <cell r="X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  <cell r="X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  <cell r="X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  <cell r="X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  <cell r="X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  <cell r="X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  <cell r="X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  <cell r="X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  <cell r="X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  <cell r="X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  <cell r="X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  <cell r="X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  <cell r="X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  <cell r="X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  <cell r="X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  <cell r="X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  <cell r="X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  <cell r="X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  <cell r="X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  <cell r="X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  <cell r="X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  <cell r="X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  <cell r="X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  <cell r="X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  <cell r="X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  <cell r="X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  <cell r="X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  <cell r="X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  <cell r="X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  <cell r="X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  <cell r="X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  <cell r="X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  <cell r="X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  <cell r="X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  <cell r="X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  <cell r="X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  <cell r="X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  <cell r="X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  <cell r="X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  <cell r="X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  <cell r="X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  <cell r="X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  <cell r="X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  <cell r="X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  <cell r="X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  <cell r="X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  <cell r="X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  <cell r="X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  <cell r="X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  <cell r="X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  <cell r="X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  <cell r="X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  <cell r="X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  <cell r="X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  <cell r="X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  <cell r="X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  <cell r="X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  <cell r="X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  <cell r="X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  <cell r="X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  <cell r="X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  <cell r="X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  <cell r="X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  <cell r="X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  <cell r="X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  <cell r="X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  <cell r="X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  <cell r="X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  <cell r="X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  <cell r="X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  <cell r="X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  <cell r="X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  <cell r="X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  <cell r="X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  <cell r="X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  <cell r="X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  <cell r="X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  <cell r="X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  <cell r="X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  <cell r="X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  <cell r="X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  <cell r="X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  <cell r="X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  <cell r="X1682" t="e">
            <v>#N/A</v>
          </cell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  <cell r="X1683" t="e">
            <v>#N/A</v>
          </cell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  <cell r="X1684" t="e">
            <v>#N/A</v>
          </cell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  <cell r="X1685" t="e">
            <v>#N/A</v>
          </cell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  <cell r="X1686" t="e">
            <v>#N/A</v>
          </cell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  <cell r="X1687" t="e">
            <v>#N/A</v>
          </cell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  <cell r="X1688" t="e">
            <v>#N/A</v>
          </cell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  <cell r="X1689" t="e">
            <v>#N/A</v>
          </cell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  <cell r="X1690" t="e">
            <v>#N/A</v>
          </cell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  <cell r="X1691" t="e">
            <v>#N/A</v>
          </cell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  <cell r="X1692" t="e">
            <v>#N/A</v>
          </cell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  <cell r="X1693" t="e">
            <v>#N/A</v>
          </cell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  <cell r="X1694" t="e">
            <v>#N/A</v>
          </cell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  <cell r="X1695" t="e">
            <v>#N/A</v>
          </cell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  <cell r="X1696" t="e">
            <v>#N/A</v>
          </cell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  <cell r="X1697" t="e">
            <v>#N/A</v>
          </cell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  <cell r="X1698" t="e">
            <v>#N/A</v>
          </cell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  <cell r="X1699" t="e">
            <v>#N/A</v>
          </cell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  <cell r="X1700" t="e">
            <v>#N/A</v>
          </cell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  <cell r="X1701" t="e">
            <v>#N/A</v>
          </cell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  <cell r="X1702" t="e">
            <v>#N/A</v>
          </cell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  <cell r="X1703" t="e">
            <v>#N/A</v>
          </cell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  <cell r="X1704" t="e">
            <v>#N/A</v>
          </cell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  <cell r="X1705" t="e">
            <v>#N/A</v>
          </cell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  <cell r="X1706" t="e">
            <v>#N/A</v>
          </cell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  <cell r="X1707" t="e">
            <v>#N/A</v>
          </cell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  <cell r="X1708" t="e">
            <v>#N/A</v>
          </cell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  <cell r="X1709" t="e">
            <v>#N/A</v>
          </cell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  <cell r="X1710" t="e">
            <v>#N/A</v>
          </cell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  <cell r="X1711" t="e">
            <v>#N/A</v>
          </cell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  <cell r="X1712" t="e">
            <v>#N/A</v>
          </cell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  <cell r="X1713" t="e">
            <v>#N/A</v>
          </cell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  <cell r="X1714" t="e">
            <v>#N/A</v>
          </cell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  <cell r="X1715" t="e">
            <v>#N/A</v>
          </cell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  <cell r="X1716" t="e">
            <v>#N/A</v>
          </cell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  <cell r="X1717" t="e">
            <v>#N/A</v>
          </cell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  <cell r="X1718" t="e">
            <v>#N/A</v>
          </cell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  <cell r="X1719" t="e">
            <v>#N/A</v>
          </cell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  <cell r="X1720" t="e">
            <v>#N/A</v>
          </cell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  <cell r="X1721" t="e">
            <v>#N/A</v>
          </cell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  <cell r="X1722" t="e">
            <v>#N/A</v>
          </cell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  <cell r="X1723" t="e">
            <v>#N/A</v>
          </cell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  <cell r="X1724" t="e">
            <v>#N/A</v>
          </cell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  <cell r="X1725" t="e">
            <v>#N/A</v>
          </cell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  <cell r="X1726" t="e">
            <v>#N/A</v>
          </cell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  <cell r="X1727" t="e">
            <v>#N/A</v>
          </cell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  <cell r="X1728" t="e">
            <v>#N/A</v>
          </cell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  <cell r="X1729" t="e">
            <v>#N/A</v>
          </cell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  <cell r="X1730" t="e">
            <v>#N/A</v>
          </cell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  <cell r="X1731" t="e">
            <v>#N/A</v>
          </cell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  <cell r="X1732" t="e">
            <v>#N/A</v>
          </cell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  <cell r="X1733" t="e">
            <v>#N/A</v>
          </cell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  <cell r="X1734" t="e">
            <v>#N/A</v>
          </cell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  <cell r="X1735" t="e">
            <v>#N/A</v>
          </cell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  <cell r="X1736" t="e">
            <v>#N/A</v>
          </cell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  <cell r="X1737" t="e">
            <v>#N/A</v>
          </cell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  <cell r="X1738" t="e">
            <v>#N/A</v>
          </cell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  <cell r="X1739" t="e">
            <v>#N/A</v>
          </cell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  <cell r="X1740" t="e">
            <v>#N/A</v>
          </cell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  <cell r="X1741" t="e">
            <v>#N/A</v>
          </cell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  <cell r="X1742" t="e">
            <v>#N/A</v>
          </cell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  <cell r="X1743" t="e">
            <v>#N/A</v>
          </cell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  <cell r="X1744" t="e">
            <v>#N/A</v>
          </cell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  <cell r="X1745" t="e">
            <v>#N/A</v>
          </cell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  <cell r="X1746" t="e">
            <v>#N/A</v>
          </cell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  <cell r="X1747" t="e">
            <v>#N/A</v>
          </cell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  <cell r="X1748" t="e">
            <v>#N/A</v>
          </cell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  <cell r="X1749" t="e">
            <v>#N/A</v>
          </cell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  <cell r="X1750" t="e">
            <v>#N/A</v>
          </cell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  <cell r="X1751" t="e">
            <v>#N/A</v>
          </cell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  <cell r="X1752" t="e">
            <v>#N/A</v>
          </cell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  <cell r="X1753" t="e">
            <v>#N/A</v>
          </cell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  <cell r="X1754" t="e">
            <v>#N/A</v>
          </cell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  <cell r="X1755" t="e">
            <v>#N/A</v>
          </cell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  <cell r="X1756" t="e">
            <v>#N/A</v>
          </cell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  <cell r="X1757" t="e">
            <v>#N/A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  <cell r="X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  <cell r="X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  <cell r="X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  <cell r="X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  <cell r="X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  <cell r="X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  <cell r="X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  <cell r="X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  <cell r="X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  <cell r="X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  <cell r="X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  <cell r="X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  <cell r="X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  <cell r="X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  <cell r="X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  <cell r="X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  <cell r="X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  <cell r="X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  <cell r="X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  <cell r="X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  <cell r="X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  <cell r="X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  <cell r="X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  <cell r="X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  <cell r="X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  <cell r="X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  <cell r="X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  <cell r="X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  <cell r="X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  <cell r="X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  <cell r="X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  <cell r="X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  <cell r="X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  <cell r="X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  <cell r="X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  <cell r="X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  <cell r="X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  <cell r="X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  <cell r="X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  <cell r="X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  <cell r="X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  <cell r="X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  <cell r="X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  <cell r="X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  <cell r="X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  <cell r="X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  <cell r="X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  <cell r="X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  <cell r="X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  <cell r="X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  <cell r="X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  <cell r="X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  <cell r="X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  <cell r="X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  <cell r="X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  <cell r="X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  <cell r="X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  <cell r="X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  <cell r="X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  <cell r="X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  <cell r="X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  <cell r="X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  <cell r="X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  <cell r="X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  <cell r="X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  <cell r="X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  <cell r="X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  <cell r="X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  <cell r="X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  <cell r="X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  <cell r="X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  <cell r="X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  <cell r="X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  <cell r="X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  <cell r="X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  <cell r="X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  <cell r="X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  <cell r="X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  <cell r="X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  <cell r="X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  <cell r="X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  <cell r="X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  <cell r="X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  <cell r="X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  <cell r="X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  <cell r="X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  <cell r="X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  <cell r="X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  <cell r="X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  <cell r="X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  <cell r="X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  <cell r="X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  <cell r="X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  <cell r="X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  <cell r="X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  <cell r="X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  <cell r="X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  <cell r="X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  <cell r="X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  <cell r="X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  <cell r="X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  <cell r="X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  <cell r="X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  <cell r="X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  <cell r="X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  <cell r="X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  <cell r="X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  <cell r="X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  <cell r="X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  <cell r="X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  <cell r="X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  <cell r="X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  <cell r="X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  <cell r="X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  <cell r="X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  <cell r="X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  <cell r="X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  <cell r="X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  <cell r="X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  <cell r="X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  <cell r="X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  <cell r="X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  <cell r="X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  <cell r="X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  <cell r="X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  <cell r="X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  <cell r="X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  <cell r="X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  <cell r="X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  <cell r="X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  <cell r="X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  <cell r="X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  <cell r="X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  <cell r="X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  <cell r="X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  <cell r="X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  <cell r="X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  <cell r="X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  <cell r="X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  <cell r="X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  <cell r="X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  <cell r="X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  <cell r="X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  <cell r="X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  <cell r="X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  <cell r="X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  <cell r="X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  <cell r="X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  <cell r="X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  <cell r="X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  <cell r="X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  <cell r="X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  <cell r="X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  <cell r="X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  <cell r="X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  <cell r="X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  <cell r="X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  <cell r="X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  <cell r="X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  <cell r="X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  <cell r="X1918" t="e">
            <v>#N/A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  <cell r="X1919" t="e">
            <v>#N/A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  <cell r="X1920" t="e">
            <v>#N/A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  <cell r="X1921" t="e">
            <v>#N/A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  <cell r="X1922" t="e">
            <v>#N/A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  <cell r="X1923" t="e">
            <v>#N/A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  <cell r="X1924" t="e">
            <v>#N/A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  <cell r="X1925" t="e">
            <v>#N/A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  <cell r="X1926" t="e">
            <v>#N/A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  <cell r="X1927" t="e">
            <v>#N/A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  <cell r="X1928" t="e">
            <v>#N/A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  <cell r="X1929" t="e">
            <v>#N/A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  <cell r="X1930" t="e">
            <v>#N/A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  <cell r="X1931" t="e">
            <v>#N/A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  <cell r="X1932" t="e">
            <v>#N/A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  <cell r="X1933" t="e">
            <v>#N/A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  <cell r="X1934" t="e">
            <v>#N/A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  <cell r="X1935" t="e">
            <v>#N/A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  <cell r="X1936" t="e">
            <v>#N/A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  <cell r="X1937" t="e">
            <v>#N/A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  <cell r="X1938" t="e">
            <v>#N/A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  <cell r="X1939" t="e">
            <v>#N/A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  <cell r="X1940" t="e">
            <v>#N/A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  <cell r="X1941" t="e">
            <v>#N/A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  <cell r="X1942" t="e">
            <v>#N/A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  <cell r="X1943" t="e">
            <v>#N/A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  <cell r="X1944" t="e">
            <v>#N/A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  <cell r="X1945" t="e">
            <v>#N/A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  <cell r="X1946" t="e">
            <v>#N/A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  <cell r="X1947" t="e">
            <v>#N/A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  <cell r="X1948" t="e">
            <v>#N/A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  <cell r="X1949" t="e">
            <v>#N/A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  <cell r="X1950" t="e">
            <v>#N/A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  <cell r="X1951" t="e">
            <v>#N/A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  <cell r="X1952" t="e">
            <v>#N/A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  <cell r="X1953" t="e">
            <v>#N/A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  <cell r="X1954" t="e">
            <v>#N/A</v>
          </cell>
        </row>
      </sheetData>
      <sheetData sheetId="3">
        <row r="5">
          <cell r="B5">
            <v>42936</v>
          </cell>
        </row>
      </sheetData>
      <sheetData sheetId="4">
        <row r="5">
          <cell r="B5">
            <v>43409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339"/>
  <sheetViews>
    <sheetView showGridLines="0" tabSelected="1" zoomScaleNormal="100" workbookViewId="0">
      <pane ySplit="1" topLeftCell="A1110" activePane="bottomLeft" state="frozen"/>
      <selection pane="bottomLeft" activeCell="B1343" sqref="B1343"/>
    </sheetView>
  </sheetViews>
  <sheetFormatPr baseColWidth="10" defaultColWidth="11.59765625" defaultRowHeight="16.899999999999999" x14ac:dyDescent="0.5"/>
  <cols>
    <col min="1" max="1" width="18" style="4" customWidth="1"/>
    <col min="2" max="2" width="22.73046875" style="5" customWidth="1"/>
    <col min="3" max="3" width="23" style="6" customWidth="1"/>
    <col min="4" max="18" width="11.59765625" style="18"/>
    <col min="19" max="19" width="11.265625" style="18" customWidth="1"/>
    <col min="20" max="21" width="11.59765625" style="18"/>
    <col min="22" max="16384" width="11.59765625" style="3"/>
  </cols>
  <sheetData>
    <row r="1" spans="1:21" s="2" customFormat="1" ht="72" customHeight="1" x14ac:dyDescent="0.45">
      <c r="A1" s="7" t="s">
        <v>0</v>
      </c>
      <c r="B1" s="10" t="s">
        <v>2</v>
      </c>
      <c r="C1" s="13" t="s">
        <v>1</v>
      </c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" customFormat="1" x14ac:dyDescent="0.5">
      <c r="A2" s="8">
        <v>42369</v>
      </c>
      <c r="B2" s="11">
        <v>100</v>
      </c>
      <c r="C2" s="14">
        <v>100</v>
      </c>
      <c r="D2" s="2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1" customFormat="1" x14ac:dyDescent="0.5">
      <c r="A3" s="8">
        <v>42377</v>
      </c>
      <c r="B3" s="11">
        <v>99.53</v>
      </c>
      <c r="C3" s="14">
        <v>93.185796719327442</v>
      </c>
      <c r="D3" s="2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1" customFormat="1" x14ac:dyDescent="0.5">
      <c r="A4" s="8">
        <v>42384</v>
      </c>
      <c r="B4" s="11">
        <v>99.42</v>
      </c>
      <c r="C4" s="14">
        <v>89.81003220159495</v>
      </c>
      <c r="D4" s="2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1" customFormat="1" x14ac:dyDescent="0.5">
      <c r="A5" s="8">
        <v>42391</v>
      </c>
      <c r="B5" s="11">
        <v>99.55</v>
      </c>
      <c r="C5" s="14">
        <v>91.035421754446645</v>
      </c>
      <c r="D5" s="2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" customFormat="1" x14ac:dyDescent="0.5">
      <c r="A6" s="8">
        <v>42398</v>
      </c>
      <c r="B6" s="11">
        <v>100.31</v>
      </c>
      <c r="C6" s="14">
        <v>93.023708154135434</v>
      </c>
      <c r="D6" s="2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" customFormat="1" x14ac:dyDescent="0.5">
      <c r="A7" s="8">
        <v>42405</v>
      </c>
      <c r="B7" s="11">
        <v>97.11</v>
      </c>
      <c r="C7" s="14">
        <v>88.882885608696597</v>
      </c>
      <c r="D7" s="2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1" customFormat="1" x14ac:dyDescent="0.5">
      <c r="A8" s="8">
        <v>42412</v>
      </c>
      <c r="B8" s="11">
        <v>92.59</v>
      </c>
      <c r="C8" s="14">
        <v>84.746385424996234</v>
      </c>
      <c r="D8" s="2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" customFormat="1" x14ac:dyDescent="0.5">
      <c r="A9" s="8">
        <v>42419</v>
      </c>
      <c r="B9" s="11">
        <v>97.46</v>
      </c>
      <c r="C9" s="14">
        <v>89.771130945948883</v>
      </c>
      <c r="D9" s="2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" customFormat="1" x14ac:dyDescent="0.5">
      <c r="A10" s="8">
        <v>42426</v>
      </c>
      <c r="B10" s="11">
        <v>98.31</v>
      </c>
      <c r="C10" s="14">
        <v>91.979857794298837</v>
      </c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1" customFormat="1" x14ac:dyDescent="0.5">
      <c r="A11" s="8">
        <v>42433</v>
      </c>
      <c r="B11" s="11">
        <v>100.46</v>
      </c>
      <c r="C11" s="14">
        <v>94.389574463486881</v>
      </c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" customFormat="1" x14ac:dyDescent="0.5">
      <c r="A12" s="8">
        <v>42440</v>
      </c>
      <c r="B12" s="11">
        <v>99.77</v>
      </c>
      <c r="C12" s="14">
        <v>95.115731235547145</v>
      </c>
      <c r="D12" s="2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" customFormat="1" x14ac:dyDescent="0.5">
      <c r="A13" s="8">
        <v>42447</v>
      </c>
      <c r="B13" s="11">
        <v>102.42</v>
      </c>
      <c r="C13" s="14">
        <v>95.934818784984145</v>
      </c>
      <c r="D13" s="2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" customFormat="1" x14ac:dyDescent="0.5">
      <c r="A14" s="8">
        <v>42453</v>
      </c>
      <c r="B14" s="11">
        <v>100.32</v>
      </c>
      <c r="C14" s="14">
        <v>94.67268915735562</v>
      </c>
      <c r="D14" s="2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" customFormat="1" x14ac:dyDescent="0.5">
      <c r="A15" s="8">
        <v>42461</v>
      </c>
      <c r="B15" s="11">
        <v>99.28</v>
      </c>
      <c r="C15" s="14">
        <v>95.318882237254485</v>
      </c>
      <c r="D15" s="2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" customFormat="1" x14ac:dyDescent="0.5">
      <c r="A16" s="8">
        <v>42468</v>
      </c>
      <c r="B16" s="11">
        <v>98.94</v>
      </c>
      <c r="C16" s="14">
        <v>94.871517797324515</v>
      </c>
      <c r="D16" s="2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1" customFormat="1" x14ac:dyDescent="0.5">
      <c r="A17" s="8">
        <v>42475</v>
      </c>
      <c r="B17" s="11">
        <v>101.95</v>
      </c>
      <c r="C17" s="14">
        <v>96.619913120529105</v>
      </c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" customFormat="1" x14ac:dyDescent="0.5">
      <c r="A18" s="8">
        <v>42482</v>
      </c>
      <c r="B18" s="11">
        <v>104.09</v>
      </c>
      <c r="C18" s="14">
        <v>97.627023405588858</v>
      </c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" customFormat="1" x14ac:dyDescent="0.5">
      <c r="A19" s="8">
        <v>42489</v>
      </c>
      <c r="B19" s="11">
        <v>103.92</v>
      </c>
      <c r="C19" s="14">
        <v>96.434051565775576</v>
      </c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" customFormat="1" x14ac:dyDescent="0.5">
      <c r="A20" s="8">
        <v>42496</v>
      </c>
      <c r="B20" s="11">
        <v>104.08</v>
      </c>
      <c r="C20" s="14">
        <v>94.964448574701265</v>
      </c>
      <c r="D20" s="2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" customFormat="1" x14ac:dyDescent="0.5">
      <c r="A21" s="8">
        <v>42503</v>
      </c>
      <c r="B21" s="11">
        <v>104.63</v>
      </c>
      <c r="C21" s="14">
        <v>95.41181301463125</v>
      </c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" customFormat="1" x14ac:dyDescent="0.5">
      <c r="A22" s="8">
        <v>42510</v>
      </c>
      <c r="B22" s="11">
        <v>104.33</v>
      </c>
      <c r="C22" s="14">
        <v>96.509692896198516</v>
      </c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1" customFormat="1" x14ac:dyDescent="0.5">
      <c r="A23" s="8">
        <v>42517</v>
      </c>
      <c r="B23" s="11">
        <v>107.27</v>
      </c>
      <c r="C23" s="14">
        <v>99.025307427978674</v>
      </c>
      <c r="D23" s="2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s="1" customFormat="1" x14ac:dyDescent="0.5">
      <c r="A24" s="8">
        <v>42524</v>
      </c>
      <c r="B24" s="11">
        <v>108.9</v>
      </c>
      <c r="C24" s="14">
        <v>97.821529683819264</v>
      </c>
      <c r="D24" s="2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1" customFormat="1" x14ac:dyDescent="0.5">
      <c r="A25" s="8">
        <v>42531</v>
      </c>
      <c r="B25" s="11">
        <v>106.78</v>
      </c>
      <c r="C25" s="14">
        <v>95.755440772838298</v>
      </c>
      <c r="D25" s="24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1" customFormat="1" x14ac:dyDescent="0.5">
      <c r="A26" s="8">
        <v>42538</v>
      </c>
      <c r="B26" s="11">
        <v>103.83</v>
      </c>
      <c r="C26" s="14">
        <v>92.645501502020736</v>
      </c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1" customFormat="1" x14ac:dyDescent="0.5">
      <c r="A27" s="8">
        <v>42545</v>
      </c>
      <c r="B27" s="11">
        <v>102.03</v>
      </c>
      <c r="C27" s="14">
        <v>91.832897495191403</v>
      </c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s="1" customFormat="1" x14ac:dyDescent="0.5">
      <c r="A28" s="8">
        <v>42552</v>
      </c>
      <c r="B28" s="11">
        <v>106.22</v>
      </c>
      <c r="C28" s="14">
        <v>93.155540187158309</v>
      </c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1" customFormat="1" x14ac:dyDescent="0.5">
      <c r="A29" s="8">
        <v>42559</v>
      </c>
      <c r="B29" s="11">
        <v>105.52</v>
      </c>
      <c r="C29" s="14">
        <v>91.714032547383937</v>
      </c>
      <c r="D29" s="2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" customFormat="1" x14ac:dyDescent="0.5">
      <c r="A30" s="8">
        <v>42566</v>
      </c>
      <c r="B30" s="11">
        <v>106.58</v>
      </c>
      <c r="C30" s="14">
        <v>94.707268051263256</v>
      </c>
      <c r="D30" s="2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1" customFormat="1" x14ac:dyDescent="0.5">
      <c r="A31" s="8">
        <v>42573</v>
      </c>
      <c r="B31" s="11">
        <v>107.04</v>
      </c>
      <c r="C31" s="14">
        <v>96.185515765814486</v>
      </c>
      <c r="D31" s="2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" customFormat="1" x14ac:dyDescent="0.5">
      <c r="A32" s="8">
        <v>42580</v>
      </c>
      <c r="B32" s="11">
        <v>109.71</v>
      </c>
      <c r="C32" s="14">
        <v>97.384971148235451</v>
      </c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1" customFormat="1" x14ac:dyDescent="0.5">
      <c r="A33" s="8">
        <v>42587</v>
      </c>
      <c r="B33" s="11">
        <v>110.29</v>
      </c>
      <c r="C33" s="14">
        <v>97.348231073458592</v>
      </c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1" customFormat="1" x14ac:dyDescent="0.5">
      <c r="A34" s="8">
        <v>42594</v>
      </c>
      <c r="B34" s="11">
        <v>111.7</v>
      </c>
      <c r="C34" s="14">
        <v>99.682306412223696</v>
      </c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1" customFormat="1" x14ac:dyDescent="0.5">
      <c r="A35" s="8">
        <v>42601</v>
      </c>
      <c r="B35" s="11">
        <v>112.97</v>
      </c>
      <c r="C35" s="14">
        <v>97.683214108188764</v>
      </c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1" customFormat="1" x14ac:dyDescent="0.5">
      <c r="A36" s="8">
        <v>42608</v>
      </c>
      <c r="B36" s="11">
        <v>114.38</v>
      </c>
      <c r="C36" s="14">
        <v>98.5368805515334</v>
      </c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1" customFormat="1" x14ac:dyDescent="0.5">
      <c r="A37" s="8">
        <v>42615</v>
      </c>
      <c r="B37" s="11">
        <v>115.3</v>
      </c>
      <c r="C37" s="14">
        <v>99.693112316569824</v>
      </c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1" customFormat="1" x14ac:dyDescent="0.5">
      <c r="A38" s="8">
        <v>42622</v>
      </c>
      <c r="B38" s="11">
        <v>116.95</v>
      </c>
      <c r="C38" s="14">
        <v>98.99288971494029</v>
      </c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1" customFormat="1" x14ac:dyDescent="0.5">
      <c r="A39" s="8">
        <v>42629</v>
      </c>
      <c r="B39" s="11">
        <v>115.72</v>
      </c>
      <c r="C39" s="14">
        <v>97.553543256035127</v>
      </c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s="1" customFormat="1" x14ac:dyDescent="0.5">
      <c r="A40" s="8">
        <v>42636</v>
      </c>
      <c r="B40" s="11">
        <v>116.98</v>
      </c>
      <c r="C40" s="14">
        <v>99.645566337446809</v>
      </c>
      <c r="D40" s="2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s="1" customFormat="1" x14ac:dyDescent="0.5">
      <c r="A41" s="8">
        <v>42643</v>
      </c>
      <c r="B41" s="11">
        <v>115.88</v>
      </c>
      <c r="C41" s="14">
        <v>99.306260940978163</v>
      </c>
      <c r="D41" s="2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s="1" customFormat="1" x14ac:dyDescent="0.5">
      <c r="A42" s="8">
        <v>42650</v>
      </c>
      <c r="B42" s="11">
        <v>116.07</v>
      </c>
      <c r="C42" s="14">
        <v>98.549847636748723</v>
      </c>
      <c r="D42" s="2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s="1" customFormat="1" x14ac:dyDescent="0.5">
      <c r="A43" s="8">
        <v>42657</v>
      </c>
      <c r="B43" s="11">
        <v>117.45</v>
      </c>
      <c r="C43" s="14">
        <v>99.230619610555195</v>
      </c>
      <c r="D43" s="2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1" customFormat="1" x14ac:dyDescent="0.5">
      <c r="A44" s="8">
        <v>42664</v>
      </c>
      <c r="B44" s="11">
        <v>117.41</v>
      </c>
      <c r="C44" s="14">
        <v>100.34795011994555</v>
      </c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s="1" customFormat="1" x14ac:dyDescent="0.5">
      <c r="A45" s="8">
        <v>42671</v>
      </c>
      <c r="B45" s="11">
        <v>116.11</v>
      </c>
      <c r="C45" s="14">
        <v>99.094465215793903</v>
      </c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s="1" customFormat="1" x14ac:dyDescent="0.5">
      <c r="A46" s="8">
        <v>42678</v>
      </c>
      <c r="B46" s="11">
        <v>112.96</v>
      </c>
      <c r="C46" s="14">
        <v>95.748957230230587</v>
      </c>
      <c r="D46" s="2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s="1" customFormat="1" x14ac:dyDescent="0.5">
      <c r="A47" s="8">
        <v>42684</v>
      </c>
      <c r="B47" s="11">
        <v>114.64</v>
      </c>
      <c r="C47" s="14">
        <v>96.922478442220793</v>
      </c>
      <c r="D47" s="2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s="1" customFormat="1" x14ac:dyDescent="0.5">
      <c r="A48" s="8">
        <v>42692</v>
      </c>
      <c r="B48" s="11">
        <v>114.99</v>
      </c>
      <c r="C48" s="14">
        <v>97.436839489096798</v>
      </c>
      <c r="D48" s="2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" customFormat="1" x14ac:dyDescent="0.5">
      <c r="A49" s="8">
        <v>42699</v>
      </c>
      <c r="B49" s="11">
        <v>116.66</v>
      </c>
      <c r="C49" s="14">
        <v>98.199736335933906</v>
      </c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" customFormat="1" x14ac:dyDescent="0.5">
      <c r="A50" s="8">
        <v>42706</v>
      </c>
      <c r="B50" s="11">
        <v>115.47</v>
      </c>
      <c r="C50" s="14">
        <v>96.974346783082225</v>
      </c>
      <c r="D50" s="2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" customFormat="1" x14ac:dyDescent="0.5">
      <c r="A51" s="8">
        <v>42713</v>
      </c>
      <c r="B51" s="11">
        <v>118.85</v>
      </c>
      <c r="C51" s="14">
        <v>101.0633009876596</v>
      </c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1" customFormat="1" x14ac:dyDescent="0.5">
      <c r="A52" s="8">
        <v>42720</v>
      </c>
      <c r="B52" s="11">
        <v>120.26</v>
      </c>
      <c r="C52" s="14">
        <v>102.44429556309559</v>
      </c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1" customFormat="1" x14ac:dyDescent="0.5">
      <c r="A53" s="8">
        <v>42727</v>
      </c>
      <c r="B53" s="11">
        <v>122.36</v>
      </c>
      <c r="C53" s="14">
        <v>103.56378725335514</v>
      </c>
      <c r="D53" s="2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1" customFormat="1" x14ac:dyDescent="0.5">
      <c r="A54" s="8">
        <v>42734</v>
      </c>
      <c r="B54" s="11">
        <v>123.81</v>
      </c>
      <c r="C54" s="14">
        <v>104.08895420457729</v>
      </c>
      <c r="D54" s="2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1" customFormat="1" x14ac:dyDescent="0.5">
      <c r="A55" s="8">
        <v>42741</v>
      </c>
      <c r="B55" s="11">
        <v>126.06</v>
      </c>
      <c r="C55" s="14">
        <v>105.638520887813</v>
      </c>
      <c r="D55" s="2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1" customFormat="1" x14ac:dyDescent="0.5">
      <c r="A56" s="8">
        <v>42748</v>
      </c>
      <c r="B56" s="11">
        <v>125.63</v>
      </c>
      <c r="C56" s="14">
        <v>105.66661623911294</v>
      </c>
      <c r="D56" s="2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s="1" customFormat="1" x14ac:dyDescent="0.5">
      <c r="A57" s="8">
        <v>42755</v>
      </c>
      <c r="B57" s="11">
        <v>125.84</v>
      </c>
      <c r="C57" s="14">
        <v>105.48075468435943</v>
      </c>
      <c r="D57" s="2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1" customFormat="1" x14ac:dyDescent="0.5">
      <c r="A58" s="8">
        <v>42762</v>
      </c>
      <c r="B58" s="11">
        <v>127.62</v>
      </c>
      <c r="C58" s="14">
        <v>106.86823280240313</v>
      </c>
      <c r="D58" s="2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1" customFormat="1" x14ac:dyDescent="0.5">
      <c r="A59" s="8">
        <v>42765</v>
      </c>
      <c r="B59" s="11">
        <v>126.7</v>
      </c>
      <c r="C59" s="14">
        <v>105.62339262172843</v>
      </c>
      <c r="D59" s="2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1" customFormat="1" x14ac:dyDescent="0.5">
      <c r="A60" s="8">
        <v>42766</v>
      </c>
      <c r="B60" s="11">
        <v>126.57</v>
      </c>
      <c r="C60" s="14">
        <v>105.12632102180622</v>
      </c>
      <c r="D60" s="2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1" customFormat="1" x14ac:dyDescent="0.5">
      <c r="A61" s="8">
        <v>42767</v>
      </c>
      <c r="B61" s="11">
        <v>127.78</v>
      </c>
      <c r="C61" s="14">
        <v>106.05778997644302</v>
      </c>
      <c r="D61" s="23"/>
      <c r="E61" s="18"/>
      <c r="F61" s="20" t="e">
        <f>(F60-B60)/F60</f>
        <v>#DIV/0!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1" customFormat="1" x14ac:dyDescent="0.5">
      <c r="A62" s="8">
        <v>42768</v>
      </c>
      <c r="B62" s="11">
        <v>127.81</v>
      </c>
      <c r="C62" s="14">
        <v>106.29119751031953</v>
      </c>
      <c r="D62" s="23"/>
      <c r="E62" s="19">
        <v>42885</v>
      </c>
      <c r="F62" s="21">
        <v>152.26</v>
      </c>
      <c r="G62" s="16">
        <v>120.15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1" customFormat="1" x14ac:dyDescent="0.5">
      <c r="A63" s="8">
        <v>42769</v>
      </c>
      <c r="B63" s="11">
        <v>128.16999999999999</v>
      </c>
      <c r="C63" s="14">
        <v>106.76233493981101</v>
      </c>
      <c r="D63" s="2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s="1" customFormat="1" x14ac:dyDescent="0.5">
      <c r="A64" s="8">
        <v>42772</v>
      </c>
      <c r="B64" s="11">
        <v>126.85</v>
      </c>
      <c r="C64" s="14">
        <v>105.82654362343575</v>
      </c>
      <c r="D64" s="2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" customFormat="1" x14ac:dyDescent="0.5">
      <c r="A65" s="8">
        <v>42773</v>
      </c>
      <c r="B65" s="11">
        <v>127.16</v>
      </c>
      <c r="C65" s="14">
        <v>106.44464135203467</v>
      </c>
      <c r="D65" s="2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" customFormat="1" x14ac:dyDescent="0.5">
      <c r="A66" s="8">
        <v>42774</v>
      </c>
      <c r="B66" s="11">
        <v>126.91</v>
      </c>
      <c r="C66" s="14">
        <v>106.81852564241093</v>
      </c>
      <c r="D66" s="2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1" customFormat="1" x14ac:dyDescent="0.5">
      <c r="A67" s="8">
        <v>42775</v>
      </c>
      <c r="B67" s="11">
        <v>127.85</v>
      </c>
      <c r="C67" s="14">
        <v>107.24860063538711</v>
      </c>
      <c r="D67" s="2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s="1" customFormat="1" x14ac:dyDescent="0.5">
      <c r="A68" s="8">
        <v>42776</v>
      </c>
      <c r="B68" s="11">
        <v>128</v>
      </c>
      <c r="C68" s="14">
        <v>107.55764949968655</v>
      </c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1" customFormat="1" x14ac:dyDescent="0.5">
      <c r="A69" s="8">
        <v>42779</v>
      </c>
      <c r="B69" s="11">
        <v>128.62</v>
      </c>
      <c r="C69" s="14">
        <v>108.50208553953873</v>
      </c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s="1" customFormat="1" x14ac:dyDescent="0.5">
      <c r="A70" s="8">
        <v>42780</v>
      </c>
      <c r="B70" s="11">
        <v>129.44999999999999</v>
      </c>
      <c r="C70" s="14">
        <v>108.85651920209195</v>
      </c>
      <c r="D70" s="2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1" customFormat="1" x14ac:dyDescent="0.5">
      <c r="A71" s="8">
        <v>42781</v>
      </c>
      <c r="B71" s="11">
        <v>129.13</v>
      </c>
      <c r="C71" s="14">
        <v>109.04021957597624</v>
      </c>
      <c r="D71" s="2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1" customFormat="1" x14ac:dyDescent="0.5">
      <c r="A72" s="8">
        <v>42782</v>
      </c>
      <c r="B72" s="11">
        <v>129.71</v>
      </c>
      <c r="C72" s="14">
        <v>108.96890060729179</v>
      </c>
      <c r="D72" s="2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1" customFormat="1" x14ac:dyDescent="0.5">
      <c r="A73" s="8">
        <v>42783</v>
      </c>
      <c r="B73" s="11">
        <v>129.74</v>
      </c>
      <c r="C73" s="14">
        <v>108.65769056212311</v>
      </c>
      <c r="D73" s="2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1" customFormat="1" x14ac:dyDescent="0.5">
      <c r="A74" s="8">
        <v>42786</v>
      </c>
      <c r="B74" s="11">
        <v>130</v>
      </c>
      <c r="C74" s="14">
        <v>108.95809470294564</v>
      </c>
      <c r="D74" s="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" customFormat="1" x14ac:dyDescent="0.5">
      <c r="A75" s="8">
        <v>42787</v>
      </c>
      <c r="B75" s="11">
        <v>130.21</v>
      </c>
      <c r="C75" s="14">
        <v>109.68425147500589</v>
      </c>
      <c r="D75" s="2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s="1" customFormat="1" x14ac:dyDescent="0.5">
      <c r="A76" s="8">
        <v>42788</v>
      </c>
      <c r="B76" s="11">
        <v>129.76</v>
      </c>
      <c r="C76" s="14">
        <v>109.4594886646063</v>
      </c>
      <c r="D76" s="2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s="1" customFormat="1" x14ac:dyDescent="0.5">
      <c r="A77" s="8">
        <v>42789</v>
      </c>
      <c r="B77" s="11">
        <v>129.15</v>
      </c>
      <c r="C77" s="14">
        <v>109.67128438979054</v>
      </c>
      <c r="D77" s="2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1" customFormat="1" x14ac:dyDescent="0.5">
      <c r="A78" s="8">
        <v>42790</v>
      </c>
      <c r="B78" s="11">
        <v>128.09</v>
      </c>
      <c r="C78" s="14">
        <v>108.4069935812928</v>
      </c>
      <c r="D78" s="2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1" customFormat="1" x14ac:dyDescent="0.5">
      <c r="A79" s="8">
        <v>42793</v>
      </c>
      <c r="B79" s="11">
        <v>128.61000000000001</v>
      </c>
      <c r="C79" s="14">
        <v>108.57</v>
      </c>
      <c r="D79" s="2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s="1" customFormat="1" x14ac:dyDescent="0.5">
      <c r="A80" s="8">
        <v>42794</v>
      </c>
      <c r="B80" s="11">
        <v>129.59</v>
      </c>
      <c r="C80" s="14">
        <v>108.9</v>
      </c>
      <c r="D80" s="2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s="1" customFormat="1" x14ac:dyDescent="0.5">
      <c r="A81" s="8">
        <v>42795</v>
      </c>
      <c r="B81" s="11">
        <v>131.04</v>
      </c>
      <c r="C81" s="14">
        <v>110.46</v>
      </c>
      <c r="D81" s="2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" customFormat="1" x14ac:dyDescent="0.5">
      <c r="A82" s="8">
        <v>42796</v>
      </c>
      <c r="B82" s="11">
        <v>131.18</v>
      </c>
      <c r="C82" s="14">
        <v>110.56</v>
      </c>
      <c r="D82" s="2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s="1" customFormat="1" x14ac:dyDescent="0.5">
      <c r="A83" s="8">
        <v>42797</v>
      </c>
      <c r="B83" s="11">
        <v>131.27000000000001</v>
      </c>
      <c r="C83" s="14">
        <v>110.33</v>
      </c>
      <c r="D83" s="2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s="1" customFormat="1" x14ac:dyDescent="0.5">
      <c r="A84" s="8">
        <v>42800</v>
      </c>
      <c r="B84" s="11">
        <v>131.34</v>
      </c>
      <c r="C84" s="14">
        <v>110.05</v>
      </c>
      <c r="D84" s="2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s="1" customFormat="1" x14ac:dyDescent="0.5">
      <c r="A85" s="8">
        <v>42801</v>
      </c>
      <c r="B85" s="11">
        <v>131.94</v>
      </c>
      <c r="C85" s="14">
        <v>109.95</v>
      </c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1" customFormat="1" x14ac:dyDescent="0.5">
      <c r="A86" s="8">
        <v>42802</v>
      </c>
      <c r="B86" s="11">
        <v>132.4</v>
      </c>
      <c r="C86" s="14">
        <v>110.1</v>
      </c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s="1" customFormat="1" x14ac:dyDescent="0.5">
      <c r="A87" s="8">
        <v>42803</v>
      </c>
      <c r="B87" s="11">
        <v>132.69</v>
      </c>
      <c r="C87" s="14">
        <v>110.4</v>
      </c>
      <c r="D87" s="2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1" customFormat="1" x14ac:dyDescent="0.5">
      <c r="A88" s="8">
        <v>42804</v>
      </c>
      <c r="B88" s="11">
        <v>133.22999999999999</v>
      </c>
      <c r="C88" s="14">
        <v>110.71</v>
      </c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s="1" customFormat="1" x14ac:dyDescent="0.5">
      <c r="A89" s="8">
        <v>42807</v>
      </c>
      <c r="B89" s="11">
        <v>133.82</v>
      </c>
      <c r="C89" s="14">
        <v>111</v>
      </c>
      <c r="D89" s="2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1" customFormat="1" x14ac:dyDescent="0.5">
      <c r="A90" s="8">
        <v>42808</v>
      </c>
      <c r="B90" s="11">
        <v>133.44999999999999</v>
      </c>
      <c r="C90" s="14">
        <v>110.8</v>
      </c>
      <c r="D90" s="2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1" customFormat="1" x14ac:dyDescent="0.5">
      <c r="A91" s="8">
        <v>42809</v>
      </c>
      <c r="B91" s="11">
        <v>133.13999999999999</v>
      </c>
      <c r="C91" s="14">
        <v>111.16</v>
      </c>
      <c r="D91" s="2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s="1" customFormat="1" x14ac:dyDescent="0.5">
      <c r="A92" s="8">
        <v>42810</v>
      </c>
      <c r="B92" s="11">
        <v>133.75</v>
      </c>
      <c r="C92" s="14">
        <v>112.04</v>
      </c>
      <c r="D92" s="2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s="1" customFormat="1" x14ac:dyDescent="0.5">
      <c r="A93" s="8">
        <v>42811</v>
      </c>
      <c r="B93" s="11">
        <v>134.56</v>
      </c>
      <c r="C93" s="14">
        <v>112.45</v>
      </c>
      <c r="D93" s="2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1" customFormat="1" x14ac:dyDescent="0.5">
      <c r="A94" s="8">
        <v>42814</v>
      </c>
      <c r="B94" s="11">
        <v>134.80000000000001</v>
      </c>
      <c r="C94" s="14">
        <v>112.52</v>
      </c>
      <c r="D94" s="2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s="1" customFormat="1" x14ac:dyDescent="0.5">
      <c r="A95" s="8">
        <v>42815</v>
      </c>
      <c r="B95" s="11">
        <v>133.72999999999999</v>
      </c>
      <c r="C95" s="14">
        <v>111.36</v>
      </c>
      <c r="D95" s="2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s="1" customFormat="1" x14ac:dyDescent="0.5">
      <c r="A96" s="8">
        <v>42816</v>
      </c>
      <c r="B96" s="11">
        <v>133.16999999999999</v>
      </c>
      <c r="C96" s="14">
        <v>110.66</v>
      </c>
      <c r="D96" s="2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s="1" customFormat="1" x14ac:dyDescent="0.5">
      <c r="A97" s="8">
        <v>42817</v>
      </c>
      <c r="B97" s="11">
        <v>134.76</v>
      </c>
      <c r="C97" s="14">
        <v>111.78</v>
      </c>
      <c r="D97" s="2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s="1" customFormat="1" x14ac:dyDescent="0.5">
      <c r="A98" s="8">
        <v>42818</v>
      </c>
      <c r="B98" s="11">
        <v>135.16999999999999</v>
      </c>
      <c r="C98" s="14">
        <v>111.89</v>
      </c>
      <c r="D98" s="2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s="1" customFormat="1" x14ac:dyDescent="0.5">
      <c r="A99" s="8">
        <v>42821</v>
      </c>
      <c r="B99" s="11">
        <v>135.25</v>
      </c>
      <c r="C99" s="14">
        <v>111.24</v>
      </c>
      <c r="D99" s="2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1" customFormat="1" x14ac:dyDescent="0.5">
      <c r="A100" s="8">
        <v>42822</v>
      </c>
      <c r="B100" s="11">
        <v>136.30000000000001</v>
      </c>
      <c r="C100" s="14">
        <v>112.14</v>
      </c>
      <c r="D100" s="2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s="1" customFormat="1" x14ac:dyDescent="0.5">
      <c r="A101" s="8">
        <v>42823</v>
      </c>
      <c r="B101" s="11">
        <v>135.83000000000001</v>
      </c>
      <c r="C101" s="14">
        <v>112.25</v>
      </c>
      <c r="D101" s="2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s="1" customFormat="1" x14ac:dyDescent="0.5">
      <c r="A102" s="8">
        <v>42824</v>
      </c>
      <c r="B102" s="11">
        <v>136.54</v>
      </c>
      <c r="C102" s="14">
        <v>112.84</v>
      </c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s="1" customFormat="1" x14ac:dyDescent="0.5">
      <c r="A103" s="8">
        <v>42825</v>
      </c>
      <c r="B103" s="11">
        <v>137.07</v>
      </c>
      <c r="C103" s="14">
        <v>113.53</v>
      </c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s="1" customFormat="1" x14ac:dyDescent="0.5">
      <c r="A104" s="8">
        <v>42828</v>
      </c>
      <c r="B104" s="11">
        <v>137.28</v>
      </c>
      <c r="C104" s="14">
        <v>113.21</v>
      </c>
      <c r="D104" s="2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s="1" customFormat="1" x14ac:dyDescent="0.5">
      <c r="A105" s="8">
        <v>42829</v>
      </c>
      <c r="B105" s="11">
        <v>137.52000000000001</v>
      </c>
      <c r="C105" s="14">
        <v>113.49</v>
      </c>
      <c r="D105" s="2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s="1" customFormat="1" x14ac:dyDescent="0.5">
      <c r="A106" s="8">
        <v>42830</v>
      </c>
      <c r="B106" s="11">
        <v>137.4</v>
      </c>
      <c r="C106" s="14">
        <v>113.75</v>
      </c>
      <c r="D106" s="2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s="1" customFormat="1" x14ac:dyDescent="0.5">
      <c r="A107" s="8">
        <v>42831</v>
      </c>
      <c r="B107" s="11">
        <v>137.08000000000001</v>
      </c>
      <c r="C107" s="14">
        <v>113.85</v>
      </c>
      <c r="D107" s="2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s="1" customFormat="1" x14ac:dyDescent="0.5">
      <c r="A108" s="8">
        <v>42832</v>
      </c>
      <c r="B108" s="11">
        <v>137.12</v>
      </c>
      <c r="C108" s="14">
        <v>114</v>
      </c>
      <c r="D108" s="2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s="1" customFormat="1" x14ac:dyDescent="0.5">
      <c r="A109" s="8">
        <v>42835</v>
      </c>
      <c r="B109" s="11">
        <v>137.84</v>
      </c>
      <c r="C109" s="14">
        <v>114.29</v>
      </c>
      <c r="D109" s="2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s="1" customFormat="1" x14ac:dyDescent="0.5">
      <c r="A110" s="8">
        <v>42836</v>
      </c>
      <c r="B110" s="11">
        <v>136.25</v>
      </c>
      <c r="C110" s="14">
        <v>113.87</v>
      </c>
      <c r="D110" s="2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s="1" customFormat="1" x14ac:dyDescent="0.5">
      <c r="A111" s="8">
        <v>42837</v>
      </c>
      <c r="B111" s="11">
        <v>136.38</v>
      </c>
      <c r="C111" s="14">
        <v>114.4</v>
      </c>
      <c r="D111" s="2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s="1" customFormat="1" x14ac:dyDescent="0.5">
      <c r="A112" s="8">
        <v>42838</v>
      </c>
      <c r="B112" s="11">
        <v>135.57</v>
      </c>
      <c r="C112" s="14">
        <v>114.17</v>
      </c>
      <c r="D112" s="2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s="1" customFormat="1" x14ac:dyDescent="0.5">
      <c r="A113" s="8">
        <v>42843</v>
      </c>
      <c r="B113" s="11">
        <v>134.36000000000001</v>
      </c>
      <c r="C113" s="14">
        <v>113.01</v>
      </c>
      <c r="D113" s="2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s="1" customFormat="1" x14ac:dyDescent="0.5">
      <c r="A114" s="8">
        <v>42844</v>
      </c>
      <c r="B114" s="11">
        <v>134.80000000000001</v>
      </c>
      <c r="C114" s="14">
        <v>113.64</v>
      </c>
      <c r="D114" s="2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s="1" customFormat="1" x14ac:dyDescent="0.5">
      <c r="A115" s="8">
        <v>42845</v>
      </c>
      <c r="B115" s="11">
        <v>135.22999999999999</v>
      </c>
      <c r="C115" s="14">
        <v>113.99</v>
      </c>
      <c r="D115" s="2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s="1" customFormat="1" x14ac:dyDescent="0.5">
      <c r="A116" s="8">
        <v>42846</v>
      </c>
      <c r="B116" s="11">
        <v>135</v>
      </c>
      <c r="C116" s="14">
        <v>113.81</v>
      </c>
      <c r="D116" s="2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s="1" customFormat="1" x14ac:dyDescent="0.5">
      <c r="A117" s="8">
        <v>42849</v>
      </c>
      <c r="B117" s="11">
        <v>137.05000000000001</v>
      </c>
      <c r="C117" s="14">
        <v>116.49</v>
      </c>
      <c r="D117" s="2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s="1" customFormat="1" x14ac:dyDescent="0.5">
      <c r="A118" s="8">
        <v>42850</v>
      </c>
      <c r="B118" s="11">
        <v>139.34</v>
      </c>
      <c r="C118" s="14">
        <v>117.33</v>
      </c>
      <c r="D118" s="2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s="1" customFormat="1" x14ac:dyDescent="0.5">
      <c r="A119" s="8">
        <v>42851</v>
      </c>
      <c r="B119" s="11">
        <v>140.88</v>
      </c>
      <c r="C119" s="14">
        <v>117.91</v>
      </c>
      <c r="D119" s="2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s="1" customFormat="1" x14ac:dyDescent="0.5">
      <c r="A120" s="8">
        <v>42852</v>
      </c>
      <c r="B120" s="11">
        <v>141.24</v>
      </c>
      <c r="C120" s="14">
        <v>117.78</v>
      </c>
      <c r="D120" s="2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s="1" customFormat="1" x14ac:dyDescent="0.5">
      <c r="A121" s="8">
        <v>42853</v>
      </c>
      <c r="B121" s="11">
        <v>143.13999999999999</v>
      </c>
      <c r="C121" s="14">
        <v>117.72</v>
      </c>
      <c r="D121" s="2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s="1" customFormat="1" x14ac:dyDescent="0.5">
      <c r="A122" s="8">
        <v>42857</v>
      </c>
      <c r="B122" s="11">
        <v>144.79</v>
      </c>
      <c r="C122" s="14">
        <v>119.02</v>
      </c>
      <c r="D122" s="2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s="1" customFormat="1" x14ac:dyDescent="0.5">
      <c r="A123" s="8">
        <v>42858</v>
      </c>
      <c r="B123" s="11">
        <v>144.44999999999999</v>
      </c>
      <c r="C123" s="14">
        <v>118.56</v>
      </c>
      <c r="D123" s="2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s="1" customFormat="1" x14ac:dyDescent="0.5">
      <c r="A124" s="8">
        <v>42860</v>
      </c>
      <c r="B124" s="11">
        <v>145.80000000000001</v>
      </c>
      <c r="C124" s="14">
        <v>120.19</v>
      </c>
      <c r="D124" s="2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s="1" customFormat="1" x14ac:dyDescent="0.5">
      <c r="A125" s="8">
        <v>42864</v>
      </c>
      <c r="B125" s="11">
        <v>147.32</v>
      </c>
      <c r="C125" s="14">
        <v>120.31</v>
      </c>
      <c r="D125" s="2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s="1" customFormat="1" x14ac:dyDescent="0.5">
      <c r="A126" s="8">
        <v>42865</v>
      </c>
      <c r="B126" s="11">
        <v>147.28</v>
      </c>
      <c r="C126" s="14">
        <v>120.49</v>
      </c>
      <c r="D126" s="2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s="1" customFormat="1" x14ac:dyDescent="0.5">
      <c r="A127" s="8">
        <v>42866</v>
      </c>
      <c r="B127" s="11">
        <v>146.85</v>
      </c>
      <c r="C127" s="14">
        <v>119.9</v>
      </c>
      <c r="D127" s="2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s="1" customFormat="1" x14ac:dyDescent="0.5">
      <c r="A128" s="8">
        <v>42867</v>
      </c>
      <c r="B128" s="11">
        <v>147.38999999999999</v>
      </c>
      <c r="C128" s="14">
        <v>120.47</v>
      </c>
      <c r="D128" s="2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s="1" customFormat="1" x14ac:dyDescent="0.5">
      <c r="A129" s="8">
        <v>42870</v>
      </c>
      <c r="B129" s="11">
        <v>148.21</v>
      </c>
      <c r="C129" s="14">
        <v>120.83</v>
      </c>
      <c r="D129" s="23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s="1" customFormat="1" x14ac:dyDescent="0.5">
      <c r="A130" s="8">
        <v>42871</v>
      </c>
      <c r="B130" s="11">
        <v>149.47</v>
      </c>
      <c r="C130" s="14">
        <v>120.71</v>
      </c>
      <c r="D130" s="2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s="1" customFormat="1" x14ac:dyDescent="0.5">
      <c r="A131" s="8">
        <v>42872</v>
      </c>
      <c r="B131" s="11">
        <v>146.55000000000001</v>
      </c>
      <c r="C131" s="14">
        <v>118.52</v>
      </c>
      <c r="D131" s="23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s="1" customFormat="1" x14ac:dyDescent="0.5">
      <c r="A132" s="8">
        <v>42872</v>
      </c>
      <c r="B132" s="11">
        <v>146.55000000000001</v>
      </c>
      <c r="C132" s="14">
        <v>118.52</v>
      </c>
      <c r="D132" s="23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s="1" customFormat="1" x14ac:dyDescent="0.5">
      <c r="A133" s="8">
        <v>42873</v>
      </c>
      <c r="B133" s="11">
        <v>146.55000000000001</v>
      </c>
      <c r="C133" s="14">
        <v>117.41</v>
      </c>
      <c r="D133" s="23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s="1" customFormat="1" x14ac:dyDescent="0.5">
      <c r="A134" s="8">
        <v>42873</v>
      </c>
      <c r="B134" s="11">
        <v>146.55000000000001</v>
      </c>
      <c r="C134" s="14">
        <v>117.41</v>
      </c>
      <c r="D134" s="2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s="1" customFormat="1" x14ac:dyDescent="0.5">
      <c r="A135" s="8">
        <v>42873</v>
      </c>
      <c r="B135" s="11">
        <v>145.54</v>
      </c>
      <c r="C135" s="14">
        <v>117.41</v>
      </c>
      <c r="D135" s="2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s="1" customFormat="1" x14ac:dyDescent="0.5">
      <c r="A136" s="8">
        <v>42874</v>
      </c>
      <c r="B136" s="11">
        <v>148.44999999999999</v>
      </c>
      <c r="C136" s="14">
        <v>118.82</v>
      </c>
      <c r="D136" s="23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s="1" customFormat="1" x14ac:dyDescent="0.5">
      <c r="A137" s="8">
        <v>42877</v>
      </c>
      <c r="B137" s="11">
        <v>148.65</v>
      </c>
      <c r="C137" s="14">
        <v>119.04</v>
      </c>
      <c r="D137" s="23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s="1" customFormat="1" x14ac:dyDescent="0.5">
      <c r="A138" s="8">
        <v>42878</v>
      </c>
      <c r="B138" s="11">
        <v>151</v>
      </c>
      <c r="C138" s="14">
        <v>119.65</v>
      </c>
      <c r="D138" s="2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s="1" customFormat="1" x14ac:dyDescent="0.5">
      <c r="A139" s="8">
        <v>42879</v>
      </c>
      <c r="B139" s="11">
        <v>151.19</v>
      </c>
      <c r="C139" s="14">
        <v>120.17</v>
      </c>
      <c r="D139" s="23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s="1" customFormat="1" x14ac:dyDescent="0.5">
      <c r="A140" s="8">
        <v>42881</v>
      </c>
      <c r="B140" s="11">
        <v>152.33000000000001</v>
      </c>
      <c r="C140" s="14">
        <v>120.63</v>
      </c>
      <c r="D140" s="23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s="1" customFormat="1" x14ac:dyDescent="0.5">
      <c r="A141" s="8">
        <v>42884</v>
      </c>
      <c r="B141" s="11">
        <v>152.44999999999999</v>
      </c>
      <c r="C141" s="14">
        <v>120.01</v>
      </c>
      <c r="D141" s="23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s="1" customFormat="1" x14ac:dyDescent="0.5">
      <c r="A142" s="8">
        <v>42885</v>
      </c>
      <c r="B142" s="11">
        <v>152.26</v>
      </c>
      <c r="C142" s="14">
        <v>120.15</v>
      </c>
      <c r="D142" s="23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s="1" customFormat="1" x14ac:dyDescent="0.5">
      <c r="A143" s="8">
        <v>42886</v>
      </c>
      <c r="B143" s="11">
        <v>152.08000000000001</v>
      </c>
      <c r="C143" s="14">
        <v>119.9</v>
      </c>
      <c r="D143" s="23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s="1" customFormat="1" x14ac:dyDescent="0.5">
      <c r="A144" s="8">
        <v>42887</v>
      </c>
      <c r="B144" s="11">
        <v>153.35</v>
      </c>
      <c r="C144" s="14">
        <v>120.89</v>
      </c>
      <c r="D144" s="23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s="1" customFormat="1" x14ac:dyDescent="0.5">
      <c r="A145" s="8">
        <v>42888</v>
      </c>
      <c r="B145" s="11">
        <v>154.62</v>
      </c>
      <c r="C145" s="14">
        <v>121.53</v>
      </c>
      <c r="D145" s="23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s="1" customFormat="1" x14ac:dyDescent="0.5">
      <c r="A146" s="8">
        <v>42892</v>
      </c>
      <c r="B146" s="11">
        <v>153.5</v>
      </c>
      <c r="C146" s="14">
        <v>120.35</v>
      </c>
      <c r="D146" s="23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s="1" customFormat="1" x14ac:dyDescent="0.5">
      <c r="A147" s="8">
        <v>42893</v>
      </c>
      <c r="B147" s="11">
        <v>153.38</v>
      </c>
      <c r="C147" s="14">
        <v>120.46</v>
      </c>
      <c r="D147" s="23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s="1" customFormat="1" x14ac:dyDescent="0.5">
      <c r="A148" s="8">
        <v>42894</v>
      </c>
      <c r="B148" s="11">
        <v>153.63</v>
      </c>
      <c r="C148" s="14">
        <v>120.25</v>
      </c>
      <c r="D148" s="23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s="1" customFormat="1" x14ac:dyDescent="0.5">
      <c r="A149" s="8">
        <v>42895</v>
      </c>
      <c r="B149" s="11">
        <v>155.05000000000001</v>
      </c>
      <c r="C149" s="14">
        <v>120.94</v>
      </c>
      <c r="D149" s="23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s="1" customFormat="1" x14ac:dyDescent="0.5">
      <c r="A150" s="8">
        <v>42898</v>
      </c>
      <c r="B150" s="11">
        <v>153.04</v>
      </c>
      <c r="C150" s="14">
        <v>119.34</v>
      </c>
      <c r="D150" s="23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s="1" customFormat="1" x14ac:dyDescent="0.5">
      <c r="A151" s="8">
        <v>42899</v>
      </c>
      <c r="B151" s="11">
        <v>154.75</v>
      </c>
      <c r="C151" s="14">
        <v>120.4</v>
      </c>
      <c r="D151" s="23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" customFormat="1" x14ac:dyDescent="0.5">
      <c r="A152" s="8">
        <v>42900</v>
      </c>
      <c r="B152" s="11">
        <v>154.63</v>
      </c>
      <c r="C152" s="14">
        <v>120.39</v>
      </c>
      <c r="D152" s="23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" customFormat="1" x14ac:dyDescent="0.5">
      <c r="A153" s="8">
        <v>42901</v>
      </c>
      <c r="B153" s="11">
        <v>153.69999999999999</v>
      </c>
      <c r="C153" s="14">
        <v>119.37</v>
      </c>
      <c r="D153" s="23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" customFormat="1" x14ac:dyDescent="0.5">
      <c r="A154" s="8">
        <v>42902</v>
      </c>
      <c r="B154" s="11">
        <v>154.51</v>
      </c>
      <c r="C154" s="14">
        <v>120.25</v>
      </c>
      <c r="D154" s="23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" customFormat="1" x14ac:dyDescent="0.5">
      <c r="A155" s="8">
        <v>42905</v>
      </c>
      <c r="B155" s="11">
        <v>155.31</v>
      </c>
      <c r="C155" s="14">
        <v>121.26</v>
      </c>
      <c r="D155" s="23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" customFormat="1" x14ac:dyDescent="0.5">
      <c r="A156" s="8">
        <v>42906</v>
      </c>
      <c r="B156" s="11">
        <v>154.80000000000001</v>
      </c>
      <c r="C156" s="14">
        <v>120.61</v>
      </c>
      <c r="D156" s="2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" customFormat="1" x14ac:dyDescent="0.5">
      <c r="A157" s="8">
        <v>42907</v>
      </c>
      <c r="B157" s="11">
        <v>155.22</v>
      </c>
      <c r="C157" s="14">
        <v>120.58</v>
      </c>
      <c r="D157" s="23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" customFormat="1" x14ac:dyDescent="0.5">
      <c r="A158" s="8">
        <v>42908</v>
      </c>
      <c r="B158" s="11">
        <v>155.25</v>
      </c>
      <c r="C158" s="14">
        <v>120.53</v>
      </c>
      <c r="D158" s="2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" customFormat="1" x14ac:dyDescent="0.5">
      <c r="A159" s="8">
        <v>42909</v>
      </c>
      <c r="B159" s="11">
        <v>154.91999999999999</v>
      </c>
      <c r="C159" s="14">
        <v>120.22</v>
      </c>
      <c r="D159" s="2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" customFormat="1" x14ac:dyDescent="0.5">
      <c r="A160" s="8">
        <v>42912</v>
      </c>
      <c r="B160" s="11">
        <v>155.41</v>
      </c>
      <c r="C160" s="14">
        <v>120.49</v>
      </c>
      <c r="D160" s="23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" customFormat="1" x14ac:dyDescent="0.5">
      <c r="A161" s="8">
        <v>42913</v>
      </c>
      <c r="B161" s="11">
        <v>154.18</v>
      </c>
      <c r="C161" s="14">
        <v>119.17</v>
      </c>
      <c r="D161" s="23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" customFormat="1" x14ac:dyDescent="0.5">
      <c r="A162" s="8">
        <v>42914</v>
      </c>
      <c r="B162" s="11">
        <v>153.86000000000001</v>
      </c>
      <c r="C162" s="14">
        <v>118.95</v>
      </c>
      <c r="D162" s="23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" customFormat="1" x14ac:dyDescent="0.5">
      <c r="A163" s="8">
        <v>42915</v>
      </c>
      <c r="B163" s="11">
        <v>152.71</v>
      </c>
      <c r="C163" s="14">
        <v>117.38</v>
      </c>
      <c r="D163" s="23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" customFormat="1" x14ac:dyDescent="0.5">
      <c r="A164" s="8">
        <v>42916</v>
      </c>
      <c r="B164" s="11">
        <v>152.57</v>
      </c>
      <c r="C164" s="14">
        <v>117.64</v>
      </c>
      <c r="D164" s="23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" customFormat="1" x14ac:dyDescent="0.5">
      <c r="A165" s="8">
        <v>42920</v>
      </c>
      <c r="B165" s="11">
        <v>151.69</v>
      </c>
      <c r="C165" s="14">
        <v>118.29</v>
      </c>
      <c r="D165" s="23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" customFormat="1" x14ac:dyDescent="0.5">
      <c r="A166" s="8">
        <v>42921</v>
      </c>
      <c r="B166" s="11">
        <v>152.44999999999999</v>
      </c>
      <c r="C166" s="14">
        <v>118.64</v>
      </c>
      <c r="D166" s="23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s="1" customFormat="1" x14ac:dyDescent="0.5">
      <c r="A167" s="8">
        <v>42922</v>
      </c>
      <c r="B167" s="11">
        <v>152.12</v>
      </c>
      <c r="C167" s="14">
        <v>117.81</v>
      </c>
      <c r="D167" s="23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s="1" customFormat="1" x14ac:dyDescent="0.5">
      <c r="A168" s="8">
        <v>42923</v>
      </c>
      <c r="B168" s="11">
        <v>151.35</v>
      </c>
      <c r="C168" s="14">
        <v>118</v>
      </c>
      <c r="D168" s="2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s="1" customFormat="1" x14ac:dyDescent="0.5">
      <c r="A169" s="8">
        <v>42926</v>
      </c>
      <c r="B169" s="11">
        <v>152.31</v>
      </c>
      <c r="C169" s="14">
        <v>118.78</v>
      </c>
      <c r="D169" s="23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s="1" customFormat="1" x14ac:dyDescent="0.5">
      <c r="A170" s="8">
        <v>42927</v>
      </c>
      <c r="B170" s="11">
        <v>152.59</v>
      </c>
      <c r="C170" s="14">
        <v>118.16</v>
      </c>
      <c r="D170" s="23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s="1" customFormat="1" x14ac:dyDescent="0.5">
      <c r="A171" s="8">
        <v>42928</v>
      </c>
      <c r="B171" s="11">
        <v>154.25</v>
      </c>
      <c r="C171" s="14">
        <v>119.74</v>
      </c>
      <c r="D171" s="23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s="1" customFormat="1" x14ac:dyDescent="0.5">
      <c r="A172" s="8">
        <v>42929</v>
      </c>
      <c r="B172" s="11">
        <v>154.94999999999999</v>
      </c>
      <c r="C172" s="14">
        <v>120.02</v>
      </c>
      <c r="D172" s="23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s="1" customFormat="1" x14ac:dyDescent="0.5">
      <c r="A173" s="8">
        <v>42933</v>
      </c>
      <c r="B173" s="11">
        <v>154.99</v>
      </c>
      <c r="C173" s="14">
        <v>120.77</v>
      </c>
      <c r="D173" s="23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s="1" customFormat="1" x14ac:dyDescent="0.5">
      <c r="A174" s="8">
        <v>42934</v>
      </c>
      <c r="B174" s="11">
        <v>154.21</v>
      </c>
      <c r="C174" s="14">
        <v>120.03</v>
      </c>
      <c r="D174" s="23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s="1" customFormat="1" x14ac:dyDescent="0.5">
      <c r="A175" s="8">
        <v>42935</v>
      </c>
      <c r="B175" s="11">
        <v>154.6</v>
      </c>
      <c r="C175" s="14">
        <v>121.03</v>
      </c>
      <c r="D175" s="23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s="1" customFormat="1" x14ac:dyDescent="0.5">
      <c r="A176" s="8">
        <v>42936</v>
      </c>
      <c r="B176" s="11">
        <v>154.36000000000001</v>
      </c>
      <c r="C176" s="14">
        <v>120.58</v>
      </c>
      <c r="D176" s="2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s="1" customFormat="1" x14ac:dyDescent="0.5">
      <c r="A177" s="8">
        <v>42937</v>
      </c>
      <c r="B177" s="11">
        <v>153.55000000000001</v>
      </c>
      <c r="C177" s="14">
        <v>119.33</v>
      </c>
      <c r="D177" s="23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s="1" customFormat="1" x14ac:dyDescent="0.5">
      <c r="A178" s="8">
        <v>42940</v>
      </c>
      <c r="B178" s="11">
        <v>153.66</v>
      </c>
      <c r="C178" s="14">
        <v>119.13</v>
      </c>
      <c r="D178" s="23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s="1" customFormat="1" x14ac:dyDescent="0.5">
      <c r="A179" s="8">
        <v>42941</v>
      </c>
      <c r="B179" s="11">
        <v>154.34</v>
      </c>
      <c r="C179" s="14">
        <v>119.28</v>
      </c>
      <c r="D179" s="23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s="1" customFormat="1" x14ac:dyDescent="0.5">
      <c r="A180" s="8">
        <v>42942</v>
      </c>
      <c r="B180" s="11">
        <v>154.85</v>
      </c>
      <c r="C180" s="14">
        <v>120.06</v>
      </c>
      <c r="D180" s="23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s="1" customFormat="1" x14ac:dyDescent="0.5">
      <c r="A181" s="8">
        <v>42943</v>
      </c>
      <c r="B181" s="11">
        <v>155.06</v>
      </c>
      <c r="C181" s="14">
        <v>120.04</v>
      </c>
      <c r="D181" s="23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s="1" customFormat="1" x14ac:dyDescent="0.5">
      <c r="A182" s="8">
        <v>42944</v>
      </c>
      <c r="B182" s="11">
        <v>153.71</v>
      </c>
      <c r="C182" s="14">
        <v>118.97</v>
      </c>
      <c r="D182" s="23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s="1" customFormat="1" x14ac:dyDescent="0.5">
      <c r="A183" s="8">
        <v>42947</v>
      </c>
      <c r="B183" s="11">
        <v>153.13</v>
      </c>
      <c r="C183" s="14">
        <v>119.05</v>
      </c>
      <c r="D183" s="23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s="1" customFormat="1" x14ac:dyDescent="0.5">
      <c r="A184" s="8">
        <v>42948</v>
      </c>
      <c r="B184" s="11">
        <v>153.55000000000001</v>
      </c>
      <c r="C184" s="14">
        <v>119.59</v>
      </c>
      <c r="D184" s="2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s="1" customFormat="1" x14ac:dyDescent="0.5">
      <c r="A185" s="8">
        <v>42949</v>
      </c>
      <c r="B185" s="11">
        <v>153.32</v>
      </c>
      <c r="C185" s="14">
        <v>119.43</v>
      </c>
      <c r="D185" s="2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s="1" customFormat="1" x14ac:dyDescent="0.5">
      <c r="A186" s="8">
        <v>42950</v>
      </c>
      <c r="B186" s="11">
        <v>153.6</v>
      </c>
      <c r="C186" s="14">
        <v>119.49</v>
      </c>
      <c r="D186" s="23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s="1" customFormat="1" x14ac:dyDescent="0.5">
      <c r="A187" s="8">
        <v>42951</v>
      </c>
      <c r="B187" s="11">
        <v>154.83000000000001</v>
      </c>
      <c r="C187" s="14">
        <v>120.49</v>
      </c>
      <c r="D187" s="23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s="1" customFormat="1" x14ac:dyDescent="0.5">
      <c r="A188" s="8">
        <v>42954</v>
      </c>
      <c r="B188" s="11">
        <v>156.02000000000001</v>
      </c>
      <c r="C188" s="14">
        <v>120.7</v>
      </c>
      <c r="D188" s="23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s="1" customFormat="1" x14ac:dyDescent="0.5">
      <c r="A189" s="8">
        <v>42955</v>
      </c>
      <c r="B189" s="11">
        <v>156.01</v>
      </c>
      <c r="C189" s="14">
        <v>120.87</v>
      </c>
      <c r="D189" s="23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s="1" customFormat="1" x14ac:dyDescent="0.5">
      <c r="A190" s="8">
        <v>42956</v>
      </c>
      <c r="B190" s="11">
        <v>154.97</v>
      </c>
      <c r="C190" s="14">
        <v>120.07</v>
      </c>
      <c r="D190" s="23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s="1" customFormat="1" x14ac:dyDescent="0.5">
      <c r="A191" s="8">
        <v>42957</v>
      </c>
      <c r="B191" s="11">
        <v>153.80000000000001</v>
      </c>
      <c r="C191" s="14">
        <v>119.38</v>
      </c>
      <c r="D191" s="23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s="1" customFormat="1" x14ac:dyDescent="0.5">
      <c r="A192" s="8">
        <v>42958</v>
      </c>
      <c r="B192" s="11">
        <v>152.12</v>
      </c>
      <c r="C192" s="14">
        <v>118.02</v>
      </c>
      <c r="D192" s="23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s="1" customFormat="1" x14ac:dyDescent="0.5">
      <c r="A193" s="8">
        <v>42961</v>
      </c>
      <c r="B193" s="11">
        <v>154.15</v>
      </c>
      <c r="C193" s="14">
        <v>119.57</v>
      </c>
      <c r="D193" s="23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s="1" customFormat="1" x14ac:dyDescent="0.5">
      <c r="A194" s="8">
        <v>42963</v>
      </c>
      <c r="B194" s="11">
        <v>154.77000000000001</v>
      </c>
      <c r="C194" s="14">
        <v>120.42</v>
      </c>
      <c r="D194" s="23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s="1" customFormat="1" x14ac:dyDescent="0.5">
      <c r="A195" s="8">
        <v>42964</v>
      </c>
      <c r="B195" s="11">
        <v>154.91</v>
      </c>
      <c r="C195" s="14">
        <v>120.07</v>
      </c>
      <c r="D195" s="23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s="1" customFormat="1" x14ac:dyDescent="0.5">
      <c r="A196" s="8">
        <v>42965</v>
      </c>
      <c r="B196" s="11">
        <v>153.71</v>
      </c>
      <c r="C196" s="14">
        <v>119.43</v>
      </c>
      <c r="D196" s="2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s="1" customFormat="1" x14ac:dyDescent="0.5">
      <c r="A197" s="8">
        <v>42968</v>
      </c>
      <c r="B197" s="11">
        <v>152.61000000000001</v>
      </c>
      <c r="C197" s="14">
        <v>119.12</v>
      </c>
      <c r="D197" s="23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s="1" customFormat="1" x14ac:dyDescent="0.5">
      <c r="A198" s="8">
        <v>42969</v>
      </c>
      <c r="B198" s="11">
        <v>153.66</v>
      </c>
      <c r="C198" s="14">
        <v>120.06</v>
      </c>
      <c r="D198" s="23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s="1" customFormat="1" x14ac:dyDescent="0.5">
      <c r="A199" s="8">
        <v>42970</v>
      </c>
      <c r="B199" s="11">
        <v>153.58000000000001</v>
      </c>
      <c r="C199" s="14">
        <v>119.56</v>
      </c>
      <c r="D199" s="23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s="1" customFormat="1" x14ac:dyDescent="0.5">
      <c r="A200" s="8">
        <v>42971</v>
      </c>
      <c r="B200" s="11">
        <v>153.30000000000001</v>
      </c>
      <c r="C200" s="14">
        <v>119.54</v>
      </c>
      <c r="D200" s="2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" customFormat="1" x14ac:dyDescent="0.5">
      <c r="A201" s="8">
        <v>42972</v>
      </c>
      <c r="B201" s="11">
        <v>153.43</v>
      </c>
      <c r="C201" s="14">
        <v>119.49</v>
      </c>
      <c r="D201" s="23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" customFormat="1" x14ac:dyDescent="0.5">
      <c r="A202" s="8">
        <v>42975</v>
      </c>
      <c r="B202" s="11">
        <v>152.94999999999999</v>
      </c>
      <c r="C202" s="14">
        <v>118.68</v>
      </c>
      <c r="D202" s="23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" customFormat="1" x14ac:dyDescent="0.5">
      <c r="A203" s="8">
        <v>42976</v>
      </c>
      <c r="B203" s="11">
        <v>150.47999999999999</v>
      </c>
      <c r="C203" s="14">
        <v>117.18</v>
      </c>
      <c r="D203" s="23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" customFormat="1" x14ac:dyDescent="0.5">
      <c r="A204" s="8">
        <v>42977</v>
      </c>
      <c r="B204" s="11">
        <v>151.63999999999999</v>
      </c>
      <c r="C204" s="14">
        <v>118.24</v>
      </c>
      <c r="D204" s="23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" customFormat="1" x14ac:dyDescent="0.5">
      <c r="A205" s="8">
        <v>42978</v>
      </c>
      <c r="B205" s="11">
        <v>152.30000000000001</v>
      </c>
      <c r="C205" s="14">
        <v>119.34</v>
      </c>
      <c r="D205" s="23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" customFormat="1" x14ac:dyDescent="0.5">
      <c r="A206" s="8">
        <v>42979</v>
      </c>
      <c r="B206" s="11">
        <v>153.1</v>
      </c>
      <c r="C206" s="14">
        <v>120.03</v>
      </c>
      <c r="D206" s="23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" customFormat="1" x14ac:dyDescent="0.5">
      <c r="A207" s="8">
        <v>42982</v>
      </c>
      <c r="B207" s="11">
        <v>152.74</v>
      </c>
      <c r="C207" s="14">
        <v>119.54</v>
      </c>
      <c r="D207" s="23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" customFormat="1" x14ac:dyDescent="0.5">
      <c r="A208" s="8">
        <v>42983</v>
      </c>
      <c r="B208" s="11">
        <v>153.04</v>
      </c>
      <c r="C208" s="14">
        <v>119.63</v>
      </c>
      <c r="D208" s="23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" customFormat="1" x14ac:dyDescent="0.5">
      <c r="A209" s="8">
        <v>42984</v>
      </c>
      <c r="B209" s="11">
        <v>152.97</v>
      </c>
      <c r="C209" s="14">
        <v>119.44</v>
      </c>
      <c r="D209" s="23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" customFormat="1" x14ac:dyDescent="0.5">
      <c r="A210" s="8">
        <v>42985</v>
      </c>
      <c r="B210" s="11">
        <v>153.51</v>
      </c>
      <c r="C210" s="14">
        <v>120.19</v>
      </c>
      <c r="D210" s="2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" customFormat="1" x14ac:dyDescent="0.5">
      <c r="A211" s="8">
        <v>42986</v>
      </c>
      <c r="B211" s="11">
        <v>154.44999999999999</v>
      </c>
      <c r="C211" s="14">
        <v>120.44</v>
      </c>
      <c r="D211" s="2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" customFormat="1" x14ac:dyDescent="0.5">
      <c r="A212" s="8">
        <v>42989</v>
      </c>
      <c r="B212" s="11">
        <v>156.07</v>
      </c>
      <c r="C212" s="14">
        <v>121.51</v>
      </c>
      <c r="D212" s="2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" customFormat="1" x14ac:dyDescent="0.5">
      <c r="A213" s="8">
        <v>42990</v>
      </c>
      <c r="B213" s="11">
        <v>155.96</v>
      </c>
      <c r="C213" s="14">
        <v>121.89</v>
      </c>
      <c r="D213" s="2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" customFormat="1" x14ac:dyDescent="0.5">
      <c r="A214" s="8">
        <v>42991</v>
      </c>
      <c r="B214" s="11">
        <v>156.21</v>
      </c>
      <c r="C214" s="14">
        <v>121.71</v>
      </c>
      <c r="D214" s="23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s="1" customFormat="1" x14ac:dyDescent="0.5">
      <c r="A215" s="8">
        <v>42992</v>
      </c>
      <c r="B215" s="11">
        <v>156.81</v>
      </c>
      <c r="C215" s="14">
        <v>121.85</v>
      </c>
      <c r="D215" s="23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s="1" customFormat="1" x14ac:dyDescent="0.5">
      <c r="A216" s="8">
        <v>42993</v>
      </c>
      <c r="B216" s="11">
        <v>156.56</v>
      </c>
      <c r="C216" s="14">
        <v>121.48</v>
      </c>
      <c r="D216" s="23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s="1" customFormat="1" x14ac:dyDescent="0.5">
      <c r="A217" s="8">
        <v>42996</v>
      </c>
      <c r="B217" s="11">
        <v>157.79</v>
      </c>
      <c r="C217" s="14">
        <v>122.11</v>
      </c>
      <c r="D217" s="23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s="1" customFormat="1" x14ac:dyDescent="0.5">
      <c r="A218" s="8">
        <v>42997</v>
      </c>
      <c r="B218" s="11">
        <v>157.9</v>
      </c>
      <c r="C218" s="14">
        <v>122.39</v>
      </c>
      <c r="D218" s="23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s="1" customFormat="1" x14ac:dyDescent="0.5">
      <c r="A219" s="8">
        <v>42998</v>
      </c>
      <c r="B219" s="11">
        <v>156.63</v>
      </c>
      <c r="C219" s="14">
        <v>122.32</v>
      </c>
      <c r="D219" s="23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s="1" customFormat="1" x14ac:dyDescent="0.5">
      <c r="A220" s="8">
        <v>42999</v>
      </c>
      <c r="B220" s="11">
        <v>156.84</v>
      </c>
      <c r="C220" s="14">
        <v>122.34</v>
      </c>
      <c r="D220" s="23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s="1" customFormat="1" x14ac:dyDescent="0.5">
      <c r="A221" s="8">
        <v>43000</v>
      </c>
      <c r="B221" s="11">
        <v>157.57</v>
      </c>
      <c r="C221" s="14">
        <v>122.55</v>
      </c>
      <c r="D221" s="23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s="1" customFormat="1" x14ac:dyDescent="0.5">
      <c r="A222" s="8">
        <v>43003</v>
      </c>
      <c r="B222" s="11">
        <v>157.1</v>
      </c>
      <c r="C222" s="14">
        <v>122.47</v>
      </c>
      <c r="D222" s="23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s="1" customFormat="1" x14ac:dyDescent="0.5">
      <c r="A223" s="8">
        <v>43004</v>
      </c>
      <c r="B223" s="11">
        <v>156.55000000000001</v>
      </c>
      <c r="C223" s="14">
        <v>122.26</v>
      </c>
      <c r="D223" s="23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s="1" customFormat="1" x14ac:dyDescent="0.5">
      <c r="A224" s="8">
        <v>43005</v>
      </c>
      <c r="B224" s="11">
        <v>157.08000000000001</v>
      </c>
      <c r="C224" s="14">
        <v>122.6</v>
      </c>
      <c r="D224" s="23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1" customFormat="1" x14ac:dyDescent="0.5">
      <c r="A225" s="8">
        <v>43006</v>
      </c>
      <c r="B225" s="11">
        <v>158.11000000000001</v>
      </c>
      <c r="C225" s="14">
        <v>123.25</v>
      </c>
      <c r="D225" s="23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1" customFormat="1" x14ac:dyDescent="0.5">
      <c r="A226" s="8">
        <v>43007</v>
      </c>
      <c r="B226" s="11">
        <v>159.27000000000001</v>
      </c>
      <c r="C226" s="14">
        <v>123.85</v>
      </c>
      <c r="D226" s="23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1" customFormat="1" x14ac:dyDescent="0.5">
      <c r="A227" s="8">
        <v>43010</v>
      </c>
      <c r="B227" s="11">
        <v>159.55000000000001</v>
      </c>
      <c r="C227" s="14">
        <v>124.53</v>
      </c>
      <c r="D227" s="23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1" customFormat="1" x14ac:dyDescent="0.5">
      <c r="A228" s="8">
        <v>43011</v>
      </c>
      <c r="B228" s="11">
        <v>159.41999999999999</v>
      </c>
      <c r="C228" s="14">
        <v>125.02</v>
      </c>
      <c r="D228" s="23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1" customFormat="1" x14ac:dyDescent="0.5">
      <c r="A229" s="8">
        <v>43012</v>
      </c>
      <c r="B229" s="11">
        <v>159.94999999999999</v>
      </c>
      <c r="C229" s="14">
        <v>124.7</v>
      </c>
      <c r="D229" s="23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1" customFormat="1" x14ac:dyDescent="0.5">
      <c r="A230" s="8">
        <v>43013</v>
      </c>
      <c r="B230" s="11">
        <v>160.04</v>
      </c>
      <c r="C230" s="14">
        <v>124.81</v>
      </c>
      <c r="D230" s="23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1" customFormat="1" x14ac:dyDescent="0.5">
      <c r="A231" s="8">
        <v>43014</v>
      </c>
      <c r="B231" s="11">
        <v>159.66</v>
      </c>
      <c r="C231" s="14">
        <v>124.24</v>
      </c>
      <c r="D231" s="23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1" customFormat="1" x14ac:dyDescent="0.5">
      <c r="A232" s="8">
        <v>43017</v>
      </c>
      <c r="B232" s="11">
        <v>159.66999999999999</v>
      </c>
      <c r="C232" s="14">
        <v>124.33</v>
      </c>
      <c r="D232" s="2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" customFormat="1" x14ac:dyDescent="0.5">
      <c r="A233" s="8">
        <v>43018</v>
      </c>
      <c r="B233" s="11">
        <v>159.65</v>
      </c>
      <c r="C233" s="14">
        <v>124.41</v>
      </c>
      <c r="D233" s="23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1" customFormat="1" x14ac:dyDescent="0.5">
      <c r="A234" s="8">
        <v>43018</v>
      </c>
      <c r="B234" s="11">
        <v>160.44</v>
      </c>
      <c r="C234" s="14">
        <v>124.5</v>
      </c>
      <c r="D234" s="23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s="1" customFormat="1" x14ac:dyDescent="0.5">
      <c r="A235" s="8">
        <v>43020</v>
      </c>
      <c r="B235" s="11">
        <v>160.19999999999999</v>
      </c>
      <c r="C235" s="14">
        <v>124.47</v>
      </c>
      <c r="D235" s="23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1" customFormat="1" x14ac:dyDescent="0.5">
      <c r="A236" s="8">
        <v>43021</v>
      </c>
      <c r="B236" s="11">
        <v>159.66999999999999</v>
      </c>
      <c r="C236" s="14">
        <v>124.6</v>
      </c>
      <c r="D236" s="23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1" customFormat="1" x14ac:dyDescent="0.5">
      <c r="A237" s="8">
        <v>43024</v>
      </c>
      <c r="B237" s="11">
        <v>159.38</v>
      </c>
      <c r="C237" s="14">
        <v>124.64</v>
      </c>
      <c r="D237" s="23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1" customFormat="1" x14ac:dyDescent="0.5">
      <c r="A238" s="8">
        <v>43025</v>
      </c>
      <c r="B238" s="11">
        <v>159.36000000000001</v>
      </c>
      <c r="C238" s="14">
        <v>124.24</v>
      </c>
      <c r="D238" s="2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s="1" customFormat="1" x14ac:dyDescent="0.5">
      <c r="A239" s="8">
        <v>43026</v>
      </c>
      <c r="B239" s="11">
        <v>159.6</v>
      </c>
      <c r="C239" s="14">
        <v>122.11</v>
      </c>
      <c r="D239" s="23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s="1" customFormat="1" x14ac:dyDescent="0.5">
      <c r="A240" s="8">
        <v>43027</v>
      </c>
      <c r="B240" s="11">
        <v>157.56</v>
      </c>
      <c r="C240" s="14">
        <v>123.58</v>
      </c>
      <c r="D240" s="23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s="1" customFormat="1" x14ac:dyDescent="0.5">
      <c r="A241" s="8">
        <v>43028</v>
      </c>
      <c r="B241" s="11">
        <v>158.03</v>
      </c>
      <c r="C241" s="14">
        <v>124.03</v>
      </c>
      <c r="D241" s="23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s="1" customFormat="1" x14ac:dyDescent="0.5">
      <c r="A242" s="8">
        <v>43031</v>
      </c>
      <c r="B242" s="11">
        <v>157.71</v>
      </c>
      <c r="C242" s="14">
        <v>124.1</v>
      </c>
      <c r="D242" s="23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s="1" customFormat="1" x14ac:dyDescent="0.5">
      <c r="A243" s="8">
        <v>43032</v>
      </c>
      <c r="B243" s="11">
        <v>157.53</v>
      </c>
      <c r="C243" s="14">
        <v>123.98</v>
      </c>
      <c r="D243" s="23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s="1" customFormat="1" x14ac:dyDescent="0.5">
      <c r="A244" s="8">
        <v>43033</v>
      </c>
      <c r="B244" s="11">
        <v>157.06</v>
      </c>
      <c r="C244" s="14">
        <v>123.37</v>
      </c>
      <c r="D244" s="23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s="1" customFormat="1" x14ac:dyDescent="0.5">
      <c r="A245" s="8">
        <v>43034</v>
      </c>
      <c r="B245" s="11">
        <v>157.04</v>
      </c>
      <c r="C245" s="14">
        <v>124.33</v>
      </c>
      <c r="D245" s="23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s="1" customFormat="1" x14ac:dyDescent="0.5">
      <c r="A246" s="8">
        <v>43035</v>
      </c>
      <c r="B246" s="11">
        <v>158</v>
      </c>
      <c r="C246" s="14">
        <v>125</v>
      </c>
      <c r="D246" s="23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s="1" customFormat="1" x14ac:dyDescent="0.5">
      <c r="A247" s="8">
        <v>43038</v>
      </c>
      <c r="B247" s="11">
        <v>158.25</v>
      </c>
      <c r="C247" s="14">
        <v>125.36</v>
      </c>
      <c r="D247" s="23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s="1" customFormat="1" x14ac:dyDescent="0.5">
      <c r="A248" s="8">
        <v>43039</v>
      </c>
      <c r="B248" s="11">
        <v>158.34</v>
      </c>
      <c r="C248" s="14">
        <v>125.62</v>
      </c>
      <c r="D248" s="23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s="1" customFormat="1" x14ac:dyDescent="0.5">
      <c r="A249" s="8">
        <v>43041</v>
      </c>
      <c r="B249" s="11">
        <v>158.1</v>
      </c>
      <c r="C249" s="14">
        <v>125.74</v>
      </c>
      <c r="D249" s="23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s="1" customFormat="1" x14ac:dyDescent="0.5">
      <c r="A250" s="8">
        <v>43042</v>
      </c>
      <c r="B250" s="11">
        <v>158.69</v>
      </c>
      <c r="C250" s="14">
        <v>126.41</v>
      </c>
      <c r="D250" s="23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s="1" customFormat="1" x14ac:dyDescent="0.5">
      <c r="A251" s="8">
        <v>43045</v>
      </c>
      <c r="B251" s="11">
        <v>159</v>
      </c>
      <c r="C251" s="14">
        <v>126.29</v>
      </c>
      <c r="D251" s="23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s="1" customFormat="1" x14ac:dyDescent="0.5">
      <c r="A252" s="8">
        <v>43046</v>
      </c>
      <c r="B252" s="11">
        <v>157.88999999999999</v>
      </c>
      <c r="C252" s="14">
        <v>125.67</v>
      </c>
      <c r="D252" s="23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s="1" customFormat="1" x14ac:dyDescent="0.5">
      <c r="A253" s="8">
        <v>43047</v>
      </c>
      <c r="B253" s="11">
        <v>157.18</v>
      </c>
      <c r="C253" s="14">
        <v>125.47</v>
      </c>
      <c r="D253" s="23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s="1" customFormat="1" x14ac:dyDescent="0.5">
      <c r="A254" s="8">
        <v>43048</v>
      </c>
      <c r="B254" s="11">
        <v>155.44</v>
      </c>
      <c r="C254" s="14">
        <v>123.79</v>
      </c>
      <c r="D254" s="23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s="1" customFormat="1" x14ac:dyDescent="0.5">
      <c r="A255" s="8">
        <v>43049</v>
      </c>
      <c r="B255" s="11">
        <v>154.12</v>
      </c>
      <c r="C255" s="14">
        <v>123.32</v>
      </c>
      <c r="D255" s="23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s="1" customFormat="1" x14ac:dyDescent="0.5">
      <c r="A256" s="8">
        <v>43052</v>
      </c>
      <c r="B256" s="11">
        <v>152.87</v>
      </c>
      <c r="C256" s="14">
        <v>122.42</v>
      </c>
      <c r="D256" s="23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s="1" customFormat="1" x14ac:dyDescent="0.5">
      <c r="A257" s="8">
        <v>43053</v>
      </c>
      <c r="B257" s="11">
        <v>152.96</v>
      </c>
      <c r="C257" s="14">
        <v>122.25</v>
      </c>
      <c r="D257" s="23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s="1" customFormat="1" x14ac:dyDescent="0.5">
      <c r="A258" s="8">
        <v>43054</v>
      </c>
      <c r="B258" s="11">
        <v>150.11000000000001</v>
      </c>
      <c r="C258" s="14">
        <v>121.47</v>
      </c>
      <c r="D258" s="23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s="1" customFormat="1" x14ac:dyDescent="0.5">
      <c r="A259" s="8">
        <v>43056</v>
      </c>
      <c r="B259" s="11">
        <v>151.28</v>
      </c>
      <c r="C259" s="14">
        <v>122.21</v>
      </c>
      <c r="D259" s="23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s="1" customFormat="1" x14ac:dyDescent="0.5">
      <c r="A260" s="8">
        <v>43059</v>
      </c>
      <c r="B260" s="11">
        <v>152.19999999999999</v>
      </c>
      <c r="C260" s="14">
        <v>123.05</v>
      </c>
      <c r="D260" s="23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s="1" customFormat="1" x14ac:dyDescent="0.5">
      <c r="A261" s="8">
        <v>43060</v>
      </c>
      <c r="B261" s="11">
        <v>152.96</v>
      </c>
      <c r="C261" s="14">
        <v>123.89</v>
      </c>
      <c r="D261" s="23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s="1" customFormat="1" x14ac:dyDescent="0.5">
      <c r="A262" s="8">
        <v>43061</v>
      </c>
      <c r="B262" s="11">
        <v>152.78</v>
      </c>
      <c r="C262" s="14">
        <v>123.41</v>
      </c>
      <c r="D262" s="23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s="1" customFormat="1" x14ac:dyDescent="0.5">
      <c r="A263" s="8">
        <v>43062</v>
      </c>
      <c r="B263" s="11">
        <v>153.46</v>
      </c>
      <c r="C263" s="14">
        <v>123.64</v>
      </c>
      <c r="D263" s="23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s="1" customFormat="1" x14ac:dyDescent="0.5">
      <c r="A264" s="8">
        <v>43063</v>
      </c>
      <c r="B264" s="11">
        <v>153.44999999999999</v>
      </c>
      <c r="C264" s="14">
        <v>123.47</v>
      </c>
      <c r="D264" s="23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s="1" customFormat="1" x14ac:dyDescent="0.5">
      <c r="A265" s="8">
        <v>43066</v>
      </c>
      <c r="B265" s="11">
        <v>152.91999999999999</v>
      </c>
      <c r="C265" s="14">
        <v>123.01</v>
      </c>
      <c r="D265" s="23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s="1" customFormat="1" x14ac:dyDescent="0.5">
      <c r="A266" s="8">
        <v>43067</v>
      </c>
      <c r="B266" s="11">
        <v>153.34</v>
      </c>
      <c r="C266" s="14">
        <v>123.71</v>
      </c>
      <c r="D266" s="23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s="1" customFormat="1" x14ac:dyDescent="0.5">
      <c r="A267" s="8">
        <v>43068</v>
      </c>
      <c r="B267" s="11">
        <v>153.77000000000001</v>
      </c>
      <c r="C267" s="14">
        <v>123.49</v>
      </c>
      <c r="D267" s="23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s="1" customFormat="1" x14ac:dyDescent="0.5">
      <c r="A268" s="8">
        <v>43069</v>
      </c>
      <c r="B268" s="11">
        <v>153.83000000000001</v>
      </c>
      <c r="C268" s="14">
        <v>123.6</v>
      </c>
      <c r="D268" s="23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s="1" customFormat="1" x14ac:dyDescent="0.5">
      <c r="A269" s="8">
        <v>43070</v>
      </c>
      <c r="B269" s="11">
        <v>151.74</v>
      </c>
      <c r="C269" s="14">
        <v>122.74</v>
      </c>
      <c r="D269" s="23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s="1" customFormat="1" x14ac:dyDescent="0.5">
      <c r="A270" s="8">
        <v>43073</v>
      </c>
      <c r="B270" s="11">
        <v>153.07</v>
      </c>
      <c r="C270" s="14">
        <v>123.68</v>
      </c>
      <c r="D270" s="23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s="1" customFormat="1" x14ac:dyDescent="0.5">
      <c r="A271" s="8">
        <v>43074</v>
      </c>
      <c r="B271" s="11">
        <v>153.06</v>
      </c>
      <c r="C271" s="14">
        <v>123.7</v>
      </c>
      <c r="D271" s="23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s="1" customFormat="1" x14ac:dyDescent="0.5">
      <c r="A272" s="8">
        <v>43075</v>
      </c>
      <c r="B272" s="11">
        <v>152.07</v>
      </c>
      <c r="C272" s="14">
        <v>123.34</v>
      </c>
      <c r="D272" s="23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s="1" customFormat="1" x14ac:dyDescent="0.5">
      <c r="A273" s="8">
        <v>43076</v>
      </c>
      <c r="B273" s="11">
        <v>153.22</v>
      </c>
      <c r="C273" s="14">
        <v>123.55</v>
      </c>
      <c r="D273" s="23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s="1" customFormat="1" x14ac:dyDescent="0.5">
      <c r="A274" s="8">
        <v>43077</v>
      </c>
      <c r="B274" s="11">
        <v>153.87</v>
      </c>
      <c r="C274" s="14">
        <v>124.44</v>
      </c>
      <c r="D274" s="23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s="1" customFormat="1" x14ac:dyDescent="0.5">
      <c r="A275" s="8">
        <v>43080</v>
      </c>
      <c r="B275" s="11">
        <v>154.18</v>
      </c>
      <c r="C275" s="14">
        <v>124.3</v>
      </c>
      <c r="D275" s="23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s="1" customFormat="1" x14ac:dyDescent="0.5">
      <c r="A276" s="8">
        <v>43081</v>
      </c>
      <c r="B276" s="11">
        <v>155.28</v>
      </c>
      <c r="C276" s="14">
        <v>124.6</v>
      </c>
      <c r="D276" s="23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s="1" customFormat="1" x14ac:dyDescent="0.5">
      <c r="A277" s="8">
        <v>43082</v>
      </c>
      <c r="B277" s="11">
        <v>155.72999999999999</v>
      </c>
      <c r="C277" s="14">
        <v>123.97</v>
      </c>
      <c r="D277" s="23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s="1" customFormat="1" x14ac:dyDescent="0.5">
      <c r="A278" s="8">
        <v>43084</v>
      </c>
      <c r="B278" s="11">
        <v>155.52000000000001</v>
      </c>
      <c r="C278" s="14">
        <v>123.51</v>
      </c>
      <c r="D278" s="23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s="1" customFormat="1" x14ac:dyDescent="0.5">
      <c r="A279" s="8">
        <v>43087</v>
      </c>
      <c r="B279" s="11">
        <v>157.15</v>
      </c>
      <c r="C279" s="14">
        <v>125.08</v>
      </c>
      <c r="D279" s="2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s="1" customFormat="1" x14ac:dyDescent="0.5">
      <c r="A280" s="8">
        <v>43088</v>
      </c>
      <c r="B280" s="11">
        <v>157.41999999999999</v>
      </c>
      <c r="C280" s="14">
        <v>124.89</v>
      </c>
      <c r="D280" s="23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s="1" customFormat="1" x14ac:dyDescent="0.5">
      <c r="A281" s="8">
        <v>43089</v>
      </c>
      <c r="B281" s="11">
        <v>157.24</v>
      </c>
      <c r="C281" s="14">
        <v>124.33</v>
      </c>
      <c r="D281" s="23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s="1" customFormat="1" x14ac:dyDescent="0.5">
      <c r="A282" s="8">
        <v>43090</v>
      </c>
      <c r="B282" s="11">
        <v>157.82</v>
      </c>
      <c r="C282" s="14">
        <v>124.59</v>
      </c>
      <c r="D282" s="23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s="1" customFormat="1" x14ac:dyDescent="0.5">
      <c r="A283" s="8">
        <v>43091</v>
      </c>
      <c r="B283" s="11">
        <v>158.01</v>
      </c>
      <c r="C283" s="14">
        <v>124.7</v>
      </c>
      <c r="D283" s="23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s="1" customFormat="1" x14ac:dyDescent="0.5">
      <c r="A284" s="8">
        <v>43096</v>
      </c>
      <c r="B284" s="11">
        <v>158.05000000000001</v>
      </c>
      <c r="C284" s="14">
        <v>125.23</v>
      </c>
      <c r="D284" s="23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s="1" customFormat="1" x14ac:dyDescent="0.5">
      <c r="A285" s="8">
        <v>43097</v>
      </c>
      <c r="B285" s="11">
        <v>158.56</v>
      </c>
      <c r="C285" s="14">
        <v>125.17</v>
      </c>
      <c r="D285" s="23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s="1" customFormat="1" x14ac:dyDescent="0.5">
      <c r="A286" s="8">
        <v>43098</v>
      </c>
      <c r="B286" s="11">
        <v>158.6</v>
      </c>
      <c r="C286" s="14">
        <v>124.92</v>
      </c>
      <c r="D286" s="2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s="1" customFormat="1" x14ac:dyDescent="0.5">
      <c r="A287" s="8">
        <v>43102</v>
      </c>
      <c r="B287" s="11">
        <v>159.35</v>
      </c>
      <c r="C287" s="14">
        <v>125.14</v>
      </c>
      <c r="D287" s="23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s="1" customFormat="1" x14ac:dyDescent="0.5">
      <c r="A288" s="8">
        <v>43103</v>
      </c>
      <c r="B288" s="11">
        <v>160.75</v>
      </c>
      <c r="C288" s="14">
        <v>126.06</v>
      </c>
      <c r="D288" s="23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s="1" customFormat="1" x14ac:dyDescent="0.5">
      <c r="A289" s="8">
        <v>43104</v>
      </c>
      <c r="B289" s="11">
        <v>161.47999999999999</v>
      </c>
      <c r="C289" s="14">
        <v>127.25</v>
      </c>
      <c r="D289" s="23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s="1" customFormat="1" x14ac:dyDescent="0.5">
      <c r="A290" s="8">
        <v>43105</v>
      </c>
      <c r="B290" s="11">
        <v>162.44999999999999</v>
      </c>
      <c r="C290" s="14">
        <v>128.38999999999999</v>
      </c>
      <c r="D290" s="23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s="1" customFormat="1" x14ac:dyDescent="0.5">
      <c r="A291" s="8">
        <v>43105</v>
      </c>
      <c r="B291" s="11">
        <v>162.44999999999999</v>
      </c>
      <c r="C291" s="14">
        <v>128.38999999999999</v>
      </c>
      <c r="D291" s="23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s="1" customFormat="1" x14ac:dyDescent="0.5">
      <c r="A292" s="8">
        <v>43108</v>
      </c>
      <c r="B292" s="11">
        <v>162.88999999999999</v>
      </c>
      <c r="C292" s="14">
        <v>128.75</v>
      </c>
      <c r="D292" s="23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s="1" customFormat="1" x14ac:dyDescent="0.5">
      <c r="A293" s="8">
        <v>43109</v>
      </c>
      <c r="B293" s="11">
        <v>162.74</v>
      </c>
      <c r="C293" s="14">
        <v>129.37</v>
      </c>
      <c r="D293" s="23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s="1" customFormat="1" x14ac:dyDescent="0.5">
      <c r="A294" s="8">
        <v>43110</v>
      </c>
      <c r="B294" s="11">
        <v>162.22999999999999</v>
      </c>
      <c r="C294" s="14">
        <v>128.63999999999999</v>
      </c>
      <c r="D294" s="23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s="1" customFormat="1" x14ac:dyDescent="0.5">
      <c r="A295" s="8">
        <v>43111</v>
      </c>
      <c r="B295" s="11">
        <v>161.99</v>
      </c>
      <c r="C295" s="14">
        <v>128.32</v>
      </c>
      <c r="D295" s="23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s="1" customFormat="1" x14ac:dyDescent="0.5">
      <c r="A296" s="8">
        <v>43112</v>
      </c>
      <c r="B296" s="11">
        <v>162.36000000000001</v>
      </c>
      <c r="C296" s="14">
        <v>128.33000000000001</v>
      </c>
      <c r="D296" s="23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s="1" customFormat="1" x14ac:dyDescent="0.5">
      <c r="A297" s="8">
        <v>43115</v>
      </c>
      <c r="B297" s="11">
        <v>162.33000000000001</v>
      </c>
      <c r="C297" s="14">
        <v>128.15</v>
      </c>
      <c r="D297" s="2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s="1" customFormat="1" x14ac:dyDescent="0.5">
      <c r="A298" s="8">
        <v>43116</v>
      </c>
      <c r="B298" s="11">
        <v>162.08000000000001</v>
      </c>
      <c r="C298" s="14">
        <v>128.54</v>
      </c>
      <c r="D298" s="23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s="1" customFormat="1" x14ac:dyDescent="0.5">
      <c r="A299" s="8">
        <v>43117</v>
      </c>
      <c r="B299" s="11">
        <v>162.19999999999999</v>
      </c>
      <c r="C299" s="14">
        <v>128.63999999999999</v>
      </c>
      <c r="D299" s="23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s="1" customFormat="1" x14ac:dyDescent="0.5">
      <c r="A300" s="8">
        <v>43118</v>
      </c>
      <c r="B300" s="11">
        <v>162.6</v>
      </c>
      <c r="C300" s="14">
        <v>128.79</v>
      </c>
      <c r="D300" s="23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s="1" customFormat="1" x14ac:dyDescent="0.5">
      <c r="A301" s="8">
        <v>43119</v>
      </c>
      <c r="B301" s="11">
        <v>163.33000000000001</v>
      </c>
      <c r="C301" s="14">
        <v>129.88</v>
      </c>
      <c r="D301" s="23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s="1" customFormat="1" x14ac:dyDescent="0.5">
      <c r="A302" s="8">
        <v>43122</v>
      </c>
      <c r="B302" s="11">
        <v>163.47</v>
      </c>
      <c r="C302" s="14">
        <v>130.19</v>
      </c>
      <c r="D302" s="23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s="1" customFormat="1" x14ac:dyDescent="0.5">
      <c r="A303" s="8">
        <v>43123</v>
      </c>
      <c r="B303" s="11">
        <v>163.83000000000001</v>
      </c>
      <c r="C303" s="14">
        <v>130.51</v>
      </c>
      <c r="D303" s="23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s="1" customFormat="1" x14ac:dyDescent="0.5">
      <c r="A304" s="8">
        <v>43124</v>
      </c>
      <c r="B304" s="11">
        <v>163.19</v>
      </c>
      <c r="C304" s="14">
        <v>129.82</v>
      </c>
      <c r="D304" s="23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s="1" customFormat="1" x14ac:dyDescent="0.5">
      <c r="A305" s="8">
        <v>43125</v>
      </c>
      <c r="B305" s="11">
        <v>161.82</v>
      </c>
      <c r="C305" s="14">
        <v>128.76</v>
      </c>
      <c r="D305" s="23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s="1" customFormat="1" x14ac:dyDescent="0.5">
      <c r="A306" s="8">
        <v>43126</v>
      </c>
      <c r="B306" s="11">
        <v>162.11000000000001</v>
      </c>
      <c r="C306" s="14">
        <v>129.49</v>
      </c>
      <c r="D306" s="23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s="1" customFormat="1" x14ac:dyDescent="0.5">
      <c r="A307" s="8">
        <v>43129</v>
      </c>
      <c r="B307" s="11">
        <v>161.93</v>
      </c>
      <c r="C307" s="14">
        <v>128.91</v>
      </c>
      <c r="D307" s="2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s="1" customFormat="1" x14ac:dyDescent="0.5">
      <c r="A308" s="8">
        <v>43130</v>
      </c>
      <c r="B308" s="11">
        <v>160.41</v>
      </c>
      <c r="C308" s="14">
        <v>127.65</v>
      </c>
      <c r="D308" s="2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s="1" customFormat="1" x14ac:dyDescent="0.5">
      <c r="A309" s="8">
        <v>43131</v>
      </c>
      <c r="B309" s="11">
        <v>160.13</v>
      </c>
      <c r="C309" s="14">
        <v>128.06</v>
      </c>
      <c r="D309" s="2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s="1" customFormat="1" x14ac:dyDescent="0.5">
      <c r="A310" s="8">
        <v>43132</v>
      </c>
      <c r="B310" s="11">
        <v>159.94999999999999</v>
      </c>
      <c r="C310" s="14">
        <v>128.05000000000001</v>
      </c>
      <c r="D310" s="2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s="1" customFormat="1" x14ac:dyDescent="0.5">
      <c r="A311" s="8">
        <v>43133</v>
      </c>
      <c r="B311" s="11">
        <v>157.91999999999999</v>
      </c>
      <c r="C311" s="14">
        <v>126.13</v>
      </c>
      <c r="D311" s="2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s="1" customFormat="1" x14ac:dyDescent="0.5">
      <c r="A312" s="8">
        <v>43136</v>
      </c>
      <c r="B312" s="11">
        <v>154.94</v>
      </c>
      <c r="C312" s="14">
        <v>123.92</v>
      </c>
      <c r="D312" s="2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s="1" customFormat="1" x14ac:dyDescent="0.5">
      <c r="A313" s="8">
        <v>43137</v>
      </c>
      <c r="B313" s="11">
        <v>151.47</v>
      </c>
      <c r="C313" s="14">
        <v>121.47</v>
      </c>
      <c r="D313" s="2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s="1" customFormat="1" x14ac:dyDescent="0.5">
      <c r="A314" s="8">
        <v>43138</v>
      </c>
      <c r="B314" s="11">
        <v>155.13</v>
      </c>
      <c r="C314" s="14">
        <v>124.17</v>
      </c>
      <c r="D314" s="2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s="1" customFormat="1" x14ac:dyDescent="0.5">
      <c r="A315" s="8">
        <v>43139</v>
      </c>
      <c r="B315" s="11">
        <v>152.87</v>
      </c>
      <c r="C315" s="14">
        <v>121.38</v>
      </c>
      <c r="D315" s="2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s="1" customFormat="1" x14ac:dyDescent="0.5">
      <c r="A316" s="8">
        <v>43140</v>
      </c>
      <c r="B316" s="11">
        <v>151.77000000000001</v>
      </c>
      <c r="C316" s="14">
        <v>120.35</v>
      </c>
      <c r="D316" s="2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s="1" customFormat="1" x14ac:dyDescent="0.5">
      <c r="A317" s="8">
        <v>43143</v>
      </c>
      <c r="B317" s="11">
        <v>153.49</v>
      </c>
      <c r="C317" s="14">
        <v>121.49</v>
      </c>
      <c r="D317" s="2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s="1" customFormat="1" x14ac:dyDescent="0.5">
      <c r="A318" s="8">
        <v>43144</v>
      </c>
      <c r="B318" s="11">
        <v>152.32</v>
      </c>
      <c r="C318" s="14">
        <v>120.6</v>
      </c>
      <c r="D318" s="2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s="1" customFormat="1" x14ac:dyDescent="0.5">
      <c r="A319" s="8">
        <v>43145</v>
      </c>
      <c r="B319" s="11">
        <v>154.25</v>
      </c>
      <c r="C319" s="14">
        <v>121.99</v>
      </c>
      <c r="D319" s="2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s="1" customFormat="1" x14ac:dyDescent="0.5">
      <c r="A320" s="8">
        <v>43146</v>
      </c>
      <c r="B320" s="11">
        <v>154.97999999999999</v>
      </c>
      <c r="C320" s="14">
        <v>122.76</v>
      </c>
      <c r="D320" s="2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s="1" customFormat="1" x14ac:dyDescent="0.5">
      <c r="A321" s="8">
        <v>43147</v>
      </c>
      <c r="B321" s="11">
        <v>157.16</v>
      </c>
      <c r="C321" s="14">
        <v>124.38</v>
      </c>
      <c r="D321" s="2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s="1" customFormat="1" x14ac:dyDescent="0.5">
      <c r="A322" s="8">
        <v>43150</v>
      </c>
      <c r="B322" s="11">
        <v>156.69</v>
      </c>
      <c r="C322" s="14">
        <v>123.98</v>
      </c>
      <c r="D322" s="2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 s="1" customFormat="1" x14ac:dyDescent="0.5">
      <c r="A323" s="8">
        <v>43151</v>
      </c>
      <c r="B323" s="11">
        <v>157.30000000000001</v>
      </c>
      <c r="C323" s="14">
        <v>124.44</v>
      </c>
      <c r="D323" s="2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s="1" customFormat="1" x14ac:dyDescent="0.5">
      <c r="A324" s="8">
        <v>43152</v>
      </c>
      <c r="B324" s="11">
        <v>156.58000000000001</v>
      </c>
      <c r="C324" s="14">
        <v>124.37</v>
      </c>
      <c r="D324" s="2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s="1" customFormat="1" x14ac:dyDescent="0.5">
      <c r="A325" s="8">
        <v>43153</v>
      </c>
      <c r="B325" s="11">
        <v>156.01</v>
      </c>
      <c r="C325" s="14">
        <v>124.4</v>
      </c>
      <c r="D325" s="2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s="1" customFormat="1" x14ac:dyDescent="0.5">
      <c r="A326" s="8">
        <v>43154</v>
      </c>
      <c r="B326" s="11">
        <v>156.19999999999999</v>
      </c>
      <c r="C326" s="14">
        <v>124.94</v>
      </c>
      <c r="D326" s="2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s="1" customFormat="1" x14ac:dyDescent="0.5">
      <c r="A327" s="8">
        <v>43157</v>
      </c>
      <c r="B327" s="11">
        <v>156.54</v>
      </c>
      <c r="C327" s="14">
        <v>125.45</v>
      </c>
      <c r="D327" s="2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s="1" customFormat="1" x14ac:dyDescent="0.5">
      <c r="A328" s="8">
        <v>43158</v>
      </c>
      <c r="B328" s="11">
        <v>156.85</v>
      </c>
      <c r="C328" s="14">
        <v>125.41</v>
      </c>
      <c r="D328" s="2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 s="1" customFormat="1" x14ac:dyDescent="0.5">
      <c r="A329" s="8">
        <v>43159</v>
      </c>
      <c r="B329" s="11">
        <v>156.59</v>
      </c>
      <c r="C329" s="14">
        <v>124.8</v>
      </c>
      <c r="D329" s="2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s="1" customFormat="1" x14ac:dyDescent="0.5">
      <c r="A330" s="8">
        <v>43160</v>
      </c>
      <c r="B330" s="11">
        <v>153.18</v>
      </c>
      <c r="C330" s="14">
        <v>123.08</v>
      </c>
      <c r="D330" s="2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s="1" customFormat="1" x14ac:dyDescent="0.5">
      <c r="A331" s="8">
        <v>43161</v>
      </c>
      <c r="B331" s="11">
        <v>150.61000000000001</v>
      </c>
      <c r="C331" s="14">
        <v>120.89</v>
      </c>
      <c r="D331" s="2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 s="1" customFormat="1" x14ac:dyDescent="0.5">
      <c r="A332" s="8">
        <v>43164</v>
      </c>
      <c r="B332" s="11">
        <v>151.59</v>
      </c>
      <c r="C332" s="14">
        <v>121.86</v>
      </c>
      <c r="D332" s="2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 s="1" customFormat="1" x14ac:dyDescent="0.5">
      <c r="A333" s="8">
        <v>43164</v>
      </c>
      <c r="B333" s="11">
        <v>151.59</v>
      </c>
      <c r="C333" s="14">
        <v>121.86</v>
      </c>
      <c r="D333" s="2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s="1" customFormat="1" x14ac:dyDescent="0.5">
      <c r="A334" s="8">
        <v>43165</v>
      </c>
      <c r="B334" s="11">
        <v>151.94</v>
      </c>
      <c r="C334" s="14">
        <v>121.86</v>
      </c>
      <c r="D334" s="2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 s="1" customFormat="1" x14ac:dyDescent="0.5">
      <c r="A335" s="8">
        <v>43167</v>
      </c>
      <c r="B335" s="11">
        <v>153.31</v>
      </c>
      <c r="C335" s="14">
        <v>124.6</v>
      </c>
      <c r="D335" s="2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s="1" customFormat="1" x14ac:dyDescent="0.5">
      <c r="A336" s="8">
        <v>43168</v>
      </c>
      <c r="B336" s="11">
        <v>153.88999999999999</v>
      </c>
      <c r="C336" s="14">
        <v>125.06</v>
      </c>
      <c r="D336" s="2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s="1" customFormat="1" x14ac:dyDescent="0.5">
      <c r="A337" s="8">
        <v>43171</v>
      </c>
      <c r="B337" s="11">
        <v>154.81</v>
      </c>
      <c r="C337" s="14">
        <v>125.31</v>
      </c>
      <c r="D337" s="2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s="1" customFormat="1" x14ac:dyDescent="0.5">
      <c r="A338" s="8">
        <v>43172</v>
      </c>
      <c r="B338" s="11">
        <v>153.34</v>
      </c>
      <c r="C338" s="14">
        <v>124.56</v>
      </c>
      <c r="D338" s="2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s="1" customFormat="1" x14ac:dyDescent="0.5">
      <c r="A339" s="8">
        <v>43173</v>
      </c>
      <c r="B339" s="11">
        <v>152.80000000000001</v>
      </c>
      <c r="C339" s="14">
        <v>124.12</v>
      </c>
      <c r="D339" s="2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s="1" customFormat="1" x14ac:dyDescent="0.5">
      <c r="A340" s="8">
        <v>43174</v>
      </c>
      <c r="B340" s="11">
        <v>152.97999999999999</v>
      </c>
      <c r="C340" s="14">
        <v>124.78</v>
      </c>
      <c r="D340" s="2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s="1" customFormat="1" x14ac:dyDescent="0.5">
      <c r="A341" s="8">
        <v>43175</v>
      </c>
      <c r="B341" s="11">
        <v>152.04</v>
      </c>
      <c r="C341" s="14">
        <v>124.33</v>
      </c>
      <c r="D341" s="2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s="1" customFormat="1" x14ac:dyDescent="0.5">
      <c r="A342" s="8">
        <v>43178</v>
      </c>
      <c r="B342" s="11">
        <v>151.71</v>
      </c>
      <c r="C342" s="14">
        <v>123.52</v>
      </c>
      <c r="D342" s="2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s="1" customFormat="1" x14ac:dyDescent="0.5">
      <c r="A343" s="8">
        <v>43179</v>
      </c>
      <c r="B343" s="11">
        <v>152.11000000000001</v>
      </c>
      <c r="C343" s="14">
        <v>123.8</v>
      </c>
      <c r="D343" s="2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s="1" customFormat="1" x14ac:dyDescent="0.5">
      <c r="A344" s="8">
        <v>43182</v>
      </c>
      <c r="B344" s="11">
        <v>149.38999999999999</v>
      </c>
      <c r="C344" s="14">
        <v>121.04</v>
      </c>
      <c r="D344" s="2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s="1" customFormat="1" x14ac:dyDescent="0.5">
      <c r="A345" s="8">
        <v>43185</v>
      </c>
      <c r="B345" s="11">
        <v>151.33000000000001</v>
      </c>
      <c r="C345" s="14">
        <v>120.13</v>
      </c>
      <c r="D345" s="2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s="1" customFormat="1" x14ac:dyDescent="0.5">
      <c r="A346" s="8">
        <v>43186</v>
      </c>
      <c r="B346" s="11">
        <v>152</v>
      </c>
      <c r="C346" s="14">
        <v>121.36</v>
      </c>
      <c r="D346" s="2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s="1" customFormat="1" x14ac:dyDescent="0.5">
      <c r="A347" s="8">
        <v>43187</v>
      </c>
      <c r="B347" s="11">
        <v>151.13999999999999</v>
      </c>
      <c r="C347" s="14">
        <v>121.09</v>
      </c>
      <c r="D347" s="2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s="1" customFormat="1" x14ac:dyDescent="0.5">
      <c r="A348" s="8">
        <v>43188</v>
      </c>
      <c r="B348" s="11">
        <v>152.37</v>
      </c>
      <c r="C348" s="14">
        <v>121.75</v>
      </c>
      <c r="D348" s="2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 s="1" customFormat="1" x14ac:dyDescent="0.5">
      <c r="A349" s="8">
        <v>43193</v>
      </c>
      <c r="B349" s="11">
        <v>151.84</v>
      </c>
      <c r="C349" s="14">
        <v>120.85</v>
      </c>
      <c r="D349" s="2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 s="1" customFormat="1" x14ac:dyDescent="0.5">
      <c r="A350" s="8">
        <v>43194</v>
      </c>
      <c r="B350" s="11">
        <v>150.56</v>
      </c>
      <c r="C350" s="14">
        <v>119.6</v>
      </c>
      <c r="D350" s="2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 s="1" customFormat="1" x14ac:dyDescent="0.5">
      <c r="A351" s="8">
        <v>43195</v>
      </c>
      <c r="B351" s="11">
        <v>153.43</v>
      </c>
      <c r="C351" s="14">
        <v>122.35</v>
      </c>
      <c r="D351" s="2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s="1" customFormat="1" x14ac:dyDescent="0.5">
      <c r="A352" s="8">
        <v>43196</v>
      </c>
      <c r="B352" s="11">
        <v>152.81</v>
      </c>
      <c r="C352" s="14">
        <v>121.94</v>
      </c>
      <c r="D352" s="2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 s="1" customFormat="1" x14ac:dyDescent="0.5">
      <c r="A353" s="8">
        <v>43199</v>
      </c>
      <c r="B353" s="11">
        <v>153.54</v>
      </c>
      <c r="C353" s="14">
        <v>122.08</v>
      </c>
      <c r="D353" s="2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s="1" customFormat="1" x14ac:dyDescent="0.5">
      <c r="A354" s="8">
        <v>43200</v>
      </c>
      <c r="B354" s="11">
        <v>154.78</v>
      </c>
      <c r="C354" s="14">
        <v>123.16</v>
      </c>
      <c r="D354" s="2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s="1" customFormat="1" x14ac:dyDescent="0.5">
      <c r="A355" s="8">
        <v>43201</v>
      </c>
      <c r="B355" s="11">
        <v>153.88</v>
      </c>
      <c r="C355" s="14">
        <v>122.34</v>
      </c>
      <c r="D355" s="2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 s="1" customFormat="1" x14ac:dyDescent="0.5">
      <c r="A356" s="8">
        <v>43202</v>
      </c>
      <c r="B356" s="11">
        <v>154.87</v>
      </c>
      <c r="C356" s="14">
        <v>123.32</v>
      </c>
      <c r="D356" s="2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 s="1" customFormat="1" x14ac:dyDescent="0.5">
      <c r="A357" s="8">
        <v>43203</v>
      </c>
      <c r="B357" s="11">
        <v>155.21</v>
      </c>
      <c r="C357" s="14">
        <v>123.48</v>
      </c>
      <c r="D357" s="2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s="1" customFormat="1" x14ac:dyDescent="0.5">
      <c r="A358" s="8">
        <v>43206</v>
      </c>
      <c r="B358" s="11">
        <v>155.33000000000001</v>
      </c>
      <c r="C358" s="14">
        <v>123.22</v>
      </c>
      <c r="D358" s="2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 s="1" customFormat="1" x14ac:dyDescent="0.5">
      <c r="A359" s="8">
        <v>43207</v>
      </c>
      <c r="B359" s="11">
        <v>156.91999999999999</v>
      </c>
      <c r="C359" s="14">
        <v>124.35</v>
      </c>
      <c r="D359" s="2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 s="1" customFormat="1" x14ac:dyDescent="0.5">
      <c r="A360" s="8">
        <v>43208</v>
      </c>
      <c r="B360" s="11">
        <v>158.03</v>
      </c>
      <c r="C360" s="14">
        <v>125.02</v>
      </c>
      <c r="D360" s="2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s="1" customFormat="1" x14ac:dyDescent="0.5">
      <c r="A361" s="8">
        <v>43209</v>
      </c>
      <c r="B361" s="11">
        <v>157.54</v>
      </c>
      <c r="C361" s="14">
        <v>125.14</v>
      </c>
      <c r="D361" s="2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21" s="1" customFormat="1" x14ac:dyDescent="0.5">
      <c r="A362" s="8">
        <v>43210</v>
      </c>
      <c r="B362" s="11">
        <v>157.58000000000001</v>
      </c>
      <c r="C362" s="14">
        <v>124.92</v>
      </c>
      <c r="D362" s="2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 s="1" customFormat="1" x14ac:dyDescent="0.5">
      <c r="A363" s="8">
        <v>43214</v>
      </c>
      <c r="B363" s="11">
        <v>156.87</v>
      </c>
      <c r="C363" s="14">
        <v>125.19</v>
      </c>
      <c r="D363" s="2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s="1" customFormat="1" x14ac:dyDescent="0.5">
      <c r="A364" s="8">
        <v>43215</v>
      </c>
      <c r="B364" s="11">
        <v>153.81</v>
      </c>
      <c r="C364" s="14">
        <v>124.23</v>
      </c>
      <c r="D364" s="2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 s="1" customFormat="1" x14ac:dyDescent="0.5">
      <c r="A365" s="8">
        <v>43216</v>
      </c>
      <c r="B365" s="11">
        <v>154.93</v>
      </c>
      <c r="C365" s="14">
        <v>125.21</v>
      </c>
      <c r="D365" s="2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 s="1" customFormat="1" x14ac:dyDescent="0.5">
      <c r="A366" s="8">
        <v>43217</v>
      </c>
      <c r="B366" s="11">
        <v>155.85</v>
      </c>
      <c r="C366" s="14">
        <v>125.33</v>
      </c>
      <c r="D366" s="2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 s="1" customFormat="1" x14ac:dyDescent="0.5">
      <c r="A367" s="8">
        <v>43220</v>
      </c>
      <c r="B367" s="11">
        <v>155.88999999999999</v>
      </c>
      <c r="C367" s="14">
        <v>125.33</v>
      </c>
      <c r="D367" s="2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 s="1" customFormat="1" x14ac:dyDescent="0.5">
      <c r="A368" s="8">
        <v>43222</v>
      </c>
      <c r="B368" s="11">
        <v>156.82</v>
      </c>
      <c r="C368" s="14">
        <v>126.42</v>
      </c>
      <c r="D368" s="2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 s="1" customFormat="1" x14ac:dyDescent="0.5">
      <c r="A369" s="8">
        <v>43223</v>
      </c>
      <c r="B369" s="11">
        <v>154.65</v>
      </c>
      <c r="C369" s="14">
        <v>125.8</v>
      </c>
      <c r="D369" s="2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s="1" customFormat="1" x14ac:dyDescent="0.5">
      <c r="A370" s="8">
        <v>43224</v>
      </c>
      <c r="B370" s="11">
        <v>154.94</v>
      </c>
      <c r="C370" s="14">
        <v>126.28</v>
      </c>
      <c r="D370" s="2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 s="1" customFormat="1" x14ac:dyDescent="0.5">
      <c r="A371" s="8">
        <v>43227</v>
      </c>
      <c r="B371" s="11">
        <v>156.26</v>
      </c>
      <c r="C371" s="14">
        <v>127.68</v>
      </c>
      <c r="D371" s="2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s="1" customFormat="1" x14ac:dyDescent="0.5">
      <c r="A372" s="8">
        <v>43231</v>
      </c>
      <c r="B372" s="11">
        <v>157.4</v>
      </c>
      <c r="C372" s="14">
        <v>128.49</v>
      </c>
      <c r="D372" s="2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 s="1" customFormat="1" x14ac:dyDescent="0.5">
      <c r="A373" s="8">
        <v>43234</v>
      </c>
      <c r="B373" s="11">
        <v>156.91</v>
      </c>
      <c r="C373" s="14">
        <v>128.22999999999999</v>
      </c>
      <c r="D373" s="2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 s="1" customFormat="1" x14ac:dyDescent="0.5">
      <c r="A374" s="8">
        <v>43235</v>
      </c>
      <c r="B374" s="11">
        <v>155.97999999999999</v>
      </c>
      <c r="C374" s="14">
        <v>128</v>
      </c>
      <c r="D374" s="2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 s="1" customFormat="1" x14ac:dyDescent="0.5">
      <c r="A375" s="8">
        <v>43236</v>
      </c>
      <c r="B375" s="11">
        <v>156.15</v>
      </c>
      <c r="C375" s="14">
        <v>128.1</v>
      </c>
      <c r="D375" s="2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s="1" customFormat="1" x14ac:dyDescent="0.5">
      <c r="A376" s="8">
        <v>43237</v>
      </c>
      <c r="B376" s="11">
        <v>158.13</v>
      </c>
      <c r="C376" s="14">
        <v>128.69999999999999</v>
      </c>
      <c r="D376" s="2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 s="1" customFormat="1" x14ac:dyDescent="0.5">
      <c r="A377" s="8">
        <v>43238</v>
      </c>
      <c r="B377" s="11">
        <v>158.54</v>
      </c>
      <c r="C377" s="14">
        <v>128.21</v>
      </c>
      <c r="D377" s="2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 s="1" customFormat="1" x14ac:dyDescent="0.5">
      <c r="A378" s="8">
        <v>43242</v>
      </c>
      <c r="B378" s="11">
        <v>159.25</v>
      </c>
      <c r="C378" s="14">
        <v>129.31</v>
      </c>
      <c r="D378" s="2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s="1" customFormat="1" x14ac:dyDescent="0.5">
      <c r="A379" s="8">
        <v>43243</v>
      </c>
      <c r="B379" s="11">
        <v>155.93</v>
      </c>
      <c r="C379" s="14">
        <v>127.93</v>
      </c>
      <c r="D379" s="2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 s="1" customFormat="1" x14ac:dyDescent="0.5">
      <c r="A380" s="8">
        <v>43244</v>
      </c>
      <c r="B380" s="11">
        <v>154.94</v>
      </c>
      <c r="C380" s="14">
        <v>127.53</v>
      </c>
      <c r="D380" s="2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 s="1" customFormat="1" x14ac:dyDescent="0.5">
      <c r="A381" s="8">
        <v>43245</v>
      </c>
      <c r="B381" s="11">
        <v>155.81</v>
      </c>
      <c r="C381" s="14">
        <v>127.53</v>
      </c>
      <c r="D381" s="2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s="1" customFormat="1" x14ac:dyDescent="0.5">
      <c r="A382" s="8">
        <v>43248</v>
      </c>
      <c r="B382" s="11">
        <v>154.24</v>
      </c>
      <c r="C382" s="14">
        <v>127.05</v>
      </c>
      <c r="D382" s="2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 s="1" customFormat="1" x14ac:dyDescent="0.5">
      <c r="A383" s="8">
        <v>43249</v>
      </c>
      <c r="B383" s="11">
        <v>154.44</v>
      </c>
      <c r="C383" s="14">
        <v>125.04</v>
      </c>
      <c r="D383" s="2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 s="1" customFormat="1" x14ac:dyDescent="0.5">
      <c r="A384" s="8">
        <v>43250</v>
      </c>
      <c r="B384" s="11">
        <v>155.05000000000001</v>
      </c>
      <c r="C384" s="14">
        <v>125.6</v>
      </c>
      <c r="D384" s="2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s="1" customFormat="1" x14ac:dyDescent="0.5">
      <c r="A385" s="8">
        <v>43251</v>
      </c>
      <c r="B385" s="11">
        <v>155.57</v>
      </c>
      <c r="C385" s="14">
        <v>125.5</v>
      </c>
      <c r="D385" s="2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s="1" customFormat="1" x14ac:dyDescent="0.5">
      <c r="A386" s="8">
        <v>43252</v>
      </c>
      <c r="B386" s="11">
        <v>156.85</v>
      </c>
      <c r="C386" s="14">
        <v>126.92</v>
      </c>
      <c r="D386" s="2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s="1" customFormat="1" x14ac:dyDescent="0.5">
      <c r="A387" s="8">
        <v>43255</v>
      </c>
      <c r="B387" s="11">
        <v>157.66999999999999</v>
      </c>
      <c r="C387" s="14">
        <v>127.69</v>
      </c>
      <c r="D387" s="2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s="1" customFormat="1" x14ac:dyDescent="0.5">
      <c r="A388" s="8">
        <v>43256</v>
      </c>
      <c r="B388" s="11">
        <v>157.9</v>
      </c>
      <c r="C388" s="14">
        <v>127.58</v>
      </c>
      <c r="D388" s="2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 s="1" customFormat="1" x14ac:dyDescent="0.5">
      <c r="A389" s="8">
        <v>43257</v>
      </c>
      <c r="B389" s="11">
        <v>158.66999999999999</v>
      </c>
      <c r="C389" s="14">
        <v>127.71</v>
      </c>
      <c r="D389" s="2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 s="1" customFormat="1" x14ac:dyDescent="0.5">
      <c r="A390" s="8">
        <v>43258</v>
      </c>
      <c r="B390" s="11">
        <v>158.77000000000001</v>
      </c>
      <c r="C390" s="14">
        <v>127.43</v>
      </c>
      <c r="D390" s="2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 s="1" customFormat="1" x14ac:dyDescent="0.5">
      <c r="A391" s="8">
        <v>43259</v>
      </c>
      <c r="B391" s="11">
        <v>157.74</v>
      </c>
      <c r="C391" s="14">
        <v>126.82</v>
      </c>
      <c r="D391" s="2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 s="1" customFormat="1" x14ac:dyDescent="0.5">
      <c r="A392" s="8">
        <v>43262</v>
      </c>
      <c r="B392" s="11">
        <v>158.19999999999999</v>
      </c>
      <c r="C392" s="14">
        <v>127.84</v>
      </c>
      <c r="D392" s="2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s="1" customFormat="1" x14ac:dyDescent="0.5">
      <c r="A393" s="8">
        <v>43263</v>
      </c>
      <c r="B393" s="11">
        <v>158.41999999999999</v>
      </c>
      <c r="C393" s="14">
        <v>128.27000000000001</v>
      </c>
      <c r="D393" s="2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s="1" customFormat="1" x14ac:dyDescent="0.5">
      <c r="A394" s="8">
        <v>43264</v>
      </c>
      <c r="B394" s="11">
        <v>158.5</v>
      </c>
      <c r="C394" s="14">
        <v>128.47999999999999</v>
      </c>
      <c r="D394" s="2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 s="1" customFormat="1" x14ac:dyDescent="0.5">
      <c r="A395" s="8">
        <v>43265</v>
      </c>
      <c r="B395" s="11">
        <v>159.22999999999999</v>
      </c>
      <c r="C395" s="14">
        <v>130.05000000000001</v>
      </c>
      <c r="D395" s="2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 s="1" customFormat="1" x14ac:dyDescent="0.5">
      <c r="A396" s="8">
        <v>43266</v>
      </c>
      <c r="B396" s="11">
        <v>158.24</v>
      </c>
      <c r="C396" s="14">
        <v>128.61000000000001</v>
      </c>
      <c r="D396" s="2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 s="1" customFormat="1" x14ac:dyDescent="0.5">
      <c r="A397" s="8">
        <v>43269</v>
      </c>
      <c r="B397" s="11">
        <v>157.87</v>
      </c>
      <c r="C397" s="14">
        <v>127.7</v>
      </c>
      <c r="D397" s="2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 s="1" customFormat="1" x14ac:dyDescent="0.5">
      <c r="A398" s="8">
        <v>43270</v>
      </c>
      <c r="B398" s="11">
        <v>156.53</v>
      </c>
      <c r="C398" s="14">
        <v>126.63</v>
      </c>
      <c r="D398" s="2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 s="1" customFormat="1" x14ac:dyDescent="0.5">
      <c r="A399" s="8">
        <v>43271</v>
      </c>
      <c r="B399" s="11">
        <v>156.13</v>
      </c>
      <c r="C399" s="14">
        <v>127.1</v>
      </c>
      <c r="D399" s="2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s="1" customFormat="1" x14ac:dyDescent="0.5">
      <c r="A400" s="8">
        <v>43272</v>
      </c>
      <c r="B400" s="11">
        <v>155.07</v>
      </c>
      <c r="C400" s="14">
        <v>125.73</v>
      </c>
      <c r="D400" s="2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 s="1" customFormat="1" x14ac:dyDescent="0.5">
      <c r="A401" s="8">
        <v>43273</v>
      </c>
      <c r="B401" s="11">
        <v>155.38999999999999</v>
      </c>
      <c r="C401" s="14">
        <v>126.57</v>
      </c>
      <c r="D401" s="2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 s="1" customFormat="1" x14ac:dyDescent="0.5">
      <c r="A402" s="8">
        <v>43276</v>
      </c>
      <c r="B402" s="11">
        <v>152.27000000000001</v>
      </c>
      <c r="C402" s="14">
        <v>124.95</v>
      </c>
      <c r="D402" s="2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 s="1" customFormat="1" x14ac:dyDescent="0.5">
      <c r="A403" s="8">
        <v>43277</v>
      </c>
      <c r="B403" s="11">
        <v>152.12</v>
      </c>
      <c r="C403" s="14">
        <v>124.87</v>
      </c>
      <c r="D403" s="2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 s="1" customFormat="1" x14ac:dyDescent="0.5">
      <c r="A404" s="8">
        <v>43278</v>
      </c>
      <c r="B404" s="11">
        <v>151.63</v>
      </c>
      <c r="C404" s="14">
        <v>125.41</v>
      </c>
      <c r="D404" s="2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s="1" customFormat="1" x14ac:dyDescent="0.5">
      <c r="A405" s="8">
        <v>43279</v>
      </c>
      <c r="B405" s="11">
        <v>148.97</v>
      </c>
      <c r="C405" s="14">
        <v>123.64</v>
      </c>
      <c r="D405" s="2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 s="1" customFormat="1" x14ac:dyDescent="0.5">
      <c r="A406" s="8">
        <v>43280</v>
      </c>
      <c r="B406" s="11">
        <v>150.71</v>
      </c>
      <c r="C406" s="14">
        <v>125.01</v>
      </c>
      <c r="D406" s="2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 s="1" customFormat="1" x14ac:dyDescent="0.5">
      <c r="A407" s="8">
        <v>43283</v>
      </c>
      <c r="B407" s="11">
        <v>149.79</v>
      </c>
      <c r="C407" s="14">
        <v>123.69</v>
      </c>
      <c r="D407" s="2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 s="1" customFormat="1" x14ac:dyDescent="0.5">
      <c r="A408" s="8">
        <v>43284</v>
      </c>
      <c r="B408" s="11">
        <v>148.76</v>
      </c>
      <c r="C408" s="14">
        <v>124.78</v>
      </c>
      <c r="D408" s="2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 s="1" customFormat="1" x14ac:dyDescent="0.5">
      <c r="A409" s="8">
        <v>43285</v>
      </c>
      <c r="B409" s="11">
        <v>147.91</v>
      </c>
      <c r="C409" s="14">
        <v>124.44</v>
      </c>
      <c r="D409" s="2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 s="1" customFormat="1" x14ac:dyDescent="0.5">
      <c r="A410" s="8">
        <v>43286</v>
      </c>
      <c r="B410" s="11">
        <v>147.75</v>
      </c>
      <c r="C410" s="14">
        <v>124.89</v>
      </c>
      <c r="D410" s="2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 s="1" customFormat="1" x14ac:dyDescent="0.5">
      <c r="A411" s="8">
        <v>43287</v>
      </c>
      <c r="B411" s="11">
        <v>147.63999999999999</v>
      </c>
      <c r="C411" s="14">
        <v>125.62</v>
      </c>
      <c r="D411" s="2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s="1" customFormat="1" x14ac:dyDescent="0.5">
      <c r="A412" s="8">
        <v>43290</v>
      </c>
      <c r="B412" s="11">
        <v>148.69999999999999</v>
      </c>
      <c r="C412" s="14">
        <v>126.57</v>
      </c>
      <c r="D412" s="2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 s="1" customFormat="1" x14ac:dyDescent="0.5">
      <c r="A413" s="8">
        <v>43291</v>
      </c>
      <c r="B413" s="11">
        <v>149.15</v>
      </c>
      <c r="C413" s="14">
        <v>127.49</v>
      </c>
      <c r="D413" s="2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 s="1" customFormat="1" x14ac:dyDescent="0.5">
      <c r="A414" s="8">
        <v>43292</v>
      </c>
      <c r="B414" s="11">
        <v>148.61000000000001</v>
      </c>
      <c r="C414" s="14">
        <v>126.6</v>
      </c>
      <c r="D414" s="2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 s="1" customFormat="1" x14ac:dyDescent="0.5">
      <c r="A415" s="8">
        <v>43293</v>
      </c>
      <c r="B415" s="11">
        <v>149.28</v>
      </c>
      <c r="C415" s="14">
        <v>127.43</v>
      </c>
      <c r="D415" s="2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 s="1" customFormat="1" x14ac:dyDescent="0.5">
      <c r="A416" s="8">
        <v>43294</v>
      </c>
      <c r="B416" s="11">
        <v>149.59</v>
      </c>
      <c r="C416" s="14">
        <v>126.86</v>
      </c>
      <c r="D416" s="2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 s="1" customFormat="1" x14ac:dyDescent="0.5">
      <c r="A417" s="8">
        <v>43297</v>
      </c>
      <c r="B417" s="11">
        <v>149.18</v>
      </c>
      <c r="C417" s="14">
        <v>127.24</v>
      </c>
      <c r="D417" s="2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s="1" customFormat="1" x14ac:dyDescent="0.5">
      <c r="A418" s="8">
        <v>43298</v>
      </c>
      <c r="B418" s="11">
        <v>149.27000000000001</v>
      </c>
      <c r="C418" s="14">
        <v>127.52</v>
      </c>
      <c r="D418" s="2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 s="1" customFormat="1" x14ac:dyDescent="0.5">
      <c r="A419" s="8">
        <v>43299</v>
      </c>
      <c r="B419" s="11">
        <v>150.05000000000001</v>
      </c>
      <c r="C419" s="14">
        <v>128.11000000000001</v>
      </c>
      <c r="D419" s="2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 s="1" customFormat="1" x14ac:dyDescent="0.5">
      <c r="A420" s="8">
        <v>43300</v>
      </c>
      <c r="B420" s="11">
        <v>149.77000000000001</v>
      </c>
      <c r="C420" s="14">
        <v>127.63</v>
      </c>
      <c r="D420" s="2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 s="1" customFormat="1" x14ac:dyDescent="0.5">
      <c r="A421" s="9">
        <v>43301</v>
      </c>
      <c r="B421" s="12">
        <v>149.16</v>
      </c>
      <c r="C421" s="15">
        <v>127.88</v>
      </c>
      <c r="D421" s="2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s="1" customFormat="1" x14ac:dyDescent="0.5">
      <c r="A422" s="8">
        <v>43304</v>
      </c>
      <c r="B422" s="11">
        <v>148.85</v>
      </c>
      <c r="C422" s="14">
        <v>127.62</v>
      </c>
      <c r="D422" s="2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 s="1" customFormat="1" x14ac:dyDescent="0.5">
      <c r="A423" s="8">
        <v>43305</v>
      </c>
      <c r="B423" s="11">
        <v>149.76</v>
      </c>
      <c r="C423" s="14">
        <v>128.54</v>
      </c>
      <c r="D423" s="2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s="1" customFormat="1" x14ac:dyDescent="0.5">
      <c r="A424" s="8">
        <v>43306</v>
      </c>
      <c r="B424" s="11">
        <v>150.69999999999999</v>
      </c>
      <c r="C424" s="14">
        <v>128.32</v>
      </c>
      <c r="D424" s="2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 s="1" customFormat="1" x14ac:dyDescent="0.5">
      <c r="A425" s="8">
        <v>43307</v>
      </c>
      <c r="B425" s="11">
        <v>151.93</v>
      </c>
      <c r="C425" s="14">
        <v>129.29</v>
      </c>
      <c r="D425" s="2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s="1" customFormat="1" x14ac:dyDescent="0.5">
      <c r="A426" s="8">
        <v>43308</v>
      </c>
      <c r="B426" s="11">
        <v>151.6</v>
      </c>
      <c r="C426" s="14">
        <v>129.74</v>
      </c>
      <c r="D426" s="2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 s="1" customFormat="1" x14ac:dyDescent="0.5">
      <c r="A427" s="8">
        <v>43311</v>
      </c>
      <c r="B427" s="11">
        <v>151.74</v>
      </c>
      <c r="C427" s="14">
        <v>129.34</v>
      </c>
      <c r="D427" s="2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s="1" customFormat="1" x14ac:dyDescent="0.5">
      <c r="A428" s="8">
        <v>43312</v>
      </c>
      <c r="B428" s="11">
        <v>151.24</v>
      </c>
      <c r="C428" s="14">
        <v>128.77000000000001</v>
      </c>
      <c r="D428" s="2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s="1" customFormat="1" x14ac:dyDescent="0.5">
      <c r="A429" s="8">
        <v>43313</v>
      </c>
      <c r="B429" s="11">
        <v>151.19</v>
      </c>
      <c r="C429" s="14">
        <v>128.84</v>
      </c>
      <c r="D429" s="2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s="1" customFormat="1" x14ac:dyDescent="0.5">
      <c r="A430" s="8">
        <v>43314</v>
      </c>
      <c r="B430" s="11">
        <v>150.88999999999999</v>
      </c>
      <c r="C430" s="14">
        <v>128.32</v>
      </c>
      <c r="D430" s="2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 s="1" customFormat="1" x14ac:dyDescent="0.5">
      <c r="A431" s="8">
        <v>43315</v>
      </c>
      <c r="B431" s="11">
        <v>151.97</v>
      </c>
      <c r="C431" s="14">
        <v>128.72999999999999</v>
      </c>
      <c r="D431" s="2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 s="1" customFormat="1" x14ac:dyDescent="0.5">
      <c r="A432" s="8">
        <v>43318</v>
      </c>
      <c r="B432" s="11">
        <v>151.59</v>
      </c>
      <c r="C432" s="14">
        <v>129.07</v>
      </c>
      <c r="D432" s="2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s="1" customFormat="1" x14ac:dyDescent="0.5">
      <c r="A433" s="8">
        <v>43319</v>
      </c>
      <c r="B433" s="11">
        <v>152.19</v>
      </c>
      <c r="C433" s="14">
        <v>129.71</v>
      </c>
      <c r="D433" s="2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 s="1" customFormat="1" x14ac:dyDescent="0.5">
      <c r="A434" s="8">
        <v>43320</v>
      </c>
      <c r="B434" s="11">
        <v>152.38</v>
      </c>
      <c r="C434" s="14">
        <v>129.06</v>
      </c>
      <c r="D434" s="2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 s="1" customFormat="1" x14ac:dyDescent="0.5">
      <c r="A435" s="8">
        <v>43321</v>
      </c>
      <c r="B435" s="11">
        <v>152.38</v>
      </c>
      <c r="C435" s="14">
        <v>129.52000000000001</v>
      </c>
      <c r="D435" s="2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s="1" customFormat="1" x14ac:dyDescent="0.5">
      <c r="A436" s="8">
        <v>43322</v>
      </c>
      <c r="B436" s="11">
        <v>151.36000000000001</v>
      </c>
      <c r="C436" s="14">
        <v>128.47999999999999</v>
      </c>
      <c r="D436" s="2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 s="1" customFormat="1" x14ac:dyDescent="0.5">
      <c r="A437" s="8">
        <v>43325</v>
      </c>
      <c r="B437" s="11">
        <v>150.77000000000001</v>
      </c>
      <c r="C437" s="14">
        <v>128.30000000000001</v>
      </c>
      <c r="D437" s="2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 s="1" customFormat="1" x14ac:dyDescent="0.5">
      <c r="A438" s="8">
        <v>43326</v>
      </c>
      <c r="B438" s="11">
        <v>150.37</v>
      </c>
      <c r="C438" s="14">
        <v>127.98</v>
      </c>
      <c r="D438" s="2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 s="1" customFormat="1" x14ac:dyDescent="0.5">
      <c r="A439" s="8">
        <v>43328</v>
      </c>
      <c r="B439" s="11">
        <v>148.24</v>
      </c>
      <c r="C439" s="14">
        <v>126.91</v>
      </c>
      <c r="D439" s="2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 s="1" customFormat="1" x14ac:dyDescent="0.5">
      <c r="A440" s="8">
        <v>43329</v>
      </c>
      <c r="B440" s="11">
        <v>148.47</v>
      </c>
      <c r="C440" s="14">
        <v>126.5</v>
      </c>
      <c r="D440" s="2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 s="1" customFormat="1" x14ac:dyDescent="0.5">
      <c r="A441" s="8">
        <v>43332</v>
      </c>
      <c r="B441" s="11">
        <v>149.12</v>
      </c>
      <c r="C441" s="14">
        <v>127.25</v>
      </c>
      <c r="D441" s="2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s="1" customFormat="1" x14ac:dyDescent="0.5">
      <c r="A442" s="8">
        <v>43333</v>
      </c>
      <c r="B442" s="11">
        <v>150.15</v>
      </c>
      <c r="C442" s="14">
        <v>127.83</v>
      </c>
      <c r="D442" s="2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 s="1" customFormat="1" x14ac:dyDescent="0.5">
      <c r="A443" s="8">
        <v>43334</v>
      </c>
      <c r="B443" s="11">
        <v>150.94999999999999</v>
      </c>
      <c r="C443" s="14">
        <v>128.22999999999999</v>
      </c>
      <c r="D443" s="2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 s="1" customFormat="1" x14ac:dyDescent="0.5">
      <c r="A444" s="8">
        <v>43335</v>
      </c>
      <c r="B444" s="11">
        <v>151.05000000000001</v>
      </c>
      <c r="C444" s="14">
        <v>128.32</v>
      </c>
      <c r="D444" s="2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 s="1" customFormat="1" x14ac:dyDescent="0.5">
      <c r="A445" s="8">
        <v>43336</v>
      </c>
      <c r="B445" s="11">
        <v>151.88999999999999</v>
      </c>
      <c r="C445" s="14">
        <v>128.41999999999999</v>
      </c>
      <c r="D445" s="2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 s="1" customFormat="1" x14ac:dyDescent="0.5">
      <c r="A446" s="8">
        <v>43339</v>
      </c>
      <c r="B446" s="11">
        <v>151.65</v>
      </c>
      <c r="C446" s="14">
        <v>129.34</v>
      </c>
      <c r="D446" s="2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 s="1" customFormat="1" x14ac:dyDescent="0.5">
      <c r="A447" s="8">
        <v>43340</v>
      </c>
      <c r="B447" s="11">
        <v>151.28</v>
      </c>
      <c r="C447" s="14">
        <v>129.38</v>
      </c>
      <c r="D447" s="2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s="1" customFormat="1" x14ac:dyDescent="0.5">
      <c r="A448" s="8">
        <v>43341</v>
      </c>
      <c r="B448" s="11">
        <v>151.49</v>
      </c>
      <c r="C448" s="14">
        <v>129.65</v>
      </c>
      <c r="D448" s="2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 s="1" customFormat="1" x14ac:dyDescent="0.5">
      <c r="A449" s="8">
        <v>43342</v>
      </c>
      <c r="B449" s="11">
        <v>151.19999999999999</v>
      </c>
      <c r="C449" s="14">
        <v>129.26</v>
      </c>
      <c r="D449" s="23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 s="1" customFormat="1" x14ac:dyDescent="0.5">
      <c r="A450" s="8">
        <v>43343</v>
      </c>
      <c r="B450" s="11">
        <v>150.72</v>
      </c>
      <c r="C450" s="14">
        <v>128.66999999999999</v>
      </c>
      <c r="D450" s="23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 s="1" customFormat="1" x14ac:dyDescent="0.5">
      <c r="A451" s="8">
        <v>43346</v>
      </c>
      <c r="B451" s="11">
        <v>150.62</v>
      </c>
      <c r="C451" s="14">
        <v>128.72</v>
      </c>
      <c r="D451" s="23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 s="1" customFormat="1" x14ac:dyDescent="0.5">
      <c r="A452" s="8">
        <v>43347</v>
      </c>
      <c r="B452" s="11">
        <v>149.30000000000001</v>
      </c>
      <c r="C452" s="14">
        <v>127.96</v>
      </c>
      <c r="D452" s="23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 s="1" customFormat="1" x14ac:dyDescent="0.5">
      <c r="A453" s="8">
        <v>43348</v>
      </c>
      <c r="B453" s="11">
        <v>148.28</v>
      </c>
      <c r="C453" s="14">
        <v>126.61</v>
      </c>
      <c r="D453" s="23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 s="1" customFormat="1" x14ac:dyDescent="0.5">
      <c r="A454" s="8">
        <v>43349</v>
      </c>
      <c r="B454" s="11">
        <v>147.08000000000001</v>
      </c>
      <c r="C454" s="14">
        <v>125.81</v>
      </c>
      <c r="D454" s="23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 s="1" customFormat="1" x14ac:dyDescent="0.5">
      <c r="A455" s="8">
        <v>43350</v>
      </c>
      <c r="B455" s="11">
        <v>146.55000000000001</v>
      </c>
      <c r="C455" s="14">
        <v>125.69</v>
      </c>
      <c r="D455" s="23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 s="1" customFormat="1" x14ac:dyDescent="0.5">
      <c r="A456" s="8">
        <v>43353</v>
      </c>
      <c r="B456" s="11">
        <v>146.09</v>
      </c>
      <c r="C456" s="14">
        <v>126.34</v>
      </c>
      <c r="D456" s="23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 s="1" customFormat="1" x14ac:dyDescent="0.5">
      <c r="A457" s="8">
        <v>43354</v>
      </c>
      <c r="B457" s="11">
        <v>146.21</v>
      </c>
      <c r="C457" s="14">
        <v>126.46</v>
      </c>
      <c r="D457" s="23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 s="1" customFormat="1" x14ac:dyDescent="0.5">
      <c r="A458" s="8">
        <v>43355</v>
      </c>
      <c r="B458" s="11">
        <v>146.57</v>
      </c>
      <c r="C458" s="14">
        <v>127.57</v>
      </c>
      <c r="D458" s="23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s="1" customFormat="1" x14ac:dyDescent="0.5">
      <c r="A459" s="8">
        <v>43356</v>
      </c>
      <c r="B459" s="11">
        <v>146.62</v>
      </c>
      <c r="C459" s="14">
        <v>126.99</v>
      </c>
      <c r="D459" s="23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 s="1" customFormat="1" x14ac:dyDescent="0.5">
      <c r="A460" s="8">
        <v>43357</v>
      </c>
      <c r="B460" s="11">
        <v>146.63999999999999</v>
      </c>
      <c r="C460" s="14">
        <v>127.64</v>
      </c>
      <c r="D460" s="23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 s="1" customFormat="1" x14ac:dyDescent="0.5">
      <c r="A461" s="8">
        <v>43360</v>
      </c>
      <c r="B461" s="11">
        <v>146.91999999999999</v>
      </c>
      <c r="C461" s="14">
        <v>127.91</v>
      </c>
      <c r="D461" s="23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 s="1" customFormat="1" x14ac:dyDescent="0.5">
      <c r="A462" s="8">
        <v>43361</v>
      </c>
      <c r="B462" s="11">
        <v>146.69999999999999</v>
      </c>
      <c r="C462" s="14">
        <v>128.26</v>
      </c>
      <c r="D462" s="23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 s="1" customFormat="1" x14ac:dyDescent="0.5">
      <c r="A463" s="8">
        <v>43362</v>
      </c>
      <c r="B463" s="11">
        <v>145.80000000000001</v>
      </c>
      <c r="C463" s="14">
        <v>127.92</v>
      </c>
      <c r="D463" s="23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 s="1" customFormat="1" x14ac:dyDescent="0.5">
      <c r="A464" s="8">
        <v>43363</v>
      </c>
      <c r="B464" s="11">
        <v>146.38999999999999</v>
      </c>
      <c r="C464" s="14">
        <v>128.16</v>
      </c>
      <c r="D464" s="23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 s="1" customFormat="1" x14ac:dyDescent="0.5">
      <c r="A465" s="8">
        <v>43364</v>
      </c>
      <c r="B465" s="11">
        <v>146.93</v>
      </c>
      <c r="C465" s="14">
        <v>128.54</v>
      </c>
      <c r="D465" s="23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 s="1" customFormat="1" x14ac:dyDescent="0.5">
      <c r="A466" s="8">
        <v>43367</v>
      </c>
      <c r="B466" s="11">
        <v>145.69999999999999</v>
      </c>
      <c r="C466" s="14">
        <v>127.82</v>
      </c>
      <c r="D466" s="23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 s="1" customFormat="1" x14ac:dyDescent="0.5">
      <c r="A467" s="8">
        <v>43368</v>
      </c>
      <c r="B467" s="11">
        <v>144.87</v>
      </c>
      <c r="C467" s="14">
        <v>128.07</v>
      </c>
      <c r="D467" s="23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 s="1" customFormat="1" x14ac:dyDescent="0.5">
      <c r="A468" s="8">
        <v>43369</v>
      </c>
      <c r="B468" s="11">
        <v>144.91</v>
      </c>
      <c r="C468" s="14">
        <v>128.01</v>
      </c>
      <c r="D468" s="23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 s="1" customFormat="1" x14ac:dyDescent="0.5">
      <c r="A469" s="8">
        <v>43369</v>
      </c>
      <c r="B469" s="11">
        <v>144.91</v>
      </c>
      <c r="C469" s="14">
        <v>128.01</v>
      </c>
      <c r="D469" s="23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 s="1" customFormat="1" x14ac:dyDescent="0.5">
      <c r="A470" s="8">
        <v>43370</v>
      </c>
      <c r="B470" s="11">
        <v>145.31</v>
      </c>
      <c r="C470" s="14">
        <v>128</v>
      </c>
      <c r="D470" s="23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 s="1" customFormat="1" x14ac:dyDescent="0.5">
      <c r="A471" s="8">
        <v>43371</v>
      </c>
      <c r="B471" s="11">
        <v>144.58000000000001</v>
      </c>
      <c r="C471" s="14">
        <v>127.44</v>
      </c>
      <c r="D471" s="2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 s="1" customFormat="1" x14ac:dyDescent="0.5">
      <c r="A472" s="8">
        <v>43374</v>
      </c>
      <c r="B472" s="11">
        <v>144.57</v>
      </c>
      <c r="C472" s="14">
        <v>127.68</v>
      </c>
      <c r="D472" s="23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 s="1" customFormat="1" x14ac:dyDescent="0.5">
      <c r="A473" s="8">
        <v>43375</v>
      </c>
      <c r="B473" s="11">
        <v>144.68</v>
      </c>
      <c r="C473" s="14">
        <v>126.91</v>
      </c>
      <c r="D473" s="23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 s="1" customFormat="1" x14ac:dyDescent="0.5">
      <c r="A474" s="8">
        <v>43376</v>
      </c>
      <c r="B474" s="11">
        <v>144.74</v>
      </c>
      <c r="C474" s="14">
        <v>127.36</v>
      </c>
      <c r="D474" s="23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 s="1" customFormat="1" x14ac:dyDescent="0.5">
      <c r="A475" s="8">
        <v>43377</v>
      </c>
      <c r="B475" s="11">
        <v>144.06</v>
      </c>
      <c r="C475" s="14">
        <v>125.51</v>
      </c>
      <c r="D475" s="23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 s="1" customFormat="1" x14ac:dyDescent="0.5">
      <c r="A476" s="8">
        <v>43378</v>
      </c>
      <c r="B476" s="11">
        <v>141.91</v>
      </c>
      <c r="C476" s="14">
        <v>123.81</v>
      </c>
      <c r="D476" s="23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 s="1" customFormat="1" x14ac:dyDescent="0.5">
      <c r="A477" s="8">
        <v>43381</v>
      </c>
      <c r="B477" s="11">
        <v>140.1</v>
      </c>
      <c r="C477" s="14">
        <v>121.79</v>
      </c>
      <c r="D477" s="23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 s="1" customFormat="1" x14ac:dyDescent="0.5">
      <c r="A478" s="8">
        <v>43382</v>
      </c>
      <c r="B478" s="11">
        <v>139.27000000000001</v>
      </c>
      <c r="C478" s="14">
        <v>121.97</v>
      </c>
      <c r="D478" s="2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 s="1" customFormat="1" x14ac:dyDescent="0.5">
      <c r="A479" s="8">
        <v>43382</v>
      </c>
      <c r="B479" s="11">
        <v>139.27000000000001</v>
      </c>
      <c r="C479" s="14">
        <v>121.97</v>
      </c>
      <c r="D479" s="23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 s="1" customFormat="1" x14ac:dyDescent="0.5">
      <c r="A480" s="8">
        <v>43383</v>
      </c>
      <c r="B480" s="11">
        <v>135.69999999999999</v>
      </c>
      <c r="C480" s="14">
        <v>119.38</v>
      </c>
      <c r="D480" s="23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 s="1" customFormat="1" x14ac:dyDescent="0.5">
      <c r="A481" s="8">
        <v>43384</v>
      </c>
      <c r="B481" s="11">
        <v>133.37</v>
      </c>
      <c r="C481" s="14">
        <v>117.65</v>
      </c>
      <c r="D481" s="23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 s="1" customFormat="1" x14ac:dyDescent="0.5">
      <c r="A482" s="8">
        <v>43385</v>
      </c>
      <c r="B482" s="11">
        <v>133.94</v>
      </c>
      <c r="C482" s="14">
        <v>118.18</v>
      </c>
      <c r="D482" s="23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 s="1" customFormat="1" x14ac:dyDescent="0.5">
      <c r="A483" s="8">
        <v>43388</v>
      </c>
      <c r="B483" s="11">
        <v>133.43</v>
      </c>
      <c r="C483" s="14">
        <v>117.67</v>
      </c>
      <c r="D483" s="23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 s="1" customFormat="1" x14ac:dyDescent="0.5">
      <c r="A484" s="8">
        <v>43389</v>
      </c>
      <c r="B484" s="11">
        <v>136.12</v>
      </c>
      <c r="C484" s="14">
        <v>120.49</v>
      </c>
      <c r="D484" s="23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 s="1" customFormat="1" x14ac:dyDescent="0.5">
      <c r="A485" s="8">
        <v>43390</v>
      </c>
      <c r="B485" s="11">
        <v>135.62</v>
      </c>
      <c r="C485" s="14">
        <v>120.24</v>
      </c>
      <c r="D485" s="23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 s="1" customFormat="1" x14ac:dyDescent="0.5">
      <c r="A486" s="8">
        <v>43391</v>
      </c>
      <c r="B486" s="11">
        <v>135.28</v>
      </c>
      <c r="C486" s="14">
        <v>120.1</v>
      </c>
      <c r="D486" s="23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 s="1" customFormat="1" x14ac:dyDescent="0.5">
      <c r="A487" s="8">
        <v>43392</v>
      </c>
      <c r="B487" s="11">
        <v>132.80000000000001</v>
      </c>
      <c r="C487" s="14">
        <v>119.03</v>
      </c>
      <c r="D487" s="23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 s="1" customFormat="1" x14ac:dyDescent="0.5">
      <c r="A488" s="8">
        <v>43395</v>
      </c>
      <c r="B488" s="11">
        <v>132.71</v>
      </c>
      <c r="C488" s="14">
        <v>118.46</v>
      </c>
      <c r="D488" s="23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 s="1" customFormat="1" x14ac:dyDescent="0.5">
      <c r="A489" s="8">
        <v>43396</v>
      </c>
      <c r="B489" s="11">
        <v>130.19999999999999</v>
      </c>
      <c r="C489" s="14">
        <v>115.75</v>
      </c>
      <c r="D489" s="23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 s="1" customFormat="1" x14ac:dyDescent="0.5">
      <c r="A490" s="8">
        <v>43397</v>
      </c>
      <c r="B490" s="11">
        <v>129.04</v>
      </c>
      <c r="C490" s="14">
        <v>115.75</v>
      </c>
      <c r="D490" s="23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 s="1" customFormat="1" x14ac:dyDescent="0.5">
      <c r="A491" s="8">
        <v>43398</v>
      </c>
      <c r="B491" s="11">
        <v>129.24</v>
      </c>
      <c r="C491" s="14">
        <v>115.94</v>
      </c>
      <c r="D491" s="23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 s="1" customFormat="1" x14ac:dyDescent="0.5">
      <c r="A492" s="8">
        <v>43399</v>
      </c>
      <c r="B492" s="11">
        <v>128.35</v>
      </c>
      <c r="C492" s="14">
        <v>114.71</v>
      </c>
      <c r="D492" s="23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s="1" customFormat="1" x14ac:dyDescent="0.5">
      <c r="A493" s="8">
        <v>43402</v>
      </c>
      <c r="B493" s="11">
        <v>129.30000000000001</v>
      </c>
      <c r="C493" s="14">
        <v>116.3</v>
      </c>
      <c r="D493" s="23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 s="1" customFormat="1" x14ac:dyDescent="0.5">
      <c r="A494" s="8">
        <v>43403</v>
      </c>
      <c r="B494" s="11">
        <v>128.81</v>
      </c>
      <c r="C494" s="14">
        <v>116.58</v>
      </c>
      <c r="D494" s="23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s="1" customFormat="1" x14ac:dyDescent="0.5">
      <c r="A495" s="8">
        <v>43404</v>
      </c>
      <c r="B495" s="11">
        <v>130.79</v>
      </c>
      <c r="C495" s="14">
        <v>118.35</v>
      </c>
      <c r="D495" s="23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s="1" customFormat="1" x14ac:dyDescent="0.5">
      <c r="A496" s="8">
        <v>43406</v>
      </c>
      <c r="B496" s="11">
        <v>133.27000000000001</v>
      </c>
      <c r="C496" s="14">
        <v>119.81</v>
      </c>
      <c r="D496" s="23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s="1" customFormat="1" x14ac:dyDescent="0.5">
      <c r="A497" s="8">
        <v>43409</v>
      </c>
      <c r="B497" s="11">
        <v>132.11000000000001</v>
      </c>
      <c r="C497" s="14">
        <v>119.01</v>
      </c>
      <c r="D497" s="23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 s="1" customFormat="1" x14ac:dyDescent="0.5">
      <c r="A498" s="8">
        <v>43410</v>
      </c>
      <c r="B498" s="11">
        <v>132.24</v>
      </c>
      <c r="C498" s="14">
        <v>119.2</v>
      </c>
      <c r="D498" s="23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 s="1" customFormat="1" x14ac:dyDescent="0.5">
      <c r="A499" s="8">
        <v>43411</v>
      </c>
      <c r="B499" s="11">
        <v>133.80000000000001</v>
      </c>
      <c r="C499" s="14">
        <v>120.63</v>
      </c>
      <c r="D499" s="23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 s="1" customFormat="1" x14ac:dyDescent="0.5">
      <c r="A500" s="8">
        <v>43412</v>
      </c>
      <c r="B500" s="11">
        <v>133.63</v>
      </c>
      <c r="C500" s="14">
        <v>120.43</v>
      </c>
      <c r="D500" s="25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 s="1" customFormat="1" x14ac:dyDescent="0.5">
      <c r="A501" s="8">
        <v>43413</v>
      </c>
      <c r="B501" s="11">
        <v>133.13</v>
      </c>
      <c r="C501" s="14">
        <v>119.61</v>
      </c>
      <c r="D501" s="23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 s="1" customFormat="1" x14ac:dyDescent="0.5">
      <c r="A502" s="8">
        <v>43416</v>
      </c>
      <c r="B502" s="11">
        <v>131.44</v>
      </c>
      <c r="C502" s="14">
        <v>118</v>
      </c>
      <c r="D502" s="23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 s="1" customFormat="1" x14ac:dyDescent="0.5">
      <c r="A503" s="8">
        <v>43417</v>
      </c>
      <c r="B503" s="11">
        <v>131.18</v>
      </c>
      <c r="C503" s="14">
        <v>118.4</v>
      </c>
      <c r="D503" s="23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 s="1" customFormat="1" x14ac:dyDescent="0.5">
      <c r="A504" s="8">
        <v>43418</v>
      </c>
      <c r="B504" s="11">
        <v>129.96</v>
      </c>
      <c r="C504" s="14">
        <v>118.09</v>
      </c>
      <c r="D504" s="23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s="1" customFormat="1" x14ac:dyDescent="0.5">
      <c r="A505" s="8">
        <v>43419</v>
      </c>
      <c r="B505" s="11">
        <v>127.36</v>
      </c>
      <c r="C505" s="14">
        <v>116.82</v>
      </c>
      <c r="D505" s="23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pans="1:21" s="1" customFormat="1" x14ac:dyDescent="0.5">
      <c r="A506" s="8">
        <v>43419</v>
      </c>
      <c r="B506" s="11">
        <v>127.36</v>
      </c>
      <c r="C506" s="14">
        <v>116.82</v>
      </c>
      <c r="D506" s="23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 s="1" customFormat="1" x14ac:dyDescent="0.5">
      <c r="A507" s="8">
        <v>43420</v>
      </c>
      <c r="B507" s="11">
        <v>126.83</v>
      </c>
      <c r="C507" s="14">
        <v>116.91</v>
      </c>
      <c r="D507" s="23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 s="1" customFormat="1" x14ac:dyDescent="0.5">
      <c r="A508" s="8">
        <v>43423</v>
      </c>
      <c r="B508" s="11">
        <v>124.63</v>
      </c>
      <c r="C508" s="14">
        <v>115.86</v>
      </c>
      <c r="D508" s="23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 s="1" customFormat="1" x14ac:dyDescent="0.5">
      <c r="A509" s="8">
        <v>43424</v>
      </c>
      <c r="B509" s="11">
        <v>123.57</v>
      </c>
      <c r="C509" s="14">
        <v>113.74</v>
      </c>
      <c r="D509" s="23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 s="1" customFormat="1" x14ac:dyDescent="0.5">
      <c r="A510" s="8">
        <v>43425</v>
      </c>
      <c r="B510" s="11">
        <v>124.61</v>
      </c>
      <c r="C510" s="14">
        <v>115.21</v>
      </c>
      <c r="D510" s="23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 s="1" customFormat="1" x14ac:dyDescent="0.5">
      <c r="A511" s="8">
        <v>43426</v>
      </c>
      <c r="B511" s="11">
        <v>123.85</v>
      </c>
      <c r="C511" s="14">
        <v>114.61</v>
      </c>
      <c r="D511" s="23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 s="1" customFormat="1" x14ac:dyDescent="0.5">
      <c r="A512" s="8">
        <v>43427</v>
      </c>
      <c r="B512" s="11">
        <v>121.22</v>
      </c>
      <c r="C512" s="14">
        <v>115.05</v>
      </c>
      <c r="D512" s="23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 s="1" customFormat="1" x14ac:dyDescent="0.5">
      <c r="A513" s="8">
        <v>43430</v>
      </c>
      <c r="B513" s="11">
        <v>122.58</v>
      </c>
      <c r="C513" s="14">
        <v>116.66</v>
      </c>
      <c r="D513" s="23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 s="1" customFormat="1" x14ac:dyDescent="0.5">
      <c r="A514" s="8">
        <v>43431</v>
      </c>
      <c r="B514" s="11">
        <v>122.23</v>
      </c>
      <c r="C514" s="14">
        <v>116.65</v>
      </c>
      <c r="D514" s="23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 s="1" customFormat="1" x14ac:dyDescent="0.5">
      <c r="A515" s="8">
        <v>43432</v>
      </c>
      <c r="B515" s="11">
        <v>123.13</v>
      </c>
      <c r="C515" s="14">
        <v>116.66</v>
      </c>
      <c r="D515" s="23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 s="1" customFormat="1" x14ac:dyDescent="0.5">
      <c r="A516" s="8">
        <v>43433</v>
      </c>
      <c r="B516" s="11">
        <v>123.78</v>
      </c>
      <c r="C516" s="14">
        <v>117.3</v>
      </c>
      <c r="D516" s="23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 s="1" customFormat="1" x14ac:dyDescent="0.5">
      <c r="A517" s="8">
        <v>43434</v>
      </c>
      <c r="B517" s="11">
        <v>122.38</v>
      </c>
      <c r="C517" s="14">
        <v>116.73</v>
      </c>
      <c r="D517" s="23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 s="1" customFormat="1" x14ac:dyDescent="0.5">
      <c r="A518" s="8">
        <v>43437</v>
      </c>
      <c r="B518" s="11">
        <v>123.16</v>
      </c>
      <c r="C518" s="14">
        <v>118.24</v>
      </c>
      <c r="D518" s="23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 s="1" customFormat="1" x14ac:dyDescent="0.5">
      <c r="A519" s="8">
        <v>43438</v>
      </c>
      <c r="B519" s="11">
        <v>121.87</v>
      </c>
      <c r="C519" s="14">
        <v>117.13</v>
      </c>
      <c r="D519" s="23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 s="1" customFormat="1" x14ac:dyDescent="0.5">
      <c r="A520" s="8">
        <v>43439</v>
      </c>
      <c r="B520" s="11">
        <v>120.38</v>
      </c>
      <c r="C520" s="14">
        <v>116.27</v>
      </c>
      <c r="D520" s="23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 s="1" customFormat="1" x14ac:dyDescent="0.5">
      <c r="A521" s="8">
        <v>43440</v>
      </c>
      <c r="B521" s="11">
        <v>115.86</v>
      </c>
      <c r="C521" s="14">
        <v>113.21</v>
      </c>
      <c r="D521" s="23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s="1" customFormat="1" x14ac:dyDescent="0.5">
      <c r="A522" s="8">
        <v>43441</v>
      </c>
      <c r="B522" s="11">
        <v>116.22</v>
      </c>
      <c r="C522" s="14">
        <v>113.8</v>
      </c>
      <c r="D522" s="23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21" s="1" customFormat="1" x14ac:dyDescent="0.5">
      <c r="A523" s="8">
        <v>43444</v>
      </c>
      <c r="B523" s="11">
        <v>114.24</v>
      </c>
      <c r="C523" s="14">
        <v>111.74</v>
      </c>
      <c r="D523" s="23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 s="1" customFormat="1" x14ac:dyDescent="0.5">
      <c r="A524" s="8">
        <v>43445</v>
      </c>
      <c r="B524" s="11">
        <v>115.12</v>
      </c>
      <c r="C524" s="14">
        <v>113.05</v>
      </c>
      <c r="D524" s="23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 s="1" customFormat="1" x14ac:dyDescent="0.5">
      <c r="A525" s="8">
        <v>43446</v>
      </c>
      <c r="B525" s="11">
        <v>117.04</v>
      </c>
      <c r="C525" s="14">
        <v>114.92</v>
      </c>
      <c r="D525" s="23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 s="1" customFormat="1" x14ac:dyDescent="0.5">
      <c r="A526" s="8">
        <v>43447</v>
      </c>
      <c r="B526" s="11">
        <v>117.1</v>
      </c>
      <c r="C526" s="14">
        <v>114.64</v>
      </c>
      <c r="D526" s="23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 s="1" customFormat="1" x14ac:dyDescent="0.5">
      <c r="A527" s="8">
        <v>43448</v>
      </c>
      <c r="B527" s="11">
        <v>114.79</v>
      </c>
      <c r="C527" s="14">
        <v>113.92</v>
      </c>
      <c r="D527" s="23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 s="1" customFormat="1" x14ac:dyDescent="0.5">
      <c r="A528" s="8">
        <v>43451</v>
      </c>
      <c r="B528" s="11">
        <v>113.58</v>
      </c>
      <c r="C528" s="14">
        <v>112.6</v>
      </c>
      <c r="D528" s="23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 s="1" customFormat="1" x14ac:dyDescent="0.5">
      <c r="A529" s="8">
        <v>43452</v>
      </c>
      <c r="B529" s="11">
        <v>112.63</v>
      </c>
      <c r="C529" s="14">
        <v>111.75</v>
      </c>
      <c r="D529" s="23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 s="1" customFormat="1" x14ac:dyDescent="0.5">
      <c r="A530" s="8">
        <v>43453</v>
      </c>
      <c r="B530" s="11">
        <v>112.03</v>
      </c>
      <c r="C530" s="14">
        <v>112.25</v>
      </c>
      <c r="D530" s="23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 s="1" customFormat="1" x14ac:dyDescent="0.5">
      <c r="A531" s="8">
        <v>43454</v>
      </c>
      <c r="B531" s="11">
        <v>109.56</v>
      </c>
      <c r="C531" s="14">
        <v>110.36</v>
      </c>
      <c r="D531" s="23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s="1" customFormat="1" x14ac:dyDescent="0.5">
      <c r="A532" s="8">
        <v>43455</v>
      </c>
      <c r="B532" s="11">
        <v>110.01</v>
      </c>
      <c r="C532" s="14">
        <v>110.1</v>
      </c>
      <c r="D532" s="23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pans="1:21" s="1" customFormat="1" x14ac:dyDescent="0.5">
      <c r="A533" s="8">
        <v>43458</v>
      </c>
      <c r="B533" s="11">
        <v>109.36</v>
      </c>
      <c r="C533" s="14">
        <v>109.78</v>
      </c>
      <c r="D533" s="23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 s="1" customFormat="1" x14ac:dyDescent="0.5">
      <c r="A534" s="8">
        <v>43461</v>
      </c>
      <c r="B534" s="11">
        <v>108.56</v>
      </c>
      <c r="C534" s="14">
        <v>108.42</v>
      </c>
      <c r="D534" s="23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 s="1" customFormat="1" x14ac:dyDescent="0.5">
      <c r="A535" s="8">
        <v>43462</v>
      </c>
      <c r="B535" s="11">
        <v>110.39</v>
      </c>
      <c r="C535" s="14">
        <v>110.56</v>
      </c>
      <c r="D535" s="23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 s="1" customFormat="1" x14ac:dyDescent="0.5">
      <c r="A536" s="8">
        <v>43465</v>
      </c>
      <c r="B536" s="11">
        <v>110.96</v>
      </c>
      <c r="C536" s="14">
        <v>111.23</v>
      </c>
      <c r="D536" s="23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 s="1" customFormat="1" x14ac:dyDescent="0.5">
      <c r="A537" s="8">
        <v>43467</v>
      </c>
      <c r="B537" s="11">
        <v>111.31</v>
      </c>
      <c r="C537" s="14">
        <v>111.61</v>
      </c>
      <c r="D537" s="23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 s="1" customFormat="1" x14ac:dyDescent="0.5">
      <c r="A538" s="8">
        <v>43468</v>
      </c>
      <c r="B538" s="11">
        <v>109.7</v>
      </c>
      <c r="C538" s="14">
        <v>110.59</v>
      </c>
      <c r="D538" s="23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 s="1" customFormat="1" x14ac:dyDescent="0.5">
      <c r="A539" s="8">
        <v>43469</v>
      </c>
      <c r="B539" s="11">
        <v>112.29</v>
      </c>
      <c r="C539" s="14">
        <v>113.58</v>
      </c>
      <c r="D539" s="23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 s="1" customFormat="1" x14ac:dyDescent="0.5">
      <c r="A540" s="8">
        <v>43472</v>
      </c>
      <c r="B540" s="11">
        <v>113.74</v>
      </c>
      <c r="C540" s="14">
        <v>115.03</v>
      </c>
      <c r="D540" s="23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 s="1" customFormat="1" x14ac:dyDescent="0.5">
      <c r="A541" s="8">
        <v>43473</v>
      </c>
      <c r="B541" s="11">
        <v>115.49</v>
      </c>
      <c r="C541" s="14">
        <v>116.28</v>
      </c>
      <c r="D541" s="26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 s="1" customFormat="1" x14ac:dyDescent="0.5">
      <c r="A542" s="8">
        <v>43474</v>
      </c>
      <c r="B542" s="11">
        <v>117.97</v>
      </c>
      <c r="C542" s="14">
        <v>117.71</v>
      </c>
      <c r="D542" s="23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 s="1" customFormat="1" x14ac:dyDescent="0.5">
      <c r="A543" s="8">
        <v>43475</v>
      </c>
      <c r="B543" s="11">
        <v>117.97</v>
      </c>
      <c r="C543" s="14">
        <v>117.61</v>
      </c>
      <c r="D543" s="23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s="1" customFormat="1" x14ac:dyDescent="0.5">
      <c r="A544" s="8">
        <v>43476</v>
      </c>
      <c r="B544" s="11">
        <v>117.73</v>
      </c>
      <c r="C544" s="14">
        <v>117.43</v>
      </c>
      <c r="D544" s="23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1" s="1" customFormat="1" x14ac:dyDescent="0.5">
      <c r="A545" s="8">
        <v>43479</v>
      </c>
      <c r="B545" s="11">
        <v>116.21</v>
      </c>
      <c r="C545" s="14">
        <v>116.21</v>
      </c>
      <c r="D545" s="23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 s="1" customFormat="1" x14ac:dyDescent="0.5">
      <c r="A546" s="8">
        <v>43480</v>
      </c>
      <c r="B546" s="11">
        <v>116.57</v>
      </c>
      <c r="C546" s="14">
        <v>116.58</v>
      </c>
      <c r="D546" s="23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 s="1" customFormat="1" x14ac:dyDescent="0.5">
      <c r="A547" s="8">
        <v>43481</v>
      </c>
      <c r="B547" s="11">
        <v>118.1</v>
      </c>
      <c r="C547" s="14">
        <v>117.76</v>
      </c>
      <c r="D547" s="23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 s="1" customFormat="1" x14ac:dyDescent="0.5">
      <c r="A548" s="8">
        <v>43482</v>
      </c>
      <c r="B548" s="11">
        <v>117.7</v>
      </c>
      <c r="C548" s="14">
        <v>117.76</v>
      </c>
      <c r="D548" s="23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 s="1" customFormat="1" x14ac:dyDescent="0.5">
      <c r="A549" s="8">
        <v>43483</v>
      </c>
      <c r="B549" s="11">
        <v>119.71</v>
      </c>
      <c r="C549" s="14">
        <v>119.43</v>
      </c>
      <c r="D549" s="23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s="1" customFormat="1" x14ac:dyDescent="0.5">
      <c r="A550" s="8">
        <v>43486</v>
      </c>
      <c r="B550" s="11">
        <v>119.11</v>
      </c>
      <c r="C550" s="14">
        <v>119.64</v>
      </c>
      <c r="D550" s="23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 s="1" customFormat="1" x14ac:dyDescent="0.5">
      <c r="A551" s="8">
        <v>43487</v>
      </c>
      <c r="B551" s="11">
        <v>119.02</v>
      </c>
      <c r="C551" s="14">
        <v>119.08</v>
      </c>
      <c r="D551" s="23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s="1" customFormat="1" x14ac:dyDescent="0.5">
      <c r="A552" s="8">
        <v>43488</v>
      </c>
      <c r="B552" s="11">
        <v>119.62</v>
      </c>
      <c r="C552" s="14">
        <v>119.19</v>
      </c>
      <c r="D552" s="23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s="1" customFormat="1" x14ac:dyDescent="0.5">
      <c r="A553" s="8">
        <v>43489</v>
      </c>
      <c r="B553" s="11">
        <v>120.02</v>
      </c>
      <c r="C553" s="14">
        <v>119.92</v>
      </c>
      <c r="D553" s="23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 s="1" customFormat="1" x14ac:dyDescent="0.5">
      <c r="A554" s="8">
        <v>43490</v>
      </c>
      <c r="B554" s="11">
        <v>122.03</v>
      </c>
      <c r="C554" s="14">
        <v>121.17</v>
      </c>
      <c r="D554" s="23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 s="1" customFormat="1" x14ac:dyDescent="0.5">
      <c r="A555" s="8">
        <v>43493</v>
      </c>
      <c r="B555" s="11">
        <v>120.56</v>
      </c>
      <c r="C555" s="14">
        <v>120.29</v>
      </c>
      <c r="D555" s="23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 s="1" customFormat="1" x14ac:dyDescent="0.5">
      <c r="A556" s="8">
        <v>43494</v>
      </c>
      <c r="B556" s="11">
        <v>120.41</v>
      </c>
      <c r="C556" s="14">
        <v>120.48</v>
      </c>
      <c r="D556" s="23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 s="1" customFormat="1" x14ac:dyDescent="0.5">
      <c r="A557" s="8">
        <v>43495</v>
      </c>
      <c r="B557" s="11">
        <v>120.05</v>
      </c>
      <c r="C557" s="14">
        <v>120.75</v>
      </c>
      <c r="D557" s="23"/>
      <c r="E557" s="18"/>
      <c r="F557" s="18"/>
      <c r="G557" s="20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 s="1" customFormat="1" x14ac:dyDescent="0.5">
      <c r="A558" s="8">
        <v>43496</v>
      </c>
      <c r="B558" s="11">
        <v>120.26</v>
      </c>
      <c r="C558" s="14">
        <v>120.72</v>
      </c>
      <c r="D558" s="23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 s="1" customFormat="1" x14ac:dyDescent="0.5">
      <c r="A559" s="8">
        <v>43497</v>
      </c>
      <c r="B559" s="11">
        <v>120.36</v>
      </c>
      <c r="C559" s="14">
        <v>120.52</v>
      </c>
      <c r="D559" s="23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 s="1" customFormat="1" x14ac:dyDescent="0.5">
      <c r="A560" s="8">
        <v>43500</v>
      </c>
      <c r="B560" s="11">
        <v>120.49</v>
      </c>
      <c r="C560" s="14">
        <v>120.81</v>
      </c>
      <c r="D560" s="23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 s="1" customFormat="1" x14ac:dyDescent="0.5">
      <c r="A561" s="8">
        <v>43501</v>
      </c>
      <c r="B561" s="11">
        <v>121.48</v>
      </c>
      <c r="C561" s="14">
        <v>122.02</v>
      </c>
      <c r="D561" s="23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 s="1" customFormat="1" x14ac:dyDescent="0.5">
      <c r="A562" s="8">
        <v>43502</v>
      </c>
      <c r="B562" s="11">
        <v>121.51</v>
      </c>
      <c r="C562" s="14">
        <v>122.4</v>
      </c>
      <c r="D562" s="23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 s="1" customFormat="1" x14ac:dyDescent="0.5">
      <c r="A563" s="8">
        <v>43503</v>
      </c>
      <c r="B563" s="11">
        <v>119.87</v>
      </c>
      <c r="C563" s="14">
        <v>120.34</v>
      </c>
      <c r="D563" s="23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 s="1" customFormat="1" x14ac:dyDescent="0.5">
      <c r="A564" s="8">
        <v>43504</v>
      </c>
      <c r="B564" s="11">
        <v>118.06</v>
      </c>
      <c r="C564" s="14">
        <v>118.89</v>
      </c>
      <c r="D564" s="23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 s="1" customFormat="1" x14ac:dyDescent="0.5">
      <c r="A565" s="8">
        <v>43507</v>
      </c>
      <c r="B565" s="11">
        <v>119.06</v>
      </c>
      <c r="C565" s="14">
        <v>119.95621698859783</v>
      </c>
      <c r="D565" s="23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 s="1" customFormat="1" x14ac:dyDescent="0.5">
      <c r="A566" s="8">
        <v>43508</v>
      </c>
      <c r="B566" s="11">
        <v>120.91</v>
      </c>
      <c r="C566" s="14">
        <v>120.99413042561183</v>
      </c>
      <c r="D566" s="23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 s="1" customFormat="1" x14ac:dyDescent="0.5">
      <c r="A567" s="8">
        <v>43509</v>
      </c>
      <c r="B567" s="11">
        <v>122.19</v>
      </c>
      <c r="C567" s="14">
        <v>121.52206563405841</v>
      </c>
      <c r="D567" s="24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 s="1" customFormat="1" x14ac:dyDescent="0.5">
      <c r="A568" s="8">
        <v>43510</v>
      </c>
      <c r="B568" s="11">
        <v>122.28</v>
      </c>
      <c r="C568" s="14">
        <v>121.69445264089812</v>
      </c>
      <c r="D568" s="23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 s="1" customFormat="1" x14ac:dyDescent="0.5">
      <c r="A569" s="8">
        <v>43511</v>
      </c>
      <c r="B569" s="11">
        <v>123.04</v>
      </c>
      <c r="C569" s="14">
        <v>122.85</v>
      </c>
      <c r="D569" s="23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s="1" customFormat="1" x14ac:dyDescent="0.5">
      <c r="A570" s="8">
        <v>43514</v>
      </c>
      <c r="B570" s="11">
        <v>123.83</v>
      </c>
      <c r="C570" s="14">
        <v>123.78</v>
      </c>
      <c r="D570" s="23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1:21" s="1" customFormat="1" x14ac:dyDescent="0.5">
      <c r="A571" s="8">
        <v>43515</v>
      </c>
      <c r="B571" s="11">
        <v>123.13</v>
      </c>
      <c r="C571" s="14">
        <v>123.21</v>
      </c>
      <c r="D571" s="23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 s="1" customFormat="1" x14ac:dyDescent="0.5">
      <c r="A572" s="8">
        <v>43516</v>
      </c>
      <c r="B572" s="11">
        <v>123.4</v>
      </c>
      <c r="C572" s="14">
        <v>123.94</v>
      </c>
      <c r="D572" s="23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 s="1" customFormat="1" x14ac:dyDescent="0.5">
      <c r="A573" s="8">
        <f>WORKDAY(A572,1,[1]!JoursFeries)</f>
        <v>43517</v>
      </c>
      <c r="B573" s="11">
        <v>122.83</v>
      </c>
      <c r="C573" s="14">
        <v>123.66</v>
      </c>
      <c r="D573" s="23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 s="1" customFormat="1" x14ac:dyDescent="0.5">
      <c r="A574" s="8">
        <f>WORKDAY(A573,1,[1]!JoursFeries)</f>
        <v>43518</v>
      </c>
      <c r="B574" s="11">
        <v>122.88</v>
      </c>
      <c r="C574" s="14">
        <v>123.97</v>
      </c>
      <c r="D574" s="23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 s="1" customFormat="1" x14ac:dyDescent="0.5">
      <c r="A575" s="8">
        <f>WORKDAY(A574,1,[1]!JoursFeries)</f>
        <v>43521</v>
      </c>
      <c r="B575" s="11">
        <v>123.55</v>
      </c>
      <c r="C575" s="14">
        <v>124.41</v>
      </c>
      <c r="D575" s="23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 s="1" customFormat="1" x14ac:dyDescent="0.5">
      <c r="A576" s="8">
        <f>WORKDAY(A575,1,[1]!JoursFeries)</f>
        <v>43522</v>
      </c>
      <c r="B576" s="11">
        <v>123.61</v>
      </c>
      <c r="C576" s="14">
        <v>124.51</v>
      </c>
      <c r="D576" s="23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 s="1" customFormat="1" x14ac:dyDescent="0.5">
      <c r="A577" s="8">
        <f>WORKDAY(A576,1,[1]!JoursFeries)</f>
        <v>43523</v>
      </c>
      <c r="B577" s="11">
        <v>122.95</v>
      </c>
      <c r="C577" s="14">
        <v>124.1</v>
      </c>
      <c r="D577" s="23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 s="1" customFormat="1" x14ac:dyDescent="0.5">
      <c r="A578" s="8">
        <f>WORKDAY(A577,1,[1]!JoursFeries)</f>
        <v>43524</v>
      </c>
      <c r="B578" s="11">
        <v>123.57</v>
      </c>
      <c r="C578" s="14">
        <v>124.52</v>
      </c>
      <c r="D578" s="23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 s="1" customFormat="1" x14ac:dyDescent="0.5">
      <c r="A579" s="8">
        <f>WORKDAY(A578,1,[1]!JoursFeries)</f>
        <v>43525</v>
      </c>
      <c r="B579" s="11">
        <v>124.05</v>
      </c>
      <c r="C579" s="14">
        <v>126.04</v>
      </c>
      <c r="D579" s="23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 s="1" customFormat="1" x14ac:dyDescent="0.5">
      <c r="A580" s="8">
        <f>WORKDAY(A579,1,[1]!JoursFeries)</f>
        <v>43528</v>
      </c>
      <c r="B580" s="11">
        <v>125.03</v>
      </c>
      <c r="C580" s="14">
        <v>126.87</v>
      </c>
      <c r="D580" s="23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s="1" customFormat="1" x14ac:dyDescent="0.5">
      <c r="A581" s="8">
        <f>WORKDAY(A580,1,[1]!JoursFeries)</f>
        <v>43529</v>
      </c>
      <c r="B581" s="11">
        <v>125.28</v>
      </c>
      <c r="C581" s="14">
        <v>126.81</v>
      </c>
      <c r="D581" s="23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1:21" s="1" customFormat="1" x14ac:dyDescent="0.5">
      <c r="A582" s="8">
        <f>WORKDAY(A581,1,[1]!JoursFeries)</f>
        <v>43530</v>
      </c>
      <c r="B582" s="11">
        <v>125</v>
      </c>
      <c r="C582" s="14">
        <v>126.42</v>
      </c>
      <c r="D582" s="23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 s="1" customFormat="1" x14ac:dyDescent="0.5">
      <c r="A583" s="8">
        <f>WORKDAY(A582,1,[1]!JoursFeries)</f>
        <v>43531</v>
      </c>
      <c r="B583" s="11">
        <v>123.98</v>
      </c>
      <c r="C583" s="14">
        <v>124.97</v>
      </c>
      <c r="D583" s="23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 s="1" customFormat="1" x14ac:dyDescent="0.5">
      <c r="A584" s="8">
        <f>WORKDAY(A583,1,[1]!JoursFeries)</f>
        <v>43532</v>
      </c>
      <c r="B584" s="11">
        <v>123.03</v>
      </c>
      <c r="C584" s="14">
        <v>123.98</v>
      </c>
      <c r="D584" s="23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 s="1" customFormat="1" x14ac:dyDescent="0.5">
      <c r="A585" s="8">
        <f>WORKDAY(A584,1,[1]!JoursFeries)</f>
        <v>43535</v>
      </c>
      <c r="B585" s="11">
        <v>123.73</v>
      </c>
      <c r="C585" s="14">
        <v>124.77</v>
      </c>
      <c r="D585" s="23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 s="1" customFormat="1" x14ac:dyDescent="0.5">
      <c r="A586" s="8">
        <f>WORKDAY(A585,1,[1]!JoursFeries)</f>
        <v>43536</v>
      </c>
      <c r="B586" s="11">
        <v>124.34</v>
      </c>
      <c r="C586" s="14">
        <v>125.21</v>
      </c>
      <c r="D586" s="23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 s="1" customFormat="1" x14ac:dyDescent="0.5">
      <c r="A587" s="8">
        <f>WORKDAY(A586,1,[1]!JoursFeries)</f>
        <v>43537</v>
      </c>
      <c r="B587" s="11">
        <v>124.76</v>
      </c>
      <c r="C587" s="14">
        <v>125.82</v>
      </c>
      <c r="D587" s="23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 s="1" customFormat="1" x14ac:dyDescent="0.5">
      <c r="A588" s="8">
        <f>WORKDAY(A587,1,[1]!JoursFeries)</f>
        <v>43538</v>
      </c>
      <c r="B588" s="11">
        <v>124.97</v>
      </c>
      <c r="C588" s="14">
        <v>126.52</v>
      </c>
      <c r="D588" s="23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 s="1" customFormat="1" x14ac:dyDescent="0.5">
      <c r="A589" s="8">
        <f>WORKDAY(A588,1,[1]!JoursFeries)</f>
        <v>43539</v>
      </c>
      <c r="B589" s="11">
        <v>126.16</v>
      </c>
      <c r="C589" s="14">
        <v>126.94</v>
      </c>
      <c r="D589" s="23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 s="1" customFormat="1" x14ac:dyDescent="0.5">
      <c r="A590" s="8">
        <f>WORKDAY(A589,1,[1]!JoursFeries)</f>
        <v>43542</v>
      </c>
      <c r="B590" s="11">
        <v>125.83</v>
      </c>
      <c r="C590" s="14">
        <v>127.11</v>
      </c>
      <c r="D590" s="23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 s="1" customFormat="1" x14ac:dyDescent="0.5">
      <c r="A591" s="8">
        <f>WORKDAY(A590,1,[1]!JoursFeries)</f>
        <v>43543</v>
      </c>
      <c r="B591" s="11">
        <v>127.79</v>
      </c>
      <c r="C591" s="14">
        <v>128.19</v>
      </c>
      <c r="D591" s="23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s="1" customFormat="1" x14ac:dyDescent="0.5">
      <c r="A592" s="8">
        <f>WORKDAY(A591,1,[1]!JoursFeries)</f>
        <v>43544</v>
      </c>
      <c r="B592" s="11">
        <v>126.64</v>
      </c>
      <c r="C592" s="14">
        <v>127.15</v>
      </c>
      <c r="D592" s="23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 s="1" customFormat="1" x14ac:dyDescent="0.5">
      <c r="A593" s="8">
        <f>WORKDAY(A592,1,[1]!JoursFeries)</f>
        <v>43545</v>
      </c>
      <c r="B593" s="11">
        <v>126.31</v>
      </c>
      <c r="C593" s="14">
        <v>127.04</v>
      </c>
      <c r="D593" s="23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 s="1" customFormat="1" x14ac:dyDescent="0.5">
      <c r="A594" s="8">
        <f>WORKDAY(A593,1,[1]!JoursFeries)</f>
        <v>43546</v>
      </c>
      <c r="B594" s="11">
        <v>124.5</v>
      </c>
      <c r="C594" s="14">
        <v>125.17</v>
      </c>
      <c r="D594" s="23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 s="1" customFormat="1" x14ac:dyDescent="0.5">
      <c r="A595" s="8">
        <f>WORKDAY(A594,1,[1]!JoursFeries)</f>
        <v>43549</v>
      </c>
      <c r="B595" s="11">
        <v>124.08</v>
      </c>
      <c r="C595" s="14">
        <v>124.27</v>
      </c>
      <c r="D595" s="23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 s="1" customFormat="1" x14ac:dyDescent="0.5">
      <c r="A596" s="8">
        <f>WORKDAY(A595,1,[1]!JoursFeries)</f>
        <v>43550</v>
      </c>
      <c r="B596" s="11">
        <v>124.71</v>
      </c>
      <c r="C596" s="14">
        <v>125.15</v>
      </c>
      <c r="D596" s="23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 s="1" customFormat="1" x14ac:dyDescent="0.5">
      <c r="A597" s="8">
        <f>WORKDAY(A596,1,[1]!JoursFeries)</f>
        <v>43551</v>
      </c>
      <c r="B597" s="11">
        <v>124.66</v>
      </c>
      <c r="C597" s="14">
        <v>125.07</v>
      </c>
      <c r="D597" s="23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 s="1" customFormat="1" x14ac:dyDescent="0.5">
      <c r="A598" s="8">
        <f>WORKDAY(A597,1,[1]!JoursFeries)</f>
        <v>43552</v>
      </c>
      <c r="B598" s="11">
        <v>125.51</v>
      </c>
      <c r="C598" s="14">
        <v>125.11</v>
      </c>
      <c r="D598" s="23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 s="1" customFormat="1" x14ac:dyDescent="0.5">
      <c r="A599" s="8">
        <f>WORKDAY(A598,1,[1]!JoursFeries)</f>
        <v>43553</v>
      </c>
      <c r="B599" s="11">
        <v>126.33</v>
      </c>
      <c r="C599" s="14">
        <v>126.52</v>
      </c>
      <c r="D599" s="23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 s="1" customFormat="1" x14ac:dyDescent="0.5">
      <c r="A600" s="8">
        <f>WORKDAY(A599,1,[1]!JoursFeries)</f>
        <v>43556</v>
      </c>
      <c r="B600" s="11">
        <v>128.02000000000001</v>
      </c>
      <c r="C600" s="14">
        <v>128.21</v>
      </c>
      <c r="D600" s="23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 s="1" customFormat="1" x14ac:dyDescent="0.5">
      <c r="A601" s="8">
        <f>WORKDAY(A600,1,[1]!JoursFeries)</f>
        <v>43557</v>
      </c>
      <c r="B601" s="11">
        <v>128.44</v>
      </c>
      <c r="C601" s="14">
        <v>128.84</v>
      </c>
      <c r="D601" s="23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 s="1" customFormat="1" x14ac:dyDescent="0.5">
      <c r="A602" s="8">
        <f>WORKDAY(A601,1,[1]!JoursFeries)</f>
        <v>43558</v>
      </c>
      <c r="B602" s="11">
        <v>130.12</v>
      </c>
      <c r="C602" s="14">
        <v>130.63</v>
      </c>
      <c r="D602" s="23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s="1" customFormat="1" x14ac:dyDescent="0.5">
      <c r="A603" s="8">
        <f>WORKDAY(A602,1,[1]!JoursFeries)</f>
        <v>43559</v>
      </c>
      <c r="B603" s="11">
        <v>130.07</v>
      </c>
      <c r="C603" s="14">
        <v>130.32</v>
      </c>
      <c r="D603" s="23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1:21" s="1" customFormat="1" x14ac:dyDescent="0.5">
      <c r="A604" s="8">
        <f>WORKDAY(A603,1,[1]!JoursFeries)</f>
        <v>43560</v>
      </c>
      <c r="B604" s="11">
        <v>130.22</v>
      </c>
      <c r="C604" s="14">
        <v>130.75</v>
      </c>
      <c r="D604" s="23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 s="1" customFormat="1" x14ac:dyDescent="0.5">
      <c r="A605" s="8">
        <f>WORKDAY(A604,1,[1]!JoursFeries)</f>
        <v>43563</v>
      </c>
      <c r="B605" s="11">
        <v>129.74</v>
      </c>
      <c r="C605" s="14">
        <v>130.34</v>
      </c>
      <c r="D605" s="23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 s="1" customFormat="1" x14ac:dyDescent="0.5">
      <c r="A606" s="8">
        <f>WORKDAY(A605,1,[1]!JoursFeries)</f>
        <v>43564</v>
      </c>
      <c r="B606" s="11">
        <v>129.03</v>
      </c>
      <c r="C606" s="14">
        <v>129.58000000000001</v>
      </c>
      <c r="D606" s="23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 s="1" customFormat="1" x14ac:dyDescent="0.5">
      <c r="A607" s="8">
        <f>WORKDAY(A606,1,[1]!JoursFeries)</f>
        <v>43565</v>
      </c>
      <c r="B607" s="11">
        <v>129.05000000000001</v>
      </c>
      <c r="C607" s="14">
        <v>129.66</v>
      </c>
      <c r="D607" s="23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 s="1" customFormat="1" x14ac:dyDescent="0.5">
      <c r="A608" s="8">
        <f>WORKDAY(A607,1,[1]!JoursFeries)</f>
        <v>43566</v>
      </c>
      <c r="B608" s="11">
        <v>130.15</v>
      </c>
      <c r="C608" s="14">
        <v>130.19</v>
      </c>
      <c r="D608" s="23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 s="1" customFormat="1" x14ac:dyDescent="0.5">
      <c r="A609" s="8">
        <f>WORKDAY(A608,1,[1]!JoursFeries)</f>
        <v>43567</v>
      </c>
      <c r="B609" s="11">
        <v>131.58000000000001</v>
      </c>
      <c r="C609" s="14">
        <v>131.02000000000001</v>
      </c>
      <c r="D609" s="23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 s="1" customFormat="1" x14ac:dyDescent="0.5">
      <c r="A610" s="8">
        <f>WORKDAY(A609,1,[1]!JoursFeries)</f>
        <v>43570</v>
      </c>
      <c r="B610" s="11">
        <v>132.46</v>
      </c>
      <c r="C610" s="14">
        <v>131.78</v>
      </c>
      <c r="D610" s="23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 s="1" customFormat="1" x14ac:dyDescent="0.5">
      <c r="A611" s="8">
        <f>WORKDAY(A610,1,[1]!JoursFeries)</f>
        <v>43571</v>
      </c>
      <c r="B611" s="11">
        <v>132.86000000000001</v>
      </c>
      <c r="C611" s="14">
        <v>132.29</v>
      </c>
      <c r="D611" s="23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 s="1" customFormat="1" x14ac:dyDescent="0.5">
      <c r="A612" s="8">
        <f>WORKDAY(A611,1,[1]!JoursFeries)</f>
        <v>43572</v>
      </c>
      <c r="B612" s="11">
        <v>134.11000000000001</v>
      </c>
      <c r="C612" s="14">
        <v>132.26</v>
      </c>
      <c r="D612" s="23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 s="1" customFormat="1" x14ac:dyDescent="0.5">
      <c r="A613" s="8">
        <f>WORKDAY(A612,1,[1]!JoursFeries)</f>
        <v>43573</v>
      </c>
      <c r="B613" s="11">
        <v>134.13999999999999</v>
      </c>
      <c r="C613" s="14">
        <v>132.41999999999999</v>
      </c>
      <c r="D613" s="23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 s="1" customFormat="1" x14ac:dyDescent="0.5">
      <c r="A614" s="8">
        <f>WORKDAY(A613,1,[1]!JoursFeries)</f>
        <v>43578</v>
      </c>
      <c r="B614" s="11">
        <v>134.1</v>
      </c>
      <c r="C614" s="14">
        <v>132.71</v>
      </c>
      <c r="D614" s="23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1:21" s="1" customFormat="1" x14ac:dyDescent="0.5">
      <c r="A615" s="8">
        <f>WORKDAY(A614,1,[1]!JoursFeries)</f>
        <v>43579</v>
      </c>
      <c r="B615" s="11">
        <v>134.44</v>
      </c>
      <c r="C615" s="14">
        <v>132.43</v>
      </c>
      <c r="D615" s="23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 s="1" customFormat="1" x14ac:dyDescent="0.5">
      <c r="A616" s="8">
        <f>WORKDAY(A615,1,[1]!JoursFeries)</f>
        <v>43580</v>
      </c>
      <c r="B616" s="11">
        <v>133.82</v>
      </c>
      <c r="C616" s="14">
        <v>132.06</v>
      </c>
      <c r="D616" s="23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 s="1" customFormat="1" x14ac:dyDescent="0.5">
      <c r="A617" s="8">
        <f>WORKDAY(A616,1,[1]!JoursFeries)</f>
        <v>43581</v>
      </c>
      <c r="B617" s="11">
        <v>134.26</v>
      </c>
      <c r="C617" s="14">
        <v>132.25</v>
      </c>
      <c r="D617" s="23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 s="1" customFormat="1" x14ac:dyDescent="0.5">
      <c r="A618" s="8">
        <f>WORKDAY(A617,1,[1]!JoursFeries)</f>
        <v>43584</v>
      </c>
      <c r="B618" s="11">
        <v>134.99</v>
      </c>
      <c r="C618" s="14">
        <v>132.62</v>
      </c>
      <c r="D618" s="23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 s="1" customFormat="1" x14ac:dyDescent="0.5">
      <c r="A619" s="8">
        <f>WORKDAY(A618,1,[1]!JoursFeries)</f>
        <v>43585</v>
      </c>
      <c r="B619" s="11">
        <v>134.86000000000001</v>
      </c>
      <c r="C619" s="14">
        <v>132.80000000000001</v>
      </c>
      <c r="D619" s="23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 s="1" customFormat="1" x14ac:dyDescent="0.5">
      <c r="A620" s="8">
        <f>WORKDAY(A619,1,[1]!JoursFeries)</f>
        <v>43587</v>
      </c>
      <c r="B620" s="11">
        <v>135.13999999999999</v>
      </c>
      <c r="C620" s="14">
        <v>132.06</v>
      </c>
      <c r="D620" s="23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 s="1" customFormat="1" x14ac:dyDescent="0.5">
      <c r="A621" s="8">
        <f>WORKDAY(A620,1,[1]!JoursFeries)</f>
        <v>43588</v>
      </c>
      <c r="B621" s="11">
        <v>135.22999999999999</v>
      </c>
      <c r="C621" s="14">
        <v>132.29</v>
      </c>
      <c r="D621" s="23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 s="1" customFormat="1" x14ac:dyDescent="0.5">
      <c r="A622" s="8">
        <f>WORKDAY(A621,1,[1]!JoursFeries)</f>
        <v>43591</v>
      </c>
      <c r="B622" s="11">
        <v>134.13999999999999</v>
      </c>
      <c r="C622" s="14">
        <v>130.57</v>
      </c>
      <c r="D622" s="23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 s="1" customFormat="1" x14ac:dyDescent="0.5">
      <c r="A623" s="8">
        <f>WORKDAY(A622,1,[1]!JoursFeries)</f>
        <v>43592</v>
      </c>
      <c r="B623" s="11">
        <v>131.96</v>
      </c>
      <c r="C623" s="14">
        <v>129.53</v>
      </c>
      <c r="D623" s="23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 s="1" customFormat="1" hidden="1" x14ac:dyDescent="0.5">
      <c r="A624" s="8">
        <f>WORKDAY(A623,1,[1]!JoursFeries)</f>
        <v>43593</v>
      </c>
      <c r="B624" s="11" t="e">
        <v>#N/A</v>
      </c>
      <c r="C624" s="14" t="e">
        <v>#N/A</v>
      </c>
      <c r="D624" s="23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 s="1" customFormat="1" x14ac:dyDescent="0.5">
      <c r="A625" s="8">
        <f>WORKDAY(A624,1,[1]!JoursFeries)</f>
        <v>43594</v>
      </c>
      <c r="B625" s="11">
        <v>130.46</v>
      </c>
      <c r="C625" s="14">
        <v>127.4</v>
      </c>
      <c r="D625" s="23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 s="1" customFormat="1" x14ac:dyDescent="0.5">
      <c r="A626" s="8">
        <f>WORKDAY(A625,1,[1]!JoursFeries)</f>
        <v>43595</v>
      </c>
      <c r="B626" s="11">
        <v>130.66999999999999</v>
      </c>
      <c r="C626" s="14">
        <v>128.30000000000001</v>
      </c>
      <c r="D626" s="23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 s="1" customFormat="1" x14ac:dyDescent="0.5">
      <c r="A627" s="8">
        <f>WORKDAY(A626,1,[1]!JoursFeries)</f>
        <v>43598</v>
      </c>
      <c r="B627" s="11">
        <v>128.4</v>
      </c>
      <c r="C627" s="14">
        <v>125.91</v>
      </c>
      <c r="D627" s="23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 s="1" customFormat="1" x14ac:dyDescent="0.5">
      <c r="A628" s="8">
        <f>WORKDAY(A627,1,[1]!JoursFeries)</f>
        <v>43599</v>
      </c>
      <c r="B628" s="11">
        <v>129.47999999999999</v>
      </c>
      <c r="C628" s="14">
        <v>127.4</v>
      </c>
      <c r="D628" s="23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 s="1" customFormat="1" x14ac:dyDescent="0.5">
      <c r="A629" s="8">
        <f>WORKDAY(A628,1,[1]!JoursFeries)</f>
        <v>43600</v>
      </c>
      <c r="B629" s="11">
        <v>130.63</v>
      </c>
      <c r="C629" s="14">
        <v>127.85</v>
      </c>
      <c r="D629" s="23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 s="1" customFormat="1" x14ac:dyDescent="0.5">
      <c r="A630" s="8">
        <f>WORKDAY(A629,1,[1]!JoursFeries)</f>
        <v>43601</v>
      </c>
      <c r="B630" s="11">
        <v>132.22999999999999</v>
      </c>
      <c r="C630" s="14">
        <v>129.27000000000001</v>
      </c>
      <c r="D630" s="23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 s="1" customFormat="1" x14ac:dyDescent="0.5">
      <c r="A631" s="8">
        <f>WORKDAY(A630,1,[1]!JoursFeries)</f>
        <v>43602</v>
      </c>
      <c r="B631" s="11">
        <v>131.76</v>
      </c>
      <c r="C631" s="14">
        <v>128.87</v>
      </c>
      <c r="D631" s="23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 s="1" customFormat="1" x14ac:dyDescent="0.5">
      <c r="A632" s="8">
        <f>WORKDAY(A631,1,[1]!JoursFeries)</f>
        <v>43605</v>
      </c>
      <c r="B632" s="11">
        <v>129.71</v>
      </c>
      <c r="C632" s="14">
        <v>127.07</v>
      </c>
      <c r="D632" s="23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 s="1" customFormat="1" x14ac:dyDescent="0.5">
      <c r="A633" s="8">
        <f>WORKDAY(A632,1,[1]!JoursFeries)</f>
        <v>43606</v>
      </c>
      <c r="B633" s="11">
        <v>130.66999999999999</v>
      </c>
      <c r="C633" s="14">
        <v>128.07</v>
      </c>
      <c r="D633" s="23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 s="1" customFormat="1" x14ac:dyDescent="0.5">
      <c r="A634" s="8">
        <f>WORKDAY(A633,1,[1]!JoursFeries)</f>
        <v>43607</v>
      </c>
      <c r="B634" s="11">
        <v>131.18</v>
      </c>
      <c r="C634" s="14">
        <v>128.16</v>
      </c>
      <c r="D634" s="23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s="1" customFormat="1" x14ac:dyDescent="0.5">
      <c r="A635" s="8">
        <f>WORKDAY(A634,1,[1]!JoursFeries)</f>
        <v>43608</v>
      </c>
      <c r="B635" s="11">
        <v>128.47999999999999</v>
      </c>
      <c r="C635" s="14">
        <v>125.75</v>
      </c>
      <c r="D635" s="23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 s="1" customFormat="1" x14ac:dyDescent="0.5">
      <c r="A636" s="8">
        <f>WORKDAY(A635,1,[1]!JoursFeries)</f>
        <v>43609</v>
      </c>
      <c r="B636" s="11">
        <v>129.58000000000001</v>
      </c>
      <c r="C636" s="14">
        <v>126.49</v>
      </c>
      <c r="D636" s="23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s="1" customFormat="1" x14ac:dyDescent="0.5">
      <c r="A637" s="8">
        <f>WORKDAY(A636,1,[1]!JoursFeries)</f>
        <v>43612</v>
      </c>
      <c r="B637" s="11">
        <v>130.31</v>
      </c>
      <c r="C637" s="14">
        <v>126.68</v>
      </c>
      <c r="D637" s="23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s="1" customFormat="1" x14ac:dyDescent="0.5">
      <c r="A638" s="8">
        <f>WORKDAY(A637,1,[1]!JoursFeries)</f>
        <v>43613</v>
      </c>
      <c r="B638" s="11">
        <v>131.1</v>
      </c>
      <c r="C638" s="14">
        <v>126.65</v>
      </c>
      <c r="D638" s="23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 s="1" customFormat="1" x14ac:dyDescent="0.5">
      <c r="A639" s="8">
        <f>WORKDAY(A638,1,[1]!JoursFeries)</f>
        <v>43614</v>
      </c>
      <c r="B639" s="11">
        <v>128.91999999999999</v>
      </c>
      <c r="C639" s="14">
        <v>124.63</v>
      </c>
      <c r="D639" s="23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 s="1" customFormat="1" hidden="1" x14ac:dyDescent="0.5">
      <c r="A640" s="8">
        <f>WORKDAY(A639,1,[1]!JoursFeries)</f>
        <v>43615</v>
      </c>
      <c r="B640" s="11" t="e">
        <v>#N/A</v>
      </c>
      <c r="C640" s="14" t="e">
        <v>#N/A</v>
      </c>
      <c r="D640" s="23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s="1" customFormat="1" x14ac:dyDescent="0.5">
      <c r="A641" s="8">
        <f>WORKDAY(A640,1,[1]!JoursFeries)</f>
        <v>43616</v>
      </c>
      <c r="B641" s="11">
        <v>129.08000000000001</v>
      </c>
      <c r="C641" s="14">
        <v>124.29</v>
      </c>
      <c r="D641" s="23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s="1" customFormat="1" x14ac:dyDescent="0.5">
      <c r="A642" s="8">
        <f>WORKDAY(A641,1,[1]!JoursFeries)</f>
        <v>43619</v>
      </c>
      <c r="B642" s="11">
        <v>128.15</v>
      </c>
      <c r="C642" s="14">
        <v>123.71</v>
      </c>
      <c r="D642" s="23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 s="1" customFormat="1" x14ac:dyDescent="0.5">
      <c r="A643" s="8">
        <f>WORKDAY(A642,1,[1]!JoursFeries)</f>
        <v>43620</v>
      </c>
      <c r="B643" s="11">
        <v>128.69</v>
      </c>
      <c r="C643" s="14">
        <v>124.88</v>
      </c>
      <c r="D643" s="23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 s="1" customFormat="1" x14ac:dyDescent="0.5">
      <c r="A644" s="8">
        <f>WORKDAY(A643,1,[1]!JoursFeries)</f>
        <v>43621</v>
      </c>
      <c r="B644" s="11">
        <v>130.06</v>
      </c>
      <c r="C644" s="14">
        <v>125.47</v>
      </c>
      <c r="D644" s="23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 s="1" customFormat="1" x14ac:dyDescent="0.5">
      <c r="A645" s="8">
        <f>WORKDAY(A644,1,[1]!JoursFeries)</f>
        <v>43622</v>
      </c>
      <c r="B645" s="11">
        <v>129.72999999999999</v>
      </c>
      <c r="C645" s="14">
        <v>125.05</v>
      </c>
      <c r="D645" s="23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 s="1" customFormat="1" x14ac:dyDescent="0.5">
      <c r="A646" s="8">
        <f>WORKDAY(A645,1,[1]!JoursFeries)</f>
        <v>43623</v>
      </c>
      <c r="B646" s="11">
        <v>130.9</v>
      </c>
      <c r="C646" s="14">
        <v>126.16</v>
      </c>
      <c r="D646" s="23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 s="1" customFormat="1" hidden="1" x14ac:dyDescent="0.5">
      <c r="A647" s="8">
        <f>WORKDAY(A646,1,[1]!JoursFeries)</f>
        <v>43626</v>
      </c>
      <c r="B647" s="11" t="e">
        <v>#N/A</v>
      </c>
      <c r="C647" s="14" t="e">
        <v>#N/A</v>
      </c>
      <c r="D647" s="23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s="1" customFormat="1" x14ac:dyDescent="0.5">
      <c r="A648" s="8">
        <f>WORKDAY(A647,1,[1]!JoursFeries)</f>
        <v>43627</v>
      </c>
      <c r="B648" s="11">
        <v>133.12</v>
      </c>
      <c r="C648" s="14">
        <v>128.08000000000001</v>
      </c>
      <c r="D648" s="23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 s="1" customFormat="1" x14ac:dyDescent="0.5">
      <c r="A649" s="8">
        <f>WORKDAY(A648,1,[1]!JoursFeries)</f>
        <v>43628</v>
      </c>
      <c r="B649" s="11">
        <v>133.03</v>
      </c>
      <c r="C649" s="14">
        <v>127.6</v>
      </c>
      <c r="D649" s="23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 s="1" customFormat="1" x14ac:dyDescent="0.5">
      <c r="A650" s="8">
        <f>WORKDAY(A649,1,[1]!JoursFeries)</f>
        <v>43629</v>
      </c>
      <c r="B650" s="11">
        <v>132.72</v>
      </c>
      <c r="C650" s="14">
        <v>128.18</v>
      </c>
      <c r="D650" s="23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 s="1" customFormat="1" x14ac:dyDescent="0.5">
      <c r="A651" s="8">
        <f>WORKDAY(A650,1,[1]!JoursFeries)</f>
        <v>43630</v>
      </c>
      <c r="B651" s="11">
        <v>131.94999999999999</v>
      </c>
      <c r="C651" s="14">
        <v>127.03</v>
      </c>
      <c r="D651" s="23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 s="1" customFormat="1" x14ac:dyDescent="0.5">
      <c r="A652" s="8">
        <f>WORKDAY(A651,1,[1]!JoursFeries)</f>
        <v>43633</v>
      </c>
      <c r="B652" s="11">
        <v>131.49</v>
      </c>
      <c r="C652" s="14">
        <v>126.71</v>
      </c>
      <c r="D652" s="23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 s="1" customFormat="1" x14ac:dyDescent="0.5">
      <c r="A653" s="8">
        <f>WORKDAY(A652,1,[1]!JoursFeries)</f>
        <v>43634</v>
      </c>
      <c r="B653" s="11">
        <v>133.09</v>
      </c>
      <c r="C653" s="14">
        <v>128.47999999999999</v>
      </c>
      <c r="D653" s="23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 s="1" customFormat="1" x14ac:dyDescent="0.5">
      <c r="A654" s="8">
        <f>WORKDAY(A653,1,[1]!JoursFeries)</f>
        <v>43635</v>
      </c>
      <c r="B654" s="11">
        <v>133.59</v>
      </c>
      <c r="C654" s="14">
        <v>128.62</v>
      </c>
      <c r="D654" s="23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 s="1" customFormat="1" x14ac:dyDescent="0.5">
      <c r="A655" s="8">
        <f>WORKDAY(A654,1,[1]!JoursFeries)</f>
        <v>43636</v>
      </c>
      <c r="B655" s="11">
        <v>134.25</v>
      </c>
      <c r="C655" s="14">
        <v>129.03</v>
      </c>
      <c r="D655" s="23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 x14ac:dyDescent="0.5">
      <c r="A656" s="8">
        <f>WORKDAY(A655,1,[1]!JoursFeries)</f>
        <v>43637</v>
      </c>
      <c r="B656" s="11">
        <v>133.78700000000001</v>
      </c>
      <c r="C656" s="14">
        <v>128.79</v>
      </c>
      <c r="D656" s="23"/>
    </row>
    <row r="657" spans="1:4" x14ac:dyDescent="0.5">
      <c r="A657" s="8">
        <f>WORKDAY(A656,1,[1]!JoursFeries)</f>
        <v>43640</v>
      </c>
      <c r="B657" s="11">
        <v>133.26</v>
      </c>
      <c r="C657" s="14">
        <v>128.31</v>
      </c>
      <c r="D657" s="23"/>
    </row>
    <row r="658" spans="1:4" ht="18.75" customHeight="1" x14ac:dyDescent="0.5">
      <c r="A658" s="8">
        <f>WORKDAY(A657,1,[1]!JoursFeries)</f>
        <v>43641</v>
      </c>
      <c r="B658" s="11">
        <v>133.36000000000001</v>
      </c>
      <c r="C658" s="14">
        <v>128.18</v>
      </c>
      <c r="D658" s="23"/>
    </row>
    <row r="659" spans="1:4" x14ac:dyDescent="0.5">
      <c r="A659" s="8">
        <f>WORKDAY(A658,1,[1]!JoursFeries)</f>
        <v>43642</v>
      </c>
      <c r="B659" s="11">
        <v>132.43</v>
      </c>
      <c r="C659" s="14">
        <v>128.04</v>
      </c>
      <c r="D659" s="23"/>
    </row>
    <row r="660" spans="1:4" x14ac:dyDescent="0.5">
      <c r="A660" s="8">
        <f>WORKDAY(A659,1,[1]!JoursFeries)</f>
        <v>43643</v>
      </c>
      <c r="B660" s="11">
        <v>132.34</v>
      </c>
      <c r="C660" s="14">
        <v>128.65</v>
      </c>
      <c r="D660" s="23"/>
    </row>
    <row r="661" spans="1:4" x14ac:dyDescent="0.5">
      <c r="A661" s="8">
        <f>WORKDAY(A660,1,[1]!JoursFeries)</f>
        <v>43644</v>
      </c>
      <c r="B661" s="11">
        <v>133.63999999999999</v>
      </c>
      <c r="C661" s="14">
        <v>130.06</v>
      </c>
      <c r="D661" s="23"/>
    </row>
    <row r="662" spans="1:4" x14ac:dyDescent="0.5">
      <c r="A662" s="8">
        <f>WORKDAY(A661,1,[1]!JoursFeries)</f>
        <v>43647</v>
      </c>
      <c r="B662" s="11">
        <v>134.16</v>
      </c>
      <c r="C662" s="14">
        <v>131.36000000000001</v>
      </c>
      <c r="D662" s="23"/>
    </row>
    <row r="663" spans="1:4" x14ac:dyDescent="0.5">
      <c r="A663" s="8">
        <f>WORKDAY(A662,1,[1]!JoursFeries)</f>
        <v>43648</v>
      </c>
      <c r="B663" s="11">
        <v>134.22</v>
      </c>
      <c r="C663" s="14">
        <v>131.32</v>
      </c>
      <c r="D663" s="23"/>
    </row>
    <row r="664" spans="1:4" x14ac:dyDescent="0.5">
      <c r="A664" s="8">
        <f>WORKDAY(A663,1,[1]!JoursFeries)</f>
        <v>43649</v>
      </c>
      <c r="B664" s="11">
        <v>135.02000000000001</v>
      </c>
      <c r="C664" s="14">
        <v>132.57</v>
      </c>
      <c r="D664" s="23"/>
    </row>
    <row r="665" spans="1:4" x14ac:dyDescent="0.5">
      <c r="A665" s="8">
        <f>WORKDAY(A664,1,[1]!JoursFeries)</f>
        <v>43650</v>
      </c>
      <c r="B665" s="11">
        <v>135.02000000000001</v>
      </c>
      <c r="C665" s="14">
        <v>133.4</v>
      </c>
      <c r="D665" s="23"/>
    </row>
    <row r="666" spans="1:4" x14ac:dyDescent="0.5">
      <c r="A666" s="8">
        <f>WORKDAY(A665,1,[1]!JoursFeries)</f>
        <v>43651</v>
      </c>
      <c r="B666" s="11">
        <v>134.12</v>
      </c>
      <c r="C666" s="14">
        <v>132.72999999999999</v>
      </c>
      <c r="D666" s="23"/>
    </row>
    <row r="667" spans="1:4" x14ac:dyDescent="0.5">
      <c r="A667" s="8">
        <f>WORKDAY(A666,1,[1]!JoursFeries)</f>
        <v>43654</v>
      </c>
      <c r="B667" s="11">
        <v>133.87</v>
      </c>
      <c r="C667" s="14">
        <v>132.25</v>
      </c>
      <c r="D667" s="23"/>
    </row>
    <row r="668" spans="1:4" x14ac:dyDescent="0.5">
      <c r="A668" s="8">
        <f>WORKDAY(A667,1,[1]!JoursFeries)</f>
        <v>43655</v>
      </c>
      <c r="B668" s="11">
        <v>132.38999999999999</v>
      </c>
      <c r="C668" s="14">
        <v>131.21</v>
      </c>
      <c r="D668" s="23"/>
    </row>
    <row r="669" spans="1:4" x14ac:dyDescent="0.5">
      <c r="A669" s="8">
        <f>WORKDAY(A668,1,[1]!JoursFeries)</f>
        <v>43656</v>
      </c>
      <c r="B669" s="11">
        <v>132.24</v>
      </c>
      <c r="C669" s="14">
        <v>131.33000000000001</v>
      </c>
      <c r="D669" s="23"/>
    </row>
    <row r="670" spans="1:4" x14ac:dyDescent="0.5">
      <c r="A670" s="8">
        <f>WORKDAY(A669,1,[1]!JoursFeries)</f>
        <v>43657</v>
      </c>
      <c r="B670" s="11">
        <v>132.07</v>
      </c>
      <c r="C670" s="14">
        <v>131.30000000000001</v>
      </c>
      <c r="D670" s="23"/>
    </row>
    <row r="671" spans="1:4" x14ac:dyDescent="0.5">
      <c r="A671" s="8">
        <f>WORKDAY(A670,1,[1]!JoursFeries)</f>
        <v>43658</v>
      </c>
      <c r="B671" s="11">
        <v>132.97999999999999</v>
      </c>
      <c r="C671" s="14">
        <v>131.75</v>
      </c>
      <c r="D671" s="23"/>
    </row>
    <row r="672" spans="1:4" x14ac:dyDescent="0.5">
      <c r="A672" s="8">
        <f>WORKDAY(A671,1,[1]!JoursFeries)</f>
        <v>43661</v>
      </c>
      <c r="B672" s="11">
        <v>132.91</v>
      </c>
      <c r="C672" s="14">
        <v>132.4</v>
      </c>
      <c r="D672" s="23"/>
    </row>
    <row r="673" spans="1:4" x14ac:dyDescent="0.5">
      <c r="A673" s="8">
        <f>WORKDAY(A672,1,[1]!JoursFeries)</f>
        <v>43662</v>
      </c>
      <c r="B673" s="11">
        <v>132.91</v>
      </c>
      <c r="C673" s="14">
        <v>132.62</v>
      </c>
      <c r="D673" s="23"/>
    </row>
    <row r="674" spans="1:4" x14ac:dyDescent="0.5">
      <c r="A674" s="8">
        <f>WORKDAY(A673,1,[1]!JoursFeries)</f>
        <v>43663</v>
      </c>
      <c r="B674" s="11">
        <v>132.18</v>
      </c>
      <c r="C674" s="14">
        <v>131.6</v>
      </c>
      <c r="D674" s="23"/>
    </row>
    <row r="675" spans="1:4" x14ac:dyDescent="0.5">
      <c r="A675" s="8">
        <f>WORKDAY(A674,1,[1]!JoursFeries)</f>
        <v>43664</v>
      </c>
      <c r="B675" s="11">
        <v>131.36000000000001</v>
      </c>
      <c r="C675" s="14">
        <v>130.62</v>
      </c>
      <c r="D675" s="23"/>
    </row>
    <row r="676" spans="1:4" x14ac:dyDescent="0.5">
      <c r="A676" s="8">
        <f>WORKDAY(A675,1,[1]!JoursFeries)</f>
        <v>43665</v>
      </c>
      <c r="B676" s="11">
        <v>131.51</v>
      </c>
      <c r="C676" s="14">
        <v>130.80000000000001</v>
      </c>
      <c r="D676" s="23"/>
    </row>
    <row r="677" spans="1:4" x14ac:dyDescent="0.5">
      <c r="A677" s="8">
        <f>WORKDAY(A676,1,[1]!JoursFeries)</f>
        <v>43668</v>
      </c>
      <c r="B677" s="11">
        <v>131.76</v>
      </c>
      <c r="C677" s="14">
        <v>131.5</v>
      </c>
      <c r="D677" s="23"/>
    </row>
    <row r="678" spans="1:4" x14ac:dyDescent="0.5">
      <c r="A678" s="8">
        <f>WORKDAY(A677,1,[1]!JoursFeries)</f>
        <v>43669</v>
      </c>
      <c r="B678" s="11">
        <v>133.27000000000001</v>
      </c>
      <c r="C678" s="14">
        <v>132.15</v>
      </c>
      <c r="D678" s="23"/>
    </row>
    <row r="679" spans="1:4" x14ac:dyDescent="0.5">
      <c r="A679" s="8">
        <f>WORKDAY(A678,1,[1]!JoursFeries)</f>
        <v>43670</v>
      </c>
      <c r="B679" s="11">
        <v>132.18</v>
      </c>
      <c r="C679" s="14">
        <v>132.75</v>
      </c>
      <c r="D679" s="23"/>
    </row>
    <row r="680" spans="1:4" x14ac:dyDescent="0.5">
      <c r="A680" s="8">
        <f>WORKDAY(A679,1,[1]!JoursFeries)</f>
        <v>43671</v>
      </c>
      <c r="B680" s="11">
        <v>131.63</v>
      </c>
      <c r="C680" s="14">
        <v>132.59</v>
      </c>
      <c r="D680" s="23"/>
    </row>
    <row r="681" spans="1:4" x14ac:dyDescent="0.5">
      <c r="A681" s="8">
        <f>WORKDAY(A680,1,[1]!JoursFeries)</f>
        <v>43672</v>
      </c>
      <c r="B681" s="11">
        <v>131.61000000000001</v>
      </c>
      <c r="C681" s="14">
        <v>132.82</v>
      </c>
      <c r="D681" s="23"/>
    </row>
    <row r="682" spans="1:4" x14ac:dyDescent="0.5">
      <c r="A682" s="8">
        <f>WORKDAY(A681,1,[1]!JoursFeries)</f>
        <v>43675</v>
      </c>
      <c r="B682" s="11">
        <v>131.47</v>
      </c>
      <c r="C682" s="14">
        <v>132.49</v>
      </c>
      <c r="D682" s="23"/>
    </row>
    <row r="683" spans="1:4" x14ac:dyDescent="0.5">
      <c r="A683" s="8">
        <f>WORKDAY(A682,1,[1]!JoursFeries)</f>
        <v>43676</v>
      </c>
      <c r="B683" s="11">
        <v>129.86000000000001</v>
      </c>
      <c r="C683" s="14">
        <v>130.34</v>
      </c>
      <c r="D683" s="23"/>
    </row>
    <row r="684" spans="1:4" x14ac:dyDescent="0.5">
      <c r="A684" s="8">
        <f>WORKDAY(A683,1,[1]!JoursFeries)</f>
        <v>43677</v>
      </c>
      <c r="B684" s="11">
        <v>129.57</v>
      </c>
      <c r="C684" s="14">
        <v>130.68</v>
      </c>
      <c r="D684" s="23"/>
    </row>
    <row r="685" spans="1:4" x14ac:dyDescent="0.5">
      <c r="A685" s="8">
        <f>WORKDAY(A684,1,[1]!JoursFeries)</f>
        <v>43678</v>
      </c>
      <c r="B685" s="11">
        <v>129.61000000000001</v>
      </c>
      <c r="C685" s="14">
        <v>131.63999999999999</v>
      </c>
      <c r="D685" s="23"/>
    </row>
    <row r="686" spans="1:4" x14ac:dyDescent="0.5">
      <c r="A686" s="8">
        <f>WORKDAY(A685,1,[1]!JoursFeries)</f>
        <v>43679</v>
      </c>
      <c r="B686" s="11">
        <v>127.32</v>
      </c>
      <c r="C686" s="14">
        <v>129.26</v>
      </c>
      <c r="D686" s="23"/>
    </row>
    <row r="687" spans="1:4" x14ac:dyDescent="0.5">
      <c r="A687" s="8">
        <f>WORKDAY(A686,1,[1]!JoursFeries)</f>
        <v>43682</v>
      </c>
      <c r="B687" s="11">
        <v>124.23</v>
      </c>
      <c r="C687" s="14">
        <v>126.96</v>
      </c>
      <c r="D687" s="23"/>
    </row>
    <row r="688" spans="1:4" x14ac:dyDescent="0.5">
      <c r="A688" s="8">
        <f>WORKDAY(A687,1,[1]!JoursFeries)</f>
        <v>43683</v>
      </c>
      <c r="B688" s="11">
        <v>123.62</v>
      </c>
      <c r="C688" s="14">
        <v>126.7</v>
      </c>
      <c r="D688" s="23"/>
    </row>
    <row r="689" spans="1:4" x14ac:dyDescent="0.5">
      <c r="A689" s="8">
        <f>WORKDAY(A688,1,[1]!JoursFeries)</f>
        <v>43684</v>
      </c>
      <c r="B689" s="11">
        <v>123.63</v>
      </c>
      <c r="C689" s="14">
        <v>127.16</v>
      </c>
      <c r="D689" s="23"/>
    </row>
    <row r="690" spans="1:4" x14ac:dyDescent="0.5">
      <c r="A690" s="8">
        <f>WORKDAY(A689,1,[1]!JoursFeries)</f>
        <v>43685</v>
      </c>
      <c r="B690" s="11">
        <v>125.27</v>
      </c>
      <c r="C690" s="14">
        <v>128.94</v>
      </c>
      <c r="D690" s="23"/>
    </row>
    <row r="691" spans="1:4" x14ac:dyDescent="0.5">
      <c r="A691" s="8">
        <f>WORKDAY(A690,1,[1]!JoursFeries)</f>
        <v>43686</v>
      </c>
      <c r="B691" s="11">
        <v>123.43</v>
      </c>
      <c r="C691" s="14">
        <v>127.16</v>
      </c>
      <c r="D691" s="23"/>
    </row>
    <row r="692" spans="1:4" x14ac:dyDescent="0.5">
      <c r="A692" s="8">
        <f>WORKDAY(A691,1,[1]!JoursFeries)</f>
        <v>43689</v>
      </c>
      <c r="B692" s="11">
        <v>122.58</v>
      </c>
      <c r="C692" s="14">
        <v>126.31</v>
      </c>
      <c r="D692" s="23"/>
    </row>
    <row r="693" spans="1:4" x14ac:dyDescent="0.5">
      <c r="A693" s="8">
        <f>WORKDAY(A692,1,[1]!JoursFeries)</f>
        <v>43690</v>
      </c>
      <c r="B693" s="11">
        <v>123</v>
      </c>
      <c r="C693" s="14">
        <v>126.63</v>
      </c>
      <c r="D693" s="23"/>
    </row>
    <row r="694" spans="1:4" x14ac:dyDescent="0.5">
      <c r="A694" s="8">
        <f>WORKDAY(A693,1,[1]!JoursFeries)</f>
        <v>43691</v>
      </c>
      <c r="B694" s="11">
        <v>121.11</v>
      </c>
      <c r="C694" s="14">
        <v>124.17</v>
      </c>
      <c r="D694" s="23"/>
    </row>
    <row r="695" spans="1:4" x14ac:dyDescent="0.5">
      <c r="A695" s="8">
        <f>WORKDAY(A694,1,[1]!JoursFeries)</f>
        <v>43692</v>
      </c>
      <c r="B695" s="11" t="e">
        <v>#N/A</v>
      </c>
      <c r="C695" s="14" t="e">
        <v>#N/A</v>
      </c>
      <c r="D695" s="23"/>
    </row>
    <row r="696" spans="1:4" x14ac:dyDescent="0.5">
      <c r="A696" s="8">
        <f>WORKDAY(A695,1,[1]!JoursFeries)</f>
        <v>43693</v>
      </c>
      <c r="B696" s="11">
        <v>122.39</v>
      </c>
      <c r="C696" s="14">
        <v>124.91</v>
      </c>
      <c r="D696" s="23"/>
    </row>
    <row r="697" spans="1:4" x14ac:dyDescent="0.5">
      <c r="A697" s="8">
        <f>WORKDAY(A696,1,[1]!JoursFeries)</f>
        <v>43696</v>
      </c>
      <c r="B697" s="11">
        <v>124.03</v>
      </c>
      <c r="C697" s="14">
        <v>126.8</v>
      </c>
      <c r="D697" s="23"/>
    </row>
    <row r="698" spans="1:4" x14ac:dyDescent="0.5">
      <c r="A698" s="8">
        <f>WORKDAY(A697,1,[1]!JoursFeries)</f>
        <v>43697</v>
      </c>
      <c r="B698" s="11">
        <v>123.21</v>
      </c>
      <c r="C698" s="14">
        <v>125.88</v>
      </c>
      <c r="D698" s="23"/>
    </row>
    <row r="699" spans="1:4" x14ac:dyDescent="0.5">
      <c r="A699" s="8">
        <f>WORKDAY(A698,1,[1]!JoursFeries)</f>
        <v>43698</v>
      </c>
      <c r="B699" s="11">
        <v>125.46</v>
      </c>
      <c r="C699" s="14">
        <v>127.58</v>
      </c>
      <c r="D699" s="23"/>
    </row>
    <row r="700" spans="1:4" x14ac:dyDescent="0.5">
      <c r="A700" s="8">
        <f>WORKDAY(A699,1,[1]!JoursFeries)</f>
        <v>43699</v>
      </c>
      <c r="B700" s="11">
        <v>125.45</v>
      </c>
      <c r="C700" s="14">
        <v>127.23</v>
      </c>
      <c r="D700" s="23"/>
    </row>
    <row r="701" spans="1:4" x14ac:dyDescent="0.5">
      <c r="A701" s="8">
        <f>WORKDAY(A700,1,[1]!JoursFeries)</f>
        <v>43700</v>
      </c>
      <c r="B701" s="11">
        <v>125.38</v>
      </c>
      <c r="C701" s="14">
        <v>126.29</v>
      </c>
      <c r="D701" s="23"/>
    </row>
    <row r="702" spans="1:4" x14ac:dyDescent="0.5">
      <c r="A702" s="8">
        <f>WORKDAY(A701,1,[1]!JoursFeries)</f>
        <v>43703</v>
      </c>
      <c r="B702" s="11">
        <v>124.77</v>
      </c>
      <c r="C702" s="14">
        <v>126.23</v>
      </c>
      <c r="D702" s="23"/>
    </row>
    <row r="703" spans="1:4" x14ac:dyDescent="0.5">
      <c r="A703" s="8">
        <f>WORKDAY(A702,1,[1]!JoursFeries)</f>
        <v>43704</v>
      </c>
      <c r="B703" s="11">
        <v>124.86</v>
      </c>
      <c r="C703" s="14">
        <v>126.99</v>
      </c>
      <c r="D703" s="23"/>
    </row>
    <row r="704" spans="1:4" x14ac:dyDescent="0.5">
      <c r="A704" s="8">
        <f>WORKDAY(A703,1,[1]!JoursFeries)</f>
        <v>43705</v>
      </c>
      <c r="B704" s="11">
        <v>124.14</v>
      </c>
      <c r="C704" s="14">
        <v>126.37</v>
      </c>
      <c r="D704" s="23"/>
    </row>
    <row r="705" spans="1:4" x14ac:dyDescent="0.5">
      <c r="A705" s="8">
        <f>WORKDAY(A704,1,[1]!JoursFeries)</f>
        <v>43706</v>
      </c>
      <c r="B705" s="11">
        <v>125.51</v>
      </c>
      <c r="C705" s="14">
        <v>127.69</v>
      </c>
      <c r="D705" s="23"/>
    </row>
    <row r="706" spans="1:4" x14ac:dyDescent="0.5">
      <c r="A706" s="8">
        <f>WORKDAY(A705,1,[1]!JoursFeries)</f>
        <v>43707</v>
      </c>
      <c r="B706" s="11">
        <v>127.43</v>
      </c>
      <c r="C706" s="14">
        <v>128.47999999999999</v>
      </c>
      <c r="D706" s="23"/>
    </row>
    <row r="707" spans="1:4" x14ac:dyDescent="0.5">
      <c r="A707" s="8">
        <f>WORKDAY(A706,1,[1]!JoursFeries)</f>
        <v>43710</v>
      </c>
      <c r="B707" s="11">
        <v>127.2</v>
      </c>
      <c r="C707" s="14">
        <v>128.34</v>
      </c>
      <c r="D707" s="23"/>
    </row>
    <row r="708" spans="1:4" x14ac:dyDescent="0.5">
      <c r="A708" s="8">
        <f>WORKDAY(A707,1,[1]!JoursFeries)</f>
        <v>43711</v>
      </c>
      <c r="B708" s="11">
        <v>126.77</v>
      </c>
      <c r="C708" s="14">
        <v>127.72</v>
      </c>
      <c r="D708" s="23"/>
    </row>
    <row r="709" spans="1:4" x14ac:dyDescent="0.5">
      <c r="A709" s="8">
        <f>WORKDAY(A708,1,[1]!JoursFeries)</f>
        <v>43712</v>
      </c>
      <c r="B709" s="11">
        <v>128.35</v>
      </c>
      <c r="C709" s="14">
        <v>128.99</v>
      </c>
      <c r="D709" s="23"/>
    </row>
    <row r="710" spans="1:4" x14ac:dyDescent="0.5">
      <c r="A710" s="8">
        <f>WORKDAY(A709,1,[1]!JoursFeries)</f>
        <v>43713</v>
      </c>
      <c r="B710" s="11">
        <v>128.88</v>
      </c>
      <c r="C710" s="14">
        <v>130.15</v>
      </c>
      <c r="D710" s="23"/>
    </row>
    <row r="711" spans="1:4" x14ac:dyDescent="0.5">
      <c r="A711" s="8">
        <f>WORKDAY(A710,1,[1]!JoursFeries)</f>
        <v>43714</v>
      </c>
      <c r="B711" s="11">
        <v>128.97999999999999</v>
      </c>
      <c r="C711" s="14">
        <v>130.26</v>
      </c>
      <c r="D711" s="23"/>
    </row>
    <row r="712" spans="1:4" x14ac:dyDescent="0.5">
      <c r="A712" s="8">
        <f>WORKDAY(A711,1,[1]!JoursFeries)</f>
        <v>43717</v>
      </c>
      <c r="B712" s="11">
        <v>129.35</v>
      </c>
      <c r="C712" s="14">
        <v>130.63999999999999</v>
      </c>
      <c r="D712" s="23"/>
    </row>
    <row r="713" spans="1:4" x14ac:dyDescent="0.5">
      <c r="A713" s="8">
        <f>WORKDAY(A712,1,[1]!JoursFeries)</f>
        <v>43718</v>
      </c>
      <c r="B713" s="11">
        <v>129.53</v>
      </c>
      <c r="C713" s="14">
        <v>130.19999999999999</v>
      </c>
      <c r="D713" s="23"/>
    </row>
    <row r="714" spans="1:4" x14ac:dyDescent="0.5">
      <c r="A714" s="8">
        <f>WORKDAY(A713,1,[1]!JoursFeries)</f>
        <v>43719</v>
      </c>
      <c r="B714" s="11">
        <v>131.31</v>
      </c>
      <c r="C714" s="14">
        <v>131</v>
      </c>
      <c r="D714" s="23"/>
    </row>
    <row r="715" spans="1:4" x14ac:dyDescent="0.5">
      <c r="A715" s="8">
        <f>WORKDAY(A714,1,[1]!JoursFeries)</f>
        <v>43720</v>
      </c>
      <c r="B715" s="11">
        <v>131.69</v>
      </c>
      <c r="C715" s="14">
        <v>131.43</v>
      </c>
      <c r="D715" s="23"/>
    </row>
    <row r="716" spans="1:4" x14ac:dyDescent="0.5">
      <c r="A716" s="8">
        <f>WORKDAY(A715,1,[1]!JoursFeries)</f>
        <v>43721</v>
      </c>
      <c r="B716" s="11">
        <v>132.32</v>
      </c>
      <c r="C716" s="14">
        <v>132.52000000000001</v>
      </c>
      <c r="D716" s="23"/>
    </row>
    <row r="717" spans="1:4" x14ac:dyDescent="0.5">
      <c r="A717" s="8">
        <f>WORKDAY(A716,1,[1]!JoursFeries)</f>
        <v>43724</v>
      </c>
      <c r="B717" s="11">
        <v>131.71</v>
      </c>
      <c r="C717" s="14">
        <v>132.07</v>
      </c>
      <c r="D717" s="23"/>
    </row>
    <row r="718" spans="1:4" x14ac:dyDescent="0.5">
      <c r="A718" s="8">
        <f>WORKDAY(A717,1,[1]!JoursFeries)</f>
        <v>43725</v>
      </c>
      <c r="B718" s="11">
        <v>132.07</v>
      </c>
      <c r="C718" s="14">
        <v>131.82</v>
      </c>
      <c r="D718" s="23"/>
    </row>
    <row r="719" spans="1:4" x14ac:dyDescent="0.5">
      <c r="A719" s="8">
        <f>WORKDAY(A718,1,[1]!JoursFeries)</f>
        <v>43726</v>
      </c>
      <c r="B719" s="11">
        <v>131.62</v>
      </c>
      <c r="C719" s="14">
        <v>132.02000000000001</v>
      </c>
      <c r="D719" s="23"/>
    </row>
    <row r="720" spans="1:4" x14ac:dyDescent="0.5">
      <c r="A720" s="8">
        <f>WORKDAY(A719,1,[1]!JoursFeries)</f>
        <v>43727</v>
      </c>
      <c r="B720" s="11">
        <v>132.87</v>
      </c>
      <c r="C720" s="14">
        <v>132.72999999999999</v>
      </c>
      <c r="D720" s="23"/>
    </row>
    <row r="721" spans="1:4" x14ac:dyDescent="0.5">
      <c r="A721" s="8">
        <f>WORKDAY(A720,1,[1]!JoursFeries)</f>
        <v>43728</v>
      </c>
      <c r="B721" s="11">
        <v>132.09</v>
      </c>
      <c r="C721" s="14">
        <v>132.36000000000001</v>
      </c>
      <c r="D721" s="23"/>
    </row>
    <row r="722" spans="1:4" x14ac:dyDescent="0.5">
      <c r="A722" s="8">
        <f>WORKDAY(A721,1,[1]!JoursFeries)</f>
        <v>43731</v>
      </c>
      <c r="B722" s="11">
        <v>129.97</v>
      </c>
      <c r="C722" s="14">
        <v>130.72999999999999</v>
      </c>
      <c r="D722" s="23"/>
    </row>
    <row r="723" spans="1:4" x14ac:dyDescent="0.5">
      <c r="A723" s="8">
        <f>WORKDAY(A722,1,[1]!JoursFeries)</f>
        <v>43732</v>
      </c>
      <c r="B723" s="11">
        <v>130.79</v>
      </c>
      <c r="C723" s="14">
        <v>130.80000000000001</v>
      </c>
      <c r="D723" s="23"/>
    </row>
    <row r="724" spans="1:4" x14ac:dyDescent="0.5">
      <c r="A724" s="8">
        <f>WORKDAY(A723,1,[1]!JoursFeries)</f>
        <v>43733</v>
      </c>
      <c r="B724" s="11">
        <v>127.46</v>
      </c>
      <c r="C724" s="14">
        <v>129.85</v>
      </c>
      <c r="D724" s="23"/>
    </row>
    <row r="725" spans="1:4" x14ac:dyDescent="0.5">
      <c r="A725" s="8">
        <f>WORKDAY(A724,1,[1]!JoursFeries)</f>
        <v>43734</v>
      </c>
      <c r="B725" s="11">
        <v>127.52</v>
      </c>
      <c r="C725" s="14">
        <v>130.52000000000001</v>
      </c>
      <c r="D725" s="23"/>
    </row>
    <row r="726" spans="1:4" x14ac:dyDescent="0.5">
      <c r="A726" s="8">
        <f>WORKDAY(A725,1,[1]!JoursFeries)</f>
        <v>43735</v>
      </c>
      <c r="B726" s="11">
        <v>128.44999999999999</v>
      </c>
      <c r="C726" s="14">
        <v>131.04</v>
      </c>
      <c r="D726" s="23"/>
    </row>
    <row r="727" spans="1:4" x14ac:dyDescent="0.5">
      <c r="A727" s="8">
        <f>WORKDAY(A726,1,[1]!JoursFeries)</f>
        <v>43738</v>
      </c>
      <c r="B727" s="11">
        <v>128.69999999999999</v>
      </c>
      <c r="C727" s="14">
        <v>131.56</v>
      </c>
      <c r="D727" s="23"/>
    </row>
    <row r="728" spans="1:4" x14ac:dyDescent="0.5">
      <c r="A728" s="8">
        <f>WORKDAY(A727,1,[1]!JoursFeries)</f>
        <v>43739</v>
      </c>
      <c r="B728" s="11">
        <v>127.31</v>
      </c>
      <c r="C728" s="14">
        <v>130.79</v>
      </c>
      <c r="D728" s="23"/>
    </row>
    <row r="729" spans="1:4" x14ac:dyDescent="0.5">
      <c r="A729" s="8">
        <f>WORKDAY(A728,1,[1]!JoursFeries)</f>
        <v>43740</v>
      </c>
      <c r="B729" s="11">
        <v>125.01</v>
      </c>
      <c r="C729" s="14">
        <v>127.86</v>
      </c>
      <c r="D729" s="23"/>
    </row>
    <row r="730" spans="1:4" x14ac:dyDescent="0.5">
      <c r="A730" s="8">
        <f>WORKDAY(A729,1,[1]!JoursFeries)</f>
        <v>43741</v>
      </c>
      <c r="B730" s="11">
        <v>124.51</v>
      </c>
      <c r="C730" s="14">
        <v>127.61</v>
      </c>
      <c r="D730" s="23"/>
    </row>
    <row r="731" spans="1:4" x14ac:dyDescent="0.5">
      <c r="A731" s="8">
        <f>WORKDAY(A730,1,[1]!JoursFeries)</f>
        <v>43742</v>
      </c>
      <c r="B731" s="11">
        <v>126.19</v>
      </c>
      <c r="C731" s="14">
        <v>128.91999999999999</v>
      </c>
      <c r="D731" s="23"/>
    </row>
    <row r="732" spans="1:4" x14ac:dyDescent="0.5">
      <c r="A732" s="8">
        <f>WORKDAY(A731,1,[1]!JoursFeries)</f>
        <v>43745</v>
      </c>
      <c r="B732" s="11">
        <v>126.87</v>
      </c>
      <c r="C732" s="14">
        <v>129.56</v>
      </c>
      <c r="D732" s="23"/>
    </row>
    <row r="733" spans="1:4" x14ac:dyDescent="0.5">
      <c r="A733" s="8">
        <f>WORKDAY(A732,1,[1]!JoursFeries)</f>
        <v>43746</v>
      </c>
      <c r="B733" s="11">
        <v>124.6</v>
      </c>
      <c r="C733" s="14">
        <v>128.47999999999999</v>
      </c>
      <c r="D733" s="23"/>
    </row>
    <row r="734" spans="1:4" x14ac:dyDescent="0.5">
      <c r="A734" s="8">
        <f>WORKDAY(A733,1,[1]!JoursFeries)</f>
        <v>43747</v>
      </c>
      <c r="B734" s="11">
        <v>125.19</v>
      </c>
      <c r="C734" s="14">
        <v>129.1</v>
      </c>
      <c r="D734" s="23"/>
    </row>
    <row r="735" spans="1:4" x14ac:dyDescent="0.5">
      <c r="A735" s="8">
        <f>WORKDAY(A734,1,[1]!JoursFeries)</f>
        <v>43748</v>
      </c>
      <c r="B735" s="11">
        <v>125.48</v>
      </c>
      <c r="C735" s="14">
        <v>129.94999999999999</v>
      </c>
      <c r="D735" s="23"/>
    </row>
    <row r="736" spans="1:4" x14ac:dyDescent="0.5">
      <c r="A736" s="8">
        <f>WORKDAY(A735,1,[1]!JoursFeries)</f>
        <v>43749</v>
      </c>
      <c r="B736" s="11">
        <v>127.07</v>
      </c>
      <c r="C736" s="14">
        <v>131.80000000000001</v>
      </c>
      <c r="D736" s="23"/>
    </row>
    <row r="737" spans="1:4" x14ac:dyDescent="0.5">
      <c r="A737" s="8">
        <f>WORKDAY(A736,1,[1]!JoursFeries)</f>
        <v>43752</v>
      </c>
      <c r="B737" s="11">
        <v>126.82</v>
      </c>
      <c r="C737" s="14">
        <v>131.83000000000001</v>
      </c>
      <c r="D737" s="23"/>
    </row>
    <row r="738" spans="1:4" x14ac:dyDescent="0.5">
      <c r="A738" s="8">
        <f>WORKDAY(A737,1,[1]!JoursFeries)</f>
        <v>43753</v>
      </c>
      <c r="B738" s="11">
        <v>128.24</v>
      </c>
      <c r="C738" s="14">
        <v>133.1</v>
      </c>
      <c r="D738" s="23"/>
    </row>
    <row r="739" spans="1:4" x14ac:dyDescent="0.5">
      <c r="A739" s="8">
        <f>WORKDAY(A738,1,[1]!JoursFeries)</f>
        <v>43754</v>
      </c>
      <c r="B739" s="11">
        <v>128.27000000000001</v>
      </c>
      <c r="C739" s="14">
        <v>133.1</v>
      </c>
      <c r="D739" s="23"/>
    </row>
    <row r="740" spans="1:4" x14ac:dyDescent="0.5">
      <c r="A740" s="8">
        <f>WORKDAY(A739,1,[1]!JoursFeries)</f>
        <v>43755</v>
      </c>
      <c r="B740" s="11">
        <v>128.77000000000001</v>
      </c>
      <c r="C740" s="14">
        <v>133.36000000000001</v>
      </c>
      <c r="D740" s="23"/>
    </row>
    <row r="741" spans="1:4" x14ac:dyDescent="0.5">
      <c r="A741" s="8">
        <f>WORKDAY(A740,1,[1]!JoursFeries)</f>
        <v>43756</v>
      </c>
      <c r="B741" s="11">
        <v>128</v>
      </c>
      <c r="C741" s="14">
        <v>132.72</v>
      </c>
      <c r="D741" s="23"/>
    </row>
    <row r="742" spans="1:4" x14ac:dyDescent="0.5">
      <c r="A742" s="8">
        <f>WORKDAY(A741,1,[1]!JoursFeries)</f>
        <v>43759</v>
      </c>
      <c r="B742" s="11">
        <v>128.88</v>
      </c>
      <c r="C742" s="14">
        <v>133.47999999999999</v>
      </c>
      <c r="D742" s="23"/>
    </row>
    <row r="743" spans="1:4" x14ac:dyDescent="0.5">
      <c r="A743" s="8">
        <f>WORKDAY(A742,1,[1]!JoursFeries)</f>
        <v>43760</v>
      </c>
      <c r="B743" s="11">
        <v>128.6</v>
      </c>
      <c r="C743" s="14">
        <v>133.44999999999999</v>
      </c>
      <c r="D743" s="23"/>
    </row>
    <row r="744" spans="1:4" x14ac:dyDescent="0.5">
      <c r="A744" s="8">
        <f>WORKDAY(A743,1,[1]!JoursFeries)</f>
        <v>43761</v>
      </c>
      <c r="B744" s="11">
        <v>128.4</v>
      </c>
      <c r="C744" s="14">
        <v>133.38999999999999</v>
      </c>
      <c r="D744" s="23"/>
    </row>
    <row r="745" spans="1:4" x14ac:dyDescent="0.5">
      <c r="A745" s="8">
        <f>WORKDAY(A744,1,[1]!JoursFeries)</f>
        <v>43762</v>
      </c>
      <c r="B745" s="11">
        <v>129.68</v>
      </c>
      <c r="C745" s="14">
        <v>133.9</v>
      </c>
      <c r="D745" s="23"/>
    </row>
    <row r="746" spans="1:4" x14ac:dyDescent="0.5">
      <c r="A746" s="8">
        <f>WORKDAY(A745,1,[1]!JoursFeries)</f>
        <v>43763</v>
      </c>
      <c r="B746" s="11">
        <v>131.56</v>
      </c>
      <c r="C746" s="14">
        <v>134.34</v>
      </c>
      <c r="D746" s="23"/>
    </row>
    <row r="747" spans="1:4" x14ac:dyDescent="0.5">
      <c r="A747" s="8">
        <f>WORKDAY(A746,1,[1]!JoursFeries)</f>
        <v>43766</v>
      </c>
      <c r="B747" s="11">
        <v>133.03</v>
      </c>
      <c r="C747" s="14">
        <v>135.30000000000001</v>
      </c>
      <c r="D747" s="23"/>
    </row>
    <row r="748" spans="1:4" x14ac:dyDescent="0.5">
      <c r="A748" s="8">
        <f>WORKDAY(A747,1,[1]!JoursFeries)</f>
        <v>43767</v>
      </c>
      <c r="B748" s="11">
        <v>132.61000000000001</v>
      </c>
      <c r="C748" s="14">
        <v>135.33000000000001</v>
      </c>
      <c r="D748" s="23"/>
    </row>
    <row r="749" spans="1:4" x14ac:dyDescent="0.5">
      <c r="A749" s="8">
        <f>WORKDAY(A748,1,[1]!JoursFeries)</f>
        <v>43768</v>
      </c>
      <c r="B749" s="11">
        <v>130.93</v>
      </c>
      <c r="C749" s="14">
        <v>135.13</v>
      </c>
      <c r="D749" s="23"/>
    </row>
    <row r="750" spans="1:4" x14ac:dyDescent="0.5">
      <c r="A750" s="8">
        <f>WORKDAY(A749,1,[1]!JoursFeries)</f>
        <v>43769</v>
      </c>
      <c r="B750" s="11">
        <v>131.76</v>
      </c>
      <c r="C750" s="14">
        <v>134.72999999999999</v>
      </c>
      <c r="D750" s="23"/>
    </row>
    <row r="751" spans="1:4" x14ac:dyDescent="0.5">
      <c r="A751" s="8">
        <f>WORKDAY(A750,1,[1]!JoursFeries)</f>
        <v>43773</v>
      </c>
      <c r="B751" s="11">
        <v>134.31</v>
      </c>
      <c r="C751" s="14">
        <v>137.21</v>
      </c>
      <c r="D751" s="23"/>
    </row>
    <row r="752" spans="1:4" x14ac:dyDescent="0.5">
      <c r="A752" s="8">
        <f>WORKDAY(A751,1,[1]!JoursFeries)</f>
        <v>43774</v>
      </c>
      <c r="B752" s="11">
        <v>134.56</v>
      </c>
      <c r="C752" s="14">
        <v>137.21</v>
      </c>
      <c r="D752" s="23"/>
    </row>
    <row r="753" spans="1:4" x14ac:dyDescent="0.5">
      <c r="A753" s="8">
        <f>WORKDAY(A752,1,[1]!JoursFeries)</f>
        <v>43775</v>
      </c>
      <c r="B753" s="11">
        <v>135.25</v>
      </c>
      <c r="C753" s="14">
        <v>137.83000000000001</v>
      </c>
      <c r="D753" s="23"/>
    </row>
    <row r="754" spans="1:4" x14ac:dyDescent="0.5">
      <c r="A754" s="8">
        <f>WORKDAY(A753,1,[1]!JoursFeries)</f>
        <v>43776</v>
      </c>
      <c r="B754" s="11">
        <v>136.74</v>
      </c>
      <c r="C754" s="14">
        <v>138.01</v>
      </c>
      <c r="D754" s="23"/>
    </row>
    <row r="755" spans="1:4" x14ac:dyDescent="0.5">
      <c r="A755" s="8">
        <f>WORKDAY(A754,1,[1]!JoursFeries)</f>
        <v>43777</v>
      </c>
      <c r="B755" s="11">
        <v>137.33000000000001</v>
      </c>
      <c r="C755" s="14">
        <v>139.16</v>
      </c>
      <c r="D755" s="23"/>
    </row>
    <row r="756" spans="1:4" x14ac:dyDescent="0.5">
      <c r="A756" s="8">
        <f>WORKDAY(A755,1,[1]!JoursFeries)</f>
        <v>43781</v>
      </c>
      <c r="B756" s="11">
        <v>137.55000000000001</v>
      </c>
      <c r="C756" s="14">
        <v>138.94999999999999</v>
      </c>
      <c r="D756" s="23"/>
    </row>
    <row r="757" spans="1:4" x14ac:dyDescent="0.5">
      <c r="A757" s="8">
        <f>WORKDAY(A756,1,[1]!JoursFeries)</f>
        <v>43782</v>
      </c>
      <c r="B757" s="11">
        <v>137.22</v>
      </c>
      <c r="C757" s="14">
        <v>138.69</v>
      </c>
      <c r="D757" s="23"/>
    </row>
    <row r="758" spans="1:4" x14ac:dyDescent="0.5">
      <c r="A758" s="8">
        <f>WORKDAY(A757,1,[1]!JoursFeries)</f>
        <v>43783</v>
      </c>
      <c r="B758" s="11">
        <v>136.9</v>
      </c>
      <c r="C758" s="14">
        <v>139.9</v>
      </c>
      <c r="D758" s="23"/>
    </row>
    <row r="759" spans="1:4" x14ac:dyDescent="0.5">
      <c r="A759" s="8">
        <f>WORKDAY(A758,1,[1]!JoursFeries)</f>
        <v>43784</v>
      </c>
      <c r="B759" s="11">
        <v>137.65</v>
      </c>
      <c r="C759" s="14">
        <v>138.69</v>
      </c>
      <c r="D759" s="23"/>
    </row>
    <row r="760" spans="1:4" x14ac:dyDescent="0.5">
      <c r="A760" s="8">
        <f>WORKDAY(A759,1,[1]!JoursFeries)</f>
        <v>43787</v>
      </c>
      <c r="B760" s="11">
        <v>137.03</v>
      </c>
      <c r="C760" s="14">
        <v>138.41</v>
      </c>
      <c r="D760" s="23"/>
    </row>
    <row r="761" spans="1:4" x14ac:dyDescent="0.5">
      <c r="A761" s="8">
        <f>WORKDAY(A760,1,[1]!JoursFeries)</f>
        <v>43788</v>
      </c>
      <c r="B761" s="11">
        <v>136.97999999999999</v>
      </c>
      <c r="C761" s="14">
        <v>139.16999999999999</v>
      </c>
      <c r="D761" s="23"/>
    </row>
    <row r="762" spans="1:4" x14ac:dyDescent="0.5">
      <c r="A762" s="8">
        <f>WORKDAY(A761,1,[1]!JoursFeries)</f>
        <v>43789</v>
      </c>
      <c r="B762" s="11">
        <v>137.06</v>
      </c>
      <c r="C762" s="14">
        <v>139.05000000000001</v>
      </c>
      <c r="D762" s="23"/>
    </row>
    <row r="763" spans="1:4" x14ac:dyDescent="0.5">
      <c r="A763" s="8">
        <f>WORKDAY(A762,1,[1]!JoursFeries)</f>
        <v>43790</v>
      </c>
      <c r="B763" s="11">
        <v>136.63</v>
      </c>
      <c r="C763" s="14">
        <v>138.94999999999999</v>
      </c>
      <c r="D763" s="23"/>
    </row>
    <row r="764" spans="1:4" x14ac:dyDescent="0.5">
      <c r="A764" s="8">
        <f>WORKDAY(A763,1,[1]!JoursFeries)</f>
        <v>43791</v>
      </c>
      <c r="B764" s="11">
        <v>138.05000000000001</v>
      </c>
      <c r="C764" s="14">
        <v>138.52000000000001</v>
      </c>
      <c r="D764" s="23"/>
    </row>
    <row r="765" spans="1:4" x14ac:dyDescent="0.5">
      <c r="A765" s="8">
        <f>WORKDAY(A764,1,[1]!JoursFeries)</f>
        <v>43794</v>
      </c>
      <c r="B765" s="11">
        <v>139</v>
      </c>
      <c r="C765" s="14">
        <v>137.66999999999999</v>
      </c>
      <c r="D765" s="23"/>
    </row>
    <row r="766" spans="1:4" x14ac:dyDescent="0.5">
      <c r="A766" s="8">
        <f>WORKDAY(A765,1,[1]!JoursFeries)</f>
        <v>43795</v>
      </c>
      <c r="B766" s="11">
        <v>139.57</v>
      </c>
      <c r="C766" s="14">
        <v>138.27000000000001</v>
      </c>
      <c r="D766" s="23"/>
    </row>
    <row r="767" spans="1:4" x14ac:dyDescent="0.5">
      <c r="A767" s="8">
        <f>WORKDAY(A766,1,[1]!JoursFeries)</f>
        <v>43796</v>
      </c>
      <c r="B767" s="11">
        <v>140.4</v>
      </c>
      <c r="C767" s="14">
        <v>139.06</v>
      </c>
      <c r="D767" s="23"/>
    </row>
    <row r="768" spans="1:4" x14ac:dyDescent="0.5">
      <c r="A768" s="8">
        <f>WORKDAY(A767,1,[1]!JoursFeries)</f>
        <v>43797</v>
      </c>
      <c r="B768" s="11">
        <v>140.5</v>
      </c>
      <c r="C768" s="14">
        <v>139.88</v>
      </c>
      <c r="D768" s="23"/>
    </row>
    <row r="769" spans="1:4" x14ac:dyDescent="0.5">
      <c r="A769" s="8">
        <f>WORKDAY(A768,1,[1]!JoursFeries)</f>
        <v>43798</v>
      </c>
      <c r="B769" s="11">
        <v>140.49</v>
      </c>
      <c r="C769" s="14">
        <v>140.18</v>
      </c>
      <c r="D769" s="23"/>
    </row>
    <row r="770" spans="1:4" x14ac:dyDescent="0.5">
      <c r="A770" s="8">
        <f>WORKDAY(A769,1,[1]!JoursFeries)</f>
        <v>43801</v>
      </c>
      <c r="B770" s="11">
        <v>138.99</v>
      </c>
      <c r="C770" s="14">
        <v>140.13</v>
      </c>
      <c r="D770" s="23"/>
    </row>
    <row r="771" spans="1:4" x14ac:dyDescent="0.5">
      <c r="A771" s="8">
        <f>WORKDAY(A770,1,[1]!JoursFeries)</f>
        <v>43802</v>
      </c>
      <c r="B771" s="11">
        <v>138.32</v>
      </c>
      <c r="C771" s="14">
        <v>139.72999999999999</v>
      </c>
      <c r="D771" s="23"/>
    </row>
    <row r="772" spans="1:4" x14ac:dyDescent="0.5">
      <c r="A772" s="8">
        <f>WORKDAY(A771,1,[1]!JoursFeries)</f>
        <v>43803</v>
      </c>
      <c r="B772" s="11">
        <v>139.63999999999999</v>
      </c>
      <c r="C772" s="14">
        <v>138.01</v>
      </c>
      <c r="D772" s="23"/>
    </row>
    <row r="773" spans="1:4" x14ac:dyDescent="0.5">
      <c r="A773" s="8">
        <f>WORKDAY(A772,1,[1]!JoursFeries)</f>
        <v>43804</v>
      </c>
      <c r="B773" s="11">
        <v>140.46</v>
      </c>
      <c r="C773" s="14">
        <v>137.27000000000001</v>
      </c>
      <c r="D773" s="23"/>
    </row>
    <row r="774" spans="1:4" x14ac:dyDescent="0.5">
      <c r="A774" s="8">
        <f>WORKDAY(A773,1,[1]!JoursFeries)</f>
        <v>43805</v>
      </c>
      <c r="B774" s="11">
        <v>141.19999999999999</v>
      </c>
      <c r="C774" s="14">
        <v>139.01</v>
      </c>
      <c r="D774" s="23"/>
    </row>
    <row r="775" spans="1:4" x14ac:dyDescent="0.5">
      <c r="A775" s="8">
        <f>WORKDAY(A774,1,[1]!JoursFeries)</f>
        <v>43808</v>
      </c>
      <c r="B775" s="11">
        <v>140.66</v>
      </c>
      <c r="C775" s="14">
        <v>139.22999999999999</v>
      </c>
      <c r="D775" s="23"/>
    </row>
    <row r="776" spans="1:4" x14ac:dyDescent="0.5">
      <c r="A776" s="8">
        <f>WORKDAY(A775,1,[1]!JoursFeries)</f>
        <v>43809</v>
      </c>
      <c r="B776" s="11">
        <v>140.36000000000001</v>
      </c>
      <c r="C776" s="14">
        <v>140.30000000000001</v>
      </c>
      <c r="D776" s="23"/>
    </row>
    <row r="777" spans="1:4" x14ac:dyDescent="0.5">
      <c r="A777" s="8">
        <f>WORKDAY(A776,1,[1]!JoursFeries)</f>
        <v>43810</v>
      </c>
      <c r="B777" s="11">
        <v>140.78</v>
      </c>
      <c r="C777" s="14">
        <v>140.22</v>
      </c>
      <c r="D777" s="23"/>
    </row>
    <row r="778" spans="1:4" x14ac:dyDescent="0.5">
      <c r="A778" s="8">
        <f>WORKDAY(A777,1,[1]!JoursFeries)</f>
        <v>43811</v>
      </c>
      <c r="B778" s="11">
        <v>141.16999999999999</v>
      </c>
      <c r="C778" s="14">
        <v>140.22999999999999</v>
      </c>
      <c r="D778" s="23"/>
    </row>
    <row r="779" spans="1:4" x14ac:dyDescent="0.5">
      <c r="A779" s="8">
        <f>WORKDAY(A778,1,[1]!JoursFeries)</f>
        <v>43812</v>
      </c>
      <c r="B779" s="11">
        <v>142.38999999999999</v>
      </c>
      <c r="C779" s="14">
        <v>140.41</v>
      </c>
      <c r="D779" s="23"/>
    </row>
    <row r="780" spans="1:4" x14ac:dyDescent="0.5">
      <c r="A780" s="8">
        <f>WORKDAY(A779,1,[1]!JoursFeries)</f>
        <v>43815</v>
      </c>
      <c r="B780" s="11">
        <v>143.21</v>
      </c>
      <c r="C780" s="14">
        <v>140.85</v>
      </c>
      <c r="D780" s="23"/>
    </row>
    <row r="781" spans="1:4" x14ac:dyDescent="0.5">
      <c r="A781" s="8">
        <f>WORKDAY(A780,1,[1]!JoursFeries)</f>
        <v>43816</v>
      </c>
      <c r="B781" s="11">
        <v>143.12</v>
      </c>
      <c r="C781" s="14">
        <v>141.28</v>
      </c>
      <c r="D781" s="23"/>
    </row>
    <row r="782" spans="1:4" x14ac:dyDescent="0.5">
      <c r="A782" s="8">
        <f>WORKDAY(A781,1,[1]!JoursFeries)</f>
        <v>43817</v>
      </c>
      <c r="B782" s="11">
        <v>142.72</v>
      </c>
      <c r="C782" s="14">
        <v>142.85</v>
      </c>
      <c r="D782" s="23"/>
    </row>
    <row r="783" spans="1:4" x14ac:dyDescent="0.5">
      <c r="A783" s="8">
        <f>WORKDAY(A782,1,[1]!JoursFeries)</f>
        <v>43818</v>
      </c>
      <c r="B783" s="11">
        <v>143.13</v>
      </c>
      <c r="C783" s="14">
        <v>142.62</v>
      </c>
      <c r="D783" s="23"/>
    </row>
    <row r="784" spans="1:4" x14ac:dyDescent="0.5">
      <c r="A784" s="8">
        <f>WORKDAY(A783,1,[1]!JoursFeries)</f>
        <v>43819</v>
      </c>
      <c r="B784" s="11">
        <v>143.43</v>
      </c>
      <c r="C784" s="14">
        <v>142.07</v>
      </c>
      <c r="D784" s="23"/>
    </row>
    <row r="785" spans="1:4" x14ac:dyDescent="0.5">
      <c r="A785" s="8">
        <f>WORKDAY(A784,1,[1]!JoursFeries)</f>
        <v>43822</v>
      </c>
      <c r="B785" s="11">
        <v>144.4</v>
      </c>
      <c r="C785" s="14">
        <v>142.34</v>
      </c>
      <c r="D785" s="23"/>
    </row>
    <row r="786" spans="1:4" x14ac:dyDescent="0.5">
      <c r="A786" s="8">
        <f>WORKDAY(A785,1,[1]!JoursFeries)</f>
        <v>43823</v>
      </c>
      <c r="B786" s="11">
        <v>144.47999999999999</v>
      </c>
      <c r="C786" s="14">
        <v>142.66</v>
      </c>
      <c r="D786" s="23"/>
    </row>
    <row r="787" spans="1:4" x14ac:dyDescent="0.5">
      <c r="A787" s="8">
        <f>WORKDAY(A786,1,[1]!JoursFeries)</f>
        <v>43826</v>
      </c>
      <c r="B787" s="11">
        <v>144.5</v>
      </c>
      <c r="C787" s="14">
        <v>142.96</v>
      </c>
      <c r="D787" s="23"/>
    </row>
    <row r="788" spans="1:4" ht="18" customHeight="1" x14ac:dyDescent="0.5">
      <c r="A788" s="8">
        <f>WORKDAY(A787,1,[1]!JoursFeries)</f>
        <v>43829</v>
      </c>
      <c r="B788" s="11">
        <v>144.69</v>
      </c>
      <c r="C788" s="14">
        <v>143.05000000000001</v>
      </c>
      <c r="D788" s="23"/>
    </row>
    <row r="789" spans="1:4" x14ac:dyDescent="0.5">
      <c r="A789" s="8">
        <f>WORKDAY(A788,1,[1]!JoursFeries)</f>
        <v>43830</v>
      </c>
      <c r="B789" s="11">
        <v>144.81</v>
      </c>
      <c r="C789" s="14">
        <v>142.82</v>
      </c>
      <c r="D789" s="23"/>
    </row>
    <row r="790" spans="1:4" x14ac:dyDescent="0.5">
      <c r="A790" s="8">
        <f>WORKDAY(A789,1,[1]!JoursFeries)</f>
        <v>43832</v>
      </c>
      <c r="B790" s="11">
        <f>VLOOKUP(A790,'[2]Quadrige Europe VL'!$B$5:$C$10000,2,FALSE)</f>
        <v>145.99</v>
      </c>
      <c r="C790" s="14">
        <f>VLOOKUP(A790,'[2]Quadrige Europe VL'!$B$5:$X$10000,23,FALSE)</f>
        <v>144.84</v>
      </c>
      <c r="D790" s="23"/>
    </row>
    <row r="791" spans="1:4" x14ac:dyDescent="0.5">
      <c r="A791" s="8">
        <f>WORKDAY(A790,1,[1]!JoursFeries)</f>
        <v>43833</v>
      </c>
      <c r="B791" s="11">
        <f>VLOOKUP(A791,'[2]Quadrige Europe VL'!$B$5:$C$10000,2,FALSE)</f>
        <v>145.56</v>
      </c>
      <c r="C791" s="14">
        <f>VLOOKUP(A791,'[2]Quadrige Europe VL'!$B$5:$X$10000,23,FALSE)</f>
        <v>143.9</v>
      </c>
      <c r="D791" s="23"/>
    </row>
    <row r="792" spans="1:4" x14ac:dyDescent="0.5">
      <c r="A792" s="8">
        <f>WORKDAY(A791,1,[1]!JoursFeries)</f>
        <v>43836</v>
      </c>
      <c r="B792" s="11">
        <f>VLOOKUP(A792,'[2]Quadrige Europe VL'!$B$5:$C$10000,2,FALSE)</f>
        <v>144.38999999999999</v>
      </c>
      <c r="C792" s="14">
        <f>VLOOKUP(A792,'[2]Quadrige Europe VL'!$B$5:$X$10000,23,FALSE)</f>
        <v>142.63999999999999</v>
      </c>
      <c r="D792" s="23"/>
    </row>
    <row r="793" spans="1:4" x14ac:dyDescent="0.5">
      <c r="A793" s="8">
        <f>WORKDAY(A792,1,[1]!JoursFeries)</f>
        <v>43837</v>
      </c>
      <c r="B793" s="11">
        <f>VLOOKUP(A793,'[2]Quadrige Europe VL'!$B$5:$C$10000,2,FALSE)</f>
        <v>144.94</v>
      </c>
      <c r="C793" s="14">
        <f>VLOOKUP(A793,'[2]Quadrige Europe VL'!$B$5:$X$10000,23,FALSE)</f>
        <v>143.30000000000001</v>
      </c>
      <c r="D793" s="23"/>
    </row>
    <row r="794" spans="1:4" x14ac:dyDescent="0.5">
      <c r="A794" s="8">
        <f>WORKDAY(A793,1,[1]!JoursFeries)</f>
        <v>43838</v>
      </c>
      <c r="B794" s="11">
        <f>VLOOKUP(A794,'[2]Quadrige Europe VL'!$B$5:$C$10000,2,FALSE)</f>
        <v>145.07</v>
      </c>
      <c r="C794" s="14">
        <f>VLOOKUP(A794,'[2]Quadrige Europe VL'!$B$5:$X$10000,23,FALSE)</f>
        <v>143.69999999999999</v>
      </c>
      <c r="D794" s="23"/>
    </row>
    <row r="795" spans="1:4" x14ac:dyDescent="0.5">
      <c r="A795" s="8">
        <f>WORKDAY(A794,1,[1]!JoursFeries)</f>
        <v>43839</v>
      </c>
      <c r="B795" s="11">
        <f>VLOOKUP(A795,'[2]Quadrige Europe VL'!$B$5:$C$10000,2,FALSE)</f>
        <v>145.13999999999999</v>
      </c>
      <c r="C795" s="14">
        <f>VLOOKUP(A795,'[2]Quadrige Europe VL'!$B$5:$X$10000,23,FALSE)</f>
        <v>144.75</v>
      </c>
      <c r="D795" s="23"/>
    </row>
    <row r="796" spans="1:4" x14ac:dyDescent="0.5">
      <c r="A796" s="8">
        <f>WORKDAY(A795,1,[1]!JoursFeries)</f>
        <v>43840</v>
      </c>
      <c r="B796" s="11">
        <f>VLOOKUP(A796,'[2]Quadrige Europe VL'!$B$5:$C$10000,2,FALSE)</f>
        <v>144.36000000000001</v>
      </c>
      <c r="C796" s="14">
        <f>VLOOKUP(A796,'[2]Quadrige Europe VL'!$B$5:$X$10000,23,FALSE)</f>
        <v>144.52000000000001</v>
      </c>
      <c r="D796" s="23"/>
    </row>
    <row r="797" spans="1:4" x14ac:dyDescent="0.5">
      <c r="A797" s="8">
        <f>WORKDAY(A796,1,[1]!JoursFeries)</f>
        <v>43843</v>
      </c>
      <c r="B797" s="11">
        <f>VLOOKUP(A797,'[2]Quadrige Europe VL'!$B$5:$C$10000,2,FALSE)</f>
        <v>144.62</v>
      </c>
      <c r="C797" s="14">
        <f>VLOOKUP(A797,'[2]Quadrige Europe VL'!$B$5:$X$10000,23,FALSE)</f>
        <v>144.21</v>
      </c>
      <c r="D797" s="23"/>
    </row>
    <row r="798" spans="1:4" x14ac:dyDescent="0.5">
      <c r="A798" s="8">
        <f>WORKDAY(A797,1,[1]!JoursFeries)</f>
        <v>43844</v>
      </c>
      <c r="B798" s="11">
        <f>VLOOKUP(A798,'[2]Quadrige Europe VL'!$B$5:$C$10000,2,FALSE)</f>
        <v>144.91</v>
      </c>
      <c r="C798" s="14">
        <f>VLOOKUP(A798,'[2]Quadrige Europe VL'!$B$5:$X$10000,23,FALSE)</f>
        <v>144.18</v>
      </c>
      <c r="D798" s="23"/>
    </row>
    <row r="799" spans="1:4" x14ac:dyDescent="0.5">
      <c r="A799" s="8">
        <f>WORKDAY(A798,1,[1]!JoursFeries)</f>
        <v>43845</v>
      </c>
      <c r="B799" s="11">
        <f>VLOOKUP(A799,'[2]Quadrige Europe VL'!$B$5:$C$10000,2,FALSE)</f>
        <v>145.97999999999999</v>
      </c>
      <c r="C799" s="14">
        <f>VLOOKUP(A799,'[2]Quadrige Europe VL'!$B$5:$X$10000,23,FALSE)</f>
        <v>144.13999999999999</v>
      </c>
      <c r="D799" s="23"/>
    </row>
    <row r="800" spans="1:4" x14ac:dyDescent="0.5">
      <c r="A800" s="8">
        <f>WORKDAY(A799,1,[1]!JoursFeries)</f>
        <v>43846</v>
      </c>
      <c r="B800" s="11">
        <f>VLOOKUP(A800,'[2]Quadrige Europe VL'!$B$5:$C$10000,2,FALSE)</f>
        <v>146.44</v>
      </c>
      <c r="C800" s="14">
        <f>VLOOKUP(A800,'[2]Quadrige Europe VL'!$B$5:$X$10000,23,FALSE)</f>
        <v>144.6</v>
      </c>
      <c r="D800" s="23"/>
    </row>
    <row r="801" spans="1:4" x14ac:dyDescent="0.5">
      <c r="A801" s="8">
        <f>WORKDAY(A800,1,[1]!JoursFeries)</f>
        <v>43847</v>
      </c>
      <c r="B801" s="11">
        <f>VLOOKUP(A801,'[2]Quadrige Europe VL'!$B$5:$C$10000,2,FALSE)</f>
        <v>146.97</v>
      </c>
      <c r="C801" s="14">
        <f>VLOOKUP(A801,'[2]Quadrige Europe VL'!$B$5:$X$10000,23,FALSE)</f>
        <v>145.37</v>
      </c>
      <c r="D801" s="23"/>
    </row>
    <row r="802" spans="1:4" x14ac:dyDescent="0.5">
      <c r="A802" s="8">
        <f>WORKDAY(A801,1,[1]!JoursFeries)</f>
        <v>43850</v>
      </c>
      <c r="B802" s="11">
        <f>VLOOKUP(A802,'[2]Quadrige Europe VL'!$B$5:$C$10000,2,FALSE)</f>
        <v>147.16999999999999</v>
      </c>
      <c r="C802" s="14">
        <f>VLOOKUP(A802,'[2]Quadrige Europe VL'!$B$5:$X$10000,23,FALSE)</f>
        <v>145.83000000000001</v>
      </c>
      <c r="D802" s="23"/>
    </row>
    <row r="803" spans="1:4" x14ac:dyDescent="0.5">
      <c r="A803" s="8">
        <f>WORKDAY(A802,1,[1]!JoursFeries)</f>
        <v>43851</v>
      </c>
      <c r="B803" s="11">
        <f>VLOOKUP(A803,'[2]Quadrige Europe VL'!$B$5:$C$10000,2,FALSE)</f>
        <v>146.6</v>
      </c>
      <c r="C803" s="14">
        <f>VLOOKUP(A803,'[2]Quadrige Europe VL'!$B$5:$X$10000,23,FALSE)</f>
        <v>145.37</v>
      </c>
      <c r="D803" s="23"/>
    </row>
    <row r="804" spans="1:4" x14ac:dyDescent="0.5">
      <c r="A804" s="8">
        <f>WORKDAY(A803,1,[1]!JoursFeries)</f>
        <v>43852</v>
      </c>
      <c r="B804" s="11">
        <f>VLOOKUP(A804,'[2]Quadrige Europe VL'!$B$5:$C$10000,2,FALSE)</f>
        <v>146.15</v>
      </c>
      <c r="C804" s="14">
        <f>VLOOKUP(A804,'[2]Quadrige Europe VL'!$B$5:$X$10000,23,FALSE)</f>
        <v>144.94</v>
      </c>
      <c r="D804" s="23"/>
    </row>
    <row r="805" spans="1:4" x14ac:dyDescent="0.5">
      <c r="A805" s="8">
        <f>WORKDAY(A804,1,[1]!JoursFeries)</f>
        <v>43853</v>
      </c>
      <c r="B805" s="11">
        <f>VLOOKUP(A805,'[2]Quadrige Europe VL'!$B$5:$C$10000,2,FALSE)</f>
        <v>144.58000000000001</v>
      </c>
      <c r="C805" s="14">
        <f>VLOOKUP(A805,'[2]Quadrige Europe VL'!$B$5:$X$10000,23,FALSE)</f>
        <v>143.88999999999999</v>
      </c>
      <c r="D805" s="23"/>
    </row>
    <row r="806" spans="1:4" x14ac:dyDescent="0.5">
      <c r="A806" s="8">
        <f>WORKDAY(A805,1,[1]!JoursFeries)</f>
        <v>43854</v>
      </c>
      <c r="B806" s="11">
        <f>VLOOKUP(A806,'[2]Quadrige Europe VL'!$B$5:$C$10000,2,FALSE)</f>
        <v>145.87</v>
      </c>
      <c r="C806" s="14">
        <f>VLOOKUP(A806,'[2]Quadrige Europe VL'!$B$5:$X$10000,23,FALSE)</f>
        <v>144.79</v>
      </c>
      <c r="D806" s="23"/>
    </row>
    <row r="807" spans="1:4" x14ac:dyDescent="0.5">
      <c r="A807" s="8">
        <f>WORKDAY(A806,1,[1]!JoursFeries)</f>
        <v>43857</v>
      </c>
      <c r="B807" s="11">
        <f>VLOOKUP(A807,'[2]Quadrige Europe VL'!$B$5:$C$10000,2,FALSE)</f>
        <v>142.47999999999999</v>
      </c>
      <c r="C807" s="14">
        <f>VLOOKUP(A807,'[2]Quadrige Europe VL'!$B$5:$X$10000,23,FALSE)</f>
        <v>141.94999999999999</v>
      </c>
      <c r="D807" s="23"/>
    </row>
    <row r="808" spans="1:4" x14ac:dyDescent="0.5">
      <c r="A808" s="8">
        <f>WORKDAY(A807,1,[1]!JoursFeries)</f>
        <v>43858</v>
      </c>
      <c r="B808" s="11">
        <f>VLOOKUP(A808,'[2]Quadrige Europe VL'!$B$5:$C$10000,2,FALSE)</f>
        <v>142.94</v>
      </c>
      <c r="C808" s="14">
        <f>VLOOKUP(A808,'[2]Quadrige Europe VL'!$B$5:$X$10000,23,FALSE)</f>
        <v>143.07</v>
      </c>
      <c r="D808" s="23"/>
    </row>
    <row r="809" spans="1:4" x14ac:dyDescent="0.5">
      <c r="A809" s="8">
        <f>WORKDAY(A808,1,[1]!JoursFeries)</f>
        <v>43859</v>
      </c>
      <c r="B809" s="11">
        <f>VLOOKUP(A809,'[2]Quadrige Europe VL'!$B$5:$C$10000,2,FALSE)</f>
        <v>143.21</v>
      </c>
      <c r="C809" s="14">
        <f>VLOOKUP(A809,'[2]Quadrige Europe VL'!$B$5:$X$10000,23,FALSE)</f>
        <v>143.63</v>
      </c>
      <c r="D809" s="23"/>
    </row>
    <row r="810" spans="1:4" x14ac:dyDescent="0.5">
      <c r="A810" s="8">
        <f>WORKDAY(A809,1,[1]!JoursFeries)</f>
        <v>43860</v>
      </c>
      <c r="B810" s="11">
        <f>VLOOKUP(A810,'[2]Quadrige Europe VL'!$B$5:$C$10000,2,FALSE)</f>
        <v>141.96</v>
      </c>
      <c r="C810" s="14">
        <f>VLOOKUP(A810,'[2]Quadrige Europe VL'!$B$5:$X$10000,23,FALSE)</f>
        <v>141.76</v>
      </c>
      <c r="D810" s="23"/>
    </row>
    <row r="811" spans="1:4" x14ac:dyDescent="0.5">
      <c r="A811" s="8">
        <f>WORKDAY(A810,1,[1]!JoursFeries)</f>
        <v>43861</v>
      </c>
      <c r="B811" s="11">
        <f>VLOOKUP(A811,'[2]Quadrige Europe VL'!$B$5:$C$10000,2,FALSE)</f>
        <v>140.78</v>
      </c>
      <c r="C811" s="14">
        <f>VLOOKUP(A811,'[2]Quadrige Europe VL'!$B$5:$X$10000,23,FALSE)</f>
        <v>140.69999999999999</v>
      </c>
      <c r="D811" s="23"/>
    </row>
    <row r="812" spans="1:4" x14ac:dyDescent="0.5">
      <c r="A812" s="8">
        <f>WORKDAY(A811,1,[1]!JoursFeries)</f>
        <v>43864</v>
      </c>
      <c r="B812" s="11">
        <f>VLOOKUP(A812,'[2]Quadrige Europe VL'!$B$5:$C$10000,2,FALSE)</f>
        <v>140.78</v>
      </c>
      <c r="C812" s="14">
        <f>VLOOKUP(A812,'[2]Quadrige Europe VL'!$B$5:$X$10000,23,FALSE)</f>
        <v>141.22</v>
      </c>
      <c r="D812" s="23"/>
    </row>
    <row r="813" spans="1:4" x14ac:dyDescent="0.5">
      <c r="A813" s="8">
        <f>WORKDAY(A812,1,[1]!JoursFeries)</f>
        <v>43865</v>
      </c>
      <c r="B813" s="11">
        <f>VLOOKUP(A813,'[2]Quadrige Europe VL'!$B$5:$C$10000,2,FALSE)</f>
        <v>142.94</v>
      </c>
      <c r="C813" s="14">
        <f>VLOOKUP(A813,'[2]Quadrige Europe VL'!$B$5:$X$10000,23,FALSE)</f>
        <v>143.47999999999999</v>
      </c>
      <c r="D813" s="23"/>
    </row>
    <row r="814" spans="1:4" x14ac:dyDescent="0.5">
      <c r="A814" s="8">
        <f>WORKDAY(A813,1,[1]!JoursFeries)</f>
        <v>43866</v>
      </c>
      <c r="B814" s="11">
        <f>VLOOKUP(A814,'[2]Quadrige Europe VL'!$B$5:$C$10000,2,FALSE)</f>
        <v>143.97</v>
      </c>
      <c r="C814" s="14">
        <f>VLOOKUP(A814,'[2]Quadrige Europe VL'!$B$5:$X$10000,23,FALSE)</f>
        <v>145.12</v>
      </c>
      <c r="D814" s="23"/>
    </row>
    <row r="815" spans="1:4" x14ac:dyDescent="0.5">
      <c r="A815" s="8">
        <f>WORKDAY(A814,1,[1]!JoursFeries)</f>
        <v>43867</v>
      </c>
      <c r="B815" s="11">
        <f>VLOOKUP(A815,'[2]Quadrige Europe VL'!$B$5:$C$10000,2,FALSE)</f>
        <v>143.97</v>
      </c>
      <c r="C815" s="14">
        <f>VLOOKUP(A815,'[2]Quadrige Europe VL'!$B$5:$X$10000,23,FALSE)</f>
        <v>145.82</v>
      </c>
      <c r="D815" s="23"/>
    </row>
    <row r="816" spans="1:4" x14ac:dyDescent="0.5">
      <c r="A816" s="8">
        <f>WORKDAY(A815,1,[1]!JoursFeries)</f>
        <v>43868</v>
      </c>
      <c r="B816" s="11">
        <f>VLOOKUP(A816,'[2]Quadrige Europe VL'!$B$5:$C$10000,2,FALSE)</f>
        <v>142.94999999999999</v>
      </c>
      <c r="C816" s="14">
        <f>VLOOKUP(A816,'[2]Quadrige Europe VL'!$B$5:$X$10000,23,FALSE)</f>
        <v>144.85</v>
      </c>
      <c r="D816" s="23"/>
    </row>
    <row r="817" spans="1:4" x14ac:dyDescent="0.5">
      <c r="A817" s="8">
        <f>WORKDAY(A816,1,[1]!JoursFeries)</f>
        <v>43871</v>
      </c>
      <c r="B817" s="11">
        <f>VLOOKUP(A817,'[2]Quadrige Europe VL'!$B$5:$C$10000,2,FALSE)</f>
        <v>144.66</v>
      </c>
      <c r="C817" s="14">
        <f>VLOOKUP(A817,'[2]Quadrige Europe VL'!$B$5:$X$10000,23,FALSE)</f>
        <v>145.1</v>
      </c>
      <c r="D817" s="23"/>
    </row>
    <row r="818" spans="1:4" ht="16.5" customHeight="1" x14ac:dyDescent="0.5">
      <c r="A818" s="8">
        <f>WORKDAY(A817,1,[1]!JoursFeries)</f>
        <v>43872</v>
      </c>
      <c r="B818" s="11">
        <f>VLOOKUP(A818,'[2]Quadrige Europe VL'!$B$5:$C$10000,2,FALSE)</f>
        <v>146.62</v>
      </c>
      <c r="C818" s="14">
        <f>VLOOKUP(A818,'[2]Quadrige Europe VL'!$B$5:$X$10000,23,FALSE)</f>
        <v>147.06</v>
      </c>
      <c r="D818" s="23"/>
    </row>
    <row r="819" spans="1:4" ht="16.5" customHeight="1" x14ac:dyDescent="0.5">
      <c r="A819" s="8">
        <f>WORKDAY(A818,1,[1]!JoursFeries)</f>
        <v>43873</v>
      </c>
      <c r="B819" s="11">
        <f>VLOOKUP(A819,'[2]Quadrige Europe VL'!$B$5:$C$10000,2,FALSE)</f>
        <v>148.16</v>
      </c>
      <c r="C819" s="14">
        <f>VLOOKUP(A819,'[2]Quadrige Europe VL'!$B$5:$X$10000,23,FALSE)</f>
        <v>148.12</v>
      </c>
      <c r="D819" s="23"/>
    </row>
    <row r="820" spans="1:4" ht="16.5" customHeight="1" x14ac:dyDescent="0.5">
      <c r="A820" s="8">
        <f>WORKDAY(A819,1,[1]!JoursFeries)</f>
        <v>43874</v>
      </c>
      <c r="B820" s="11">
        <f>VLOOKUP(A820,'[2]Quadrige Europe VL'!$B$5:$C$10000,2,FALSE)</f>
        <v>147.34</v>
      </c>
      <c r="C820" s="14">
        <f>VLOOKUP(A820,'[2]Quadrige Europe VL'!$B$5:$X$10000,23,FALSE)</f>
        <v>148.28</v>
      </c>
      <c r="D820" s="23"/>
    </row>
    <row r="821" spans="1:4" ht="16.5" customHeight="1" x14ac:dyDescent="0.5">
      <c r="A821" s="8">
        <f>WORKDAY(A820,1,[1]!JoursFeries)</f>
        <v>43875</v>
      </c>
      <c r="B821" s="11">
        <f>VLOOKUP(A821,'[2]Quadrige Europe VL'!$B$5:$C$10000,2,FALSE)</f>
        <v>147.85</v>
      </c>
      <c r="C821" s="14">
        <f>VLOOKUP(A821,'[2]Quadrige Europe VL'!$B$5:$X$10000,23,FALSE)</f>
        <v>148.72</v>
      </c>
      <c r="D821" s="23"/>
    </row>
    <row r="822" spans="1:4" ht="16.5" customHeight="1" x14ac:dyDescent="0.5">
      <c r="A822" s="8">
        <f>WORKDAY(A821,1,[1]!JoursFeries)</f>
        <v>43878</v>
      </c>
      <c r="B822" s="11">
        <f>VLOOKUP(A822,'[2]Quadrige Europe VL'!$B$5:$C$10000,2,FALSE)</f>
        <v>149.01</v>
      </c>
      <c r="C822" s="14">
        <f>VLOOKUP(A822,'[2]Quadrige Europe VL'!$B$5:$X$10000,23,FALSE)</f>
        <v>149.24</v>
      </c>
      <c r="D822" s="23"/>
    </row>
    <row r="823" spans="1:4" ht="16.5" customHeight="1" x14ac:dyDescent="0.5">
      <c r="A823" s="8">
        <f>WORKDAY(A822,1,[1]!JoursFeries)</f>
        <v>43879</v>
      </c>
      <c r="B823" s="11">
        <f>VLOOKUP(A823,'[2]Quadrige Europe VL'!$B$5:$C$10000,2,FALSE)</f>
        <v>147.31</v>
      </c>
      <c r="C823" s="14">
        <f>VLOOKUP(A823,'[2]Quadrige Europe VL'!$B$5:$X$10000,23,FALSE)</f>
        <v>148.47</v>
      </c>
      <c r="D823" s="23"/>
    </row>
    <row r="824" spans="1:4" ht="16.5" customHeight="1" x14ac:dyDescent="0.5">
      <c r="A824" s="8">
        <f>WORKDAY(A823,1,[1]!JoursFeries)</f>
        <v>43880</v>
      </c>
      <c r="B824" s="11">
        <f>VLOOKUP(A824,'[2]Quadrige Europe VL'!$B$5:$C$10000,2,FALSE)</f>
        <v>148.84</v>
      </c>
      <c r="C824" s="14">
        <f>VLOOKUP(A824,'[2]Quadrige Europe VL'!$B$5:$X$10000,23,FALSE)</f>
        <v>149.44999999999999</v>
      </c>
      <c r="D824" s="23"/>
    </row>
    <row r="825" spans="1:4" ht="16.5" customHeight="1" x14ac:dyDescent="0.5">
      <c r="A825" s="8">
        <f>WORKDAY(A824,1,[1]!JoursFeries)</f>
        <v>43881</v>
      </c>
      <c r="B825" s="11">
        <f>VLOOKUP(A825,'[2]Quadrige Europe VL'!$B$5:$C$10000,2,FALSE)</f>
        <v>149.44999999999999</v>
      </c>
      <c r="C825" s="14">
        <f>VLOOKUP(A825,'[2]Quadrige Europe VL'!$B$5:$X$10000,23,FALSE)</f>
        <v>148.71</v>
      </c>
      <c r="D825" s="23"/>
    </row>
    <row r="826" spans="1:4" ht="16.5" customHeight="1" x14ac:dyDescent="0.5">
      <c r="A826" s="8">
        <f>WORKDAY(A825,1,[1]!JoursFeries)</f>
        <v>43882</v>
      </c>
      <c r="B826" s="11">
        <f>VLOOKUP(A826,'[2]Quadrige Europe VL'!$B$5:$C$10000,2,FALSE)</f>
        <v>147.84</v>
      </c>
      <c r="C826" s="14">
        <f>VLOOKUP(A826,'[2]Quadrige Europe VL'!$B$5:$X$10000,23,FALSE)</f>
        <v>147.61000000000001</v>
      </c>
      <c r="D826" s="23"/>
    </row>
    <row r="827" spans="1:4" ht="16.5" customHeight="1" x14ac:dyDescent="0.5">
      <c r="A827" s="8">
        <f>WORKDAY(A826,1,[1]!JoursFeries)</f>
        <v>43885</v>
      </c>
      <c r="B827" s="11">
        <f>VLOOKUP(A827,'[2]Quadrige Europe VL'!$B$5:$C$10000,2,FALSE)</f>
        <v>141.09</v>
      </c>
      <c r="C827" s="14">
        <f>VLOOKUP(A827,'[2]Quadrige Europe VL'!$B$5:$X$10000,23,FALSE)</f>
        <v>141.18</v>
      </c>
      <c r="D827" s="23"/>
    </row>
    <row r="828" spans="1:4" ht="16.5" customHeight="1" x14ac:dyDescent="0.5">
      <c r="A828" s="8">
        <f>WORKDAY(A827,1,[1]!JoursFeries)</f>
        <v>43886</v>
      </c>
      <c r="B828" s="11">
        <f>VLOOKUP(A828,'[2]Quadrige Europe VL'!$B$5:$C$10000,2,FALSE)</f>
        <v>138.56</v>
      </c>
      <c r="C828" s="14">
        <f>VLOOKUP(A828,'[2]Quadrige Europe VL'!$B$5:$X$10000,23,FALSE)</f>
        <v>138.68</v>
      </c>
      <c r="D828" s="23"/>
    </row>
    <row r="829" spans="1:4" ht="16.5" customHeight="1" x14ac:dyDescent="0.5">
      <c r="A829" s="8">
        <f>WORKDAY(A828,1,[1]!JoursFeries)</f>
        <v>43887</v>
      </c>
      <c r="B829" s="11">
        <f>VLOOKUP(A829,'[2]Quadrige Europe VL'!$B$5:$C$10000,2,FALSE)</f>
        <v>139.38</v>
      </c>
      <c r="C829" s="14">
        <f>VLOOKUP(A829,'[2]Quadrige Europe VL'!$B$5:$X$10000,23,FALSE)</f>
        <v>139.08000000000001</v>
      </c>
      <c r="D829" s="23"/>
    </row>
    <row r="830" spans="1:4" ht="16.5" customHeight="1" x14ac:dyDescent="0.5">
      <c r="A830" s="8">
        <f>WORKDAY(A829,1,[1]!JoursFeries)</f>
        <v>43888</v>
      </c>
      <c r="B830" s="11">
        <f>VLOOKUP(A830,'[2]Quadrige Europe VL'!$B$5:$C$10000,2,FALSE)</f>
        <v>134.93</v>
      </c>
      <c r="C830" s="14">
        <f>VLOOKUP(A830,'[2]Quadrige Europe VL'!$B$5:$X$10000,23,FALSE)</f>
        <v>134.57</v>
      </c>
      <c r="D830" s="23"/>
    </row>
    <row r="831" spans="1:4" ht="16.5" customHeight="1" x14ac:dyDescent="0.5">
      <c r="A831" s="8">
        <f>WORKDAY(A830,1,[1]!JoursFeries)</f>
        <v>43889</v>
      </c>
      <c r="B831" s="11">
        <f>VLOOKUP(A831,'[2]Quadrige Europe VL'!$B$5:$C$10000,2,FALSE)</f>
        <v>132.16</v>
      </c>
      <c r="C831" s="14">
        <f>VLOOKUP(A831,'[2]Quadrige Europe VL'!$B$5:$X$10000,23,FALSE)</f>
        <v>130.97999999999999</v>
      </c>
      <c r="D831" s="23"/>
    </row>
    <row r="832" spans="1:4" ht="16.5" customHeight="1" x14ac:dyDescent="0.5">
      <c r="A832" s="8">
        <f>WORKDAY(A831,1,[1]!JoursFeries)</f>
        <v>43892</v>
      </c>
      <c r="B832" s="11">
        <f>VLOOKUP(A832,'[2]Quadrige Europe VL'!$B$5:$C$10000,2,FALSE)</f>
        <v>131.76</v>
      </c>
      <c r="C832" s="14">
        <f>VLOOKUP(A832,'[2]Quadrige Europe VL'!$B$5:$X$10000,23,FALSE)</f>
        <v>130.51</v>
      </c>
      <c r="D832" s="23"/>
    </row>
    <row r="833" spans="1:4" ht="16.5" customHeight="1" x14ac:dyDescent="0.5">
      <c r="A833" s="8">
        <f>WORKDAY(A832,1,[1]!JoursFeries)</f>
        <v>43893</v>
      </c>
      <c r="B833" s="11">
        <f>VLOOKUP(A833,'[2]Quadrige Europe VL'!$B$5:$C$10000,2,FALSE)</f>
        <v>134.11000000000001</v>
      </c>
      <c r="C833" s="14">
        <f>VLOOKUP(A833,'[2]Quadrige Europe VL'!$B$5:$X$10000,23,FALSE)</f>
        <v>132.61000000000001</v>
      </c>
      <c r="D833" s="23"/>
    </row>
    <row r="834" spans="1:4" ht="16.5" customHeight="1" x14ac:dyDescent="0.5">
      <c r="A834" s="8">
        <f>WORKDAY(A833,1,[1]!JoursFeries)</f>
        <v>43894</v>
      </c>
      <c r="B834" s="11">
        <f>VLOOKUP(A834,'[2]Quadrige Europe VL'!$B$5:$C$10000,2,FALSE)</f>
        <v>133.26</v>
      </c>
      <c r="C834" s="14">
        <f>VLOOKUP(A834,'[2]Quadrige Europe VL'!$B$5:$X$10000,23,FALSE)</f>
        <v>133.04</v>
      </c>
      <c r="D834" s="23"/>
    </row>
    <row r="835" spans="1:4" ht="16.5" customHeight="1" x14ac:dyDescent="0.5">
      <c r="A835" s="8">
        <f>WORKDAY(A834,1,[1]!JoursFeries)</f>
        <v>43895</v>
      </c>
      <c r="B835" s="11">
        <f>VLOOKUP(A835,'[2]Quadrige Europe VL'!$B$5:$C$10000,2,FALSE)</f>
        <v>130.33000000000001</v>
      </c>
      <c r="C835" s="14">
        <v>130.13</v>
      </c>
      <c r="D835" s="23"/>
    </row>
    <row r="836" spans="1:4" ht="16.5" customHeight="1" x14ac:dyDescent="0.5">
      <c r="A836" s="8">
        <f>WORKDAY(A835,1,[1]!JoursFeries)</f>
        <v>43896</v>
      </c>
      <c r="B836" s="11">
        <f>VLOOKUP(A836,'[2]Quadrige Europe VL'!$B$5:$C$10000,2,FALSE)</f>
        <v>127</v>
      </c>
      <c r="C836" s="14">
        <f>VLOOKUP(A836,'[2]Quadrige Europe VL'!$B$5:$X$10000,23,FALSE)</f>
        <v>126.13</v>
      </c>
      <c r="D836" s="23"/>
    </row>
    <row r="837" spans="1:4" ht="16.5" customHeight="1" x14ac:dyDescent="0.5">
      <c r="A837" s="8">
        <f>WORKDAY(A836,1,[1]!JoursFeries)</f>
        <v>43899</v>
      </c>
      <c r="B837" s="11">
        <f>VLOOKUP(A837,'[2]Quadrige Europe VL'!$B$5:$C$10000,2,FALSE)</f>
        <v>119.11</v>
      </c>
      <c r="C837" s="14">
        <f>VLOOKUP(A837,'[2]Quadrige Europe VL'!$B$5:$X$10000,23,FALSE)</f>
        <v>117.26</v>
      </c>
      <c r="D837" s="23"/>
    </row>
    <row r="838" spans="1:4" ht="16.5" customHeight="1" x14ac:dyDescent="0.5">
      <c r="A838" s="8">
        <f>WORKDAY(A837,1,[1]!JoursFeries)</f>
        <v>43900</v>
      </c>
      <c r="B838" s="11">
        <f>VLOOKUP(A838,'[2]Quadrige Europe VL'!$B$5:$C$10000,2,FALSE)</f>
        <v>117.3</v>
      </c>
      <c r="C838" s="14">
        <f>VLOOKUP(A838,'[2]Quadrige Europe VL'!$B$5:$X$10000,23,FALSE)</f>
        <v>115.42</v>
      </c>
      <c r="D838" s="23"/>
    </row>
    <row r="839" spans="1:4" ht="16.5" customHeight="1" x14ac:dyDescent="0.5">
      <c r="A839" s="8">
        <f>WORKDAY(A838,1,[1]!JoursFeries)</f>
        <v>43901</v>
      </c>
      <c r="B839" s="11">
        <f>VLOOKUP(A839,'[2]Quadrige Europe VL'!$B$5:$C$10000,2,FALSE)</f>
        <v>114.33</v>
      </c>
      <c r="C839" s="14">
        <f>VLOOKUP(A839,'[2]Quadrige Europe VL'!$B$5:$X$10000,23,FALSE)</f>
        <v>113.44</v>
      </c>
      <c r="D839" s="23"/>
    </row>
    <row r="840" spans="1:4" ht="16.5" customHeight="1" x14ac:dyDescent="0.5">
      <c r="A840" s="8">
        <f>WORKDAY(A839,1,[1]!JoursFeries)</f>
        <v>43902</v>
      </c>
      <c r="B840" s="11">
        <f>VLOOKUP(A840,'[2]Quadrige Europe VL'!$B$5:$C$10000,2,FALSE)</f>
        <v>101.53</v>
      </c>
      <c r="C840" s="14">
        <f>VLOOKUP(A840,'[2]Quadrige Europe VL'!$B$5:$X$10000,23,FALSE)</f>
        <v>100.23</v>
      </c>
      <c r="D840" s="23"/>
    </row>
    <row r="841" spans="1:4" ht="16.5" customHeight="1" x14ac:dyDescent="0.5">
      <c r="A841" s="8">
        <f>WORKDAY(A840,1,[1]!JoursFeries)</f>
        <v>43903</v>
      </c>
      <c r="B841" s="11">
        <f>VLOOKUP(A841,'[2]Quadrige Europe VL'!$B$5:$C$10000,2,FALSE)</f>
        <v>104.39</v>
      </c>
      <c r="C841" s="14">
        <f>VLOOKUP(A841,'[2]Quadrige Europe VL'!$B$5:$X$10000,23,FALSE)</f>
        <v>101.77</v>
      </c>
      <c r="D841" s="23"/>
    </row>
    <row r="842" spans="1:4" ht="16.5" customHeight="1" x14ac:dyDescent="0.5">
      <c r="A842" s="8">
        <f>WORKDAY(A841,1,[1]!JoursFeries)</f>
        <v>43906</v>
      </c>
      <c r="B842" s="11">
        <f>VLOOKUP(A842,'[2]Quadrige Europe VL'!$B$5:$C$10000,2,FALSE)</f>
        <v>97.47</v>
      </c>
      <c r="C842" s="14">
        <f>VLOOKUP(A842,'[2]Quadrige Europe VL'!$B$5:$X$10000,23,FALSE)</f>
        <v>94.9</v>
      </c>
      <c r="D842" s="23"/>
    </row>
    <row r="843" spans="1:4" ht="16.5" customHeight="1" x14ac:dyDescent="0.5">
      <c r="A843" s="8">
        <f>WORKDAY(A842,1,[1]!JoursFeries)</f>
        <v>43907</v>
      </c>
      <c r="B843" s="11">
        <f>VLOOKUP(A843,'[2]Quadrige Europe VL'!$B$5:$C$10000,2,FALSE)</f>
        <v>97.89</v>
      </c>
      <c r="C843" s="14">
        <f>VLOOKUP(A843,'[2]Quadrige Europe VL'!$B$5:$X$10000,23,FALSE)</f>
        <v>93.71</v>
      </c>
      <c r="D843" s="23"/>
    </row>
    <row r="844" spans="1:4" ht="16.5" customHeight="1" x14ac:dyDescent="0.5">
      <c r="A844" s="8">
        <f>WORKDAY(A843,1,[1]!JoursFeries)</f>
        <v>43908</v>
      </c>
      <c r="B844" s="11">
        <f>VLOOKUP(A844,'[2]Quadrige Europe VL'!$B$5:$C$10000,2,FALSE)</f>
        <v>95.28</v>
      </c>
      <c r="C844" s="14">
        <f>VLOOKUP(A844,'[2]Quadrige Europe VL'!$B$5:$X$10000,23,FALSE)</f>
        <v>90.67</v>
      </c>
      <c r="D844" s="23"/>
    </row>
    <row r="845" spans="1:4" ht="16.5" customHeight="1" x14ac:dyDescent="0.5">
      <c r="A845" s="8">
        <f>WORKDAY(A844,1,[1]!JoursFeries)</f>
        <v>43909</v>
      </c>
      <c r="B845" s="11">
        <f>VLOOKUP(A845,'[2]Quadrige Europe VL'!$B$5:$C$10000,2,FALSE)</f>
        <v>95.39</v>
      </c>
      <c r="C845" s="14">
        <f>VLOOKUP(A845,'[2]Quadrige Europe VL'!$B$5:$X$10000,23,FALSE)</f>
        <v>91.62</v>
      </c>
      <c r="D845" s="23"/>
    </row>
    <row r="846" spans="1:4" ht="16.5" customHeight="1" x14ac:dyDescent="0.5">
      <c r="A846" s="8">
        <f>WORKDAY(A845,1,[1]!JoursFeries)</f>
        <v>43910</v>
      </c>
      <c r="B846" s="11">
        <f>VLOOKUP(A846,'[2]Quadrige Europe VL'!$B$5:$C$10000,2,FALSE)</f>
        <v>100.32</v>
      </c>
      <c r="C846" s="14">
        <f>VLOOKUP(A846,'[2]Quadrige Europe VL'!$B$5:$X$10000,23,FALSE)</f>
        <v>94.9</v>
      </c>
      <c r="D846" s="23"/>
    </row>
    <row r="847" spans="1:4" ht="16.5" customHeight="1" x14ac:dyDescent="0.5">
      <c r="A847" s="8">
        <f>WORKDAY(A846,1,[1]!JoursFeries)</f>
        <v>43913</v>
      </c>
      <c r="B847" s="11">
        <f>VLOOKUP(A847,'[2]Quadrige Europe VL'!$B$5:$C$10000,2,FALSE)</f>
        <v>97.7</v>
      </c>
      <c r="C847" s="14">
        <f>VLOOKUP(A847,'[2]Quadrige Europe VL'!$B$5:$X$10000,23,FALSE)</f>
        <v>92.68</v>
      </c>
      <c r="D847" s="23"/>
    </row>
    <row r="848" spans="1:4" ht="16.5" customHeight="1" x14ac:dyDescent="0.5">
      <c r="A848" s="8">
        <f>WORKDAY(A847,1,[1]!JoursFeries)</f>
        <v>43914</v>
      </c>
      <c r="B848" s="11">
        <f>VLOOKUP(A848,'[2]Quadrige Europe VL'!$B$5:$C$10000,2,FALSE)</f>
        <v>104.26</v>
      </c>
      <c r="C848" s="14">
        <f>VLOOKUP(A848,'[2]Quadrige Europe VL'!$B$5:$X$10000,23,FALSE)</f>
        <v>99.55</v>
      </c>
      <c r="D848" s="23"/>
    </row>
    <row r="849" spans="1:4" ht="16.5" customHeight="1" x14ac:dyDescent="0.5">
      <c r="A849" s="8">
        <f>WORKDAY(A848,1,[1]!JoursFeries)</f>
        <v>43915</v>
      </c>
      <c r="B849" s="11">
        <f>VLOOKUP(A849,'[2]Quadrige Europe VL'!$B$5:$C$10000,2,FALSE)</f>
        <v>107.7</v>
      </c>
      <c r="C849" s="14">
        <f>VLOOKUP(A849,'[2]Quadrige Europe VL'!$B$5:$X$10000,23,FALSE)</f>
        <v>101.58</v>
      </c>
      <c r="D849" s="23"/>
    </row>
    <row r="850" spans="1:4" ht="16.5" customHeight="1" x14ac:dyDescent="0.5">
      <c r="A850" s="8">
        <f>WORKDAY(A849,1,[1]!JoursFeries)</f>
        <v>43916</v>
      </c>
      <c r="B850" s="11">
        <f>VLOOKUP(A850,'[2]Quadrige Europe VL'!$B$5:$C$10000,2,FALSE)</f>
        <v>108.42</v>
      </c>
      <c r="C850" s="14">
        <f>VLOOKUP(A850,'[2]Quadrige Europe VL'!$B$5:$X$10000,23,FALSE)</f>
        <v>103.44</v>
      </c>
      <c r="D850" s="23"/>
    </row>
    <row r="851" spans="1:4" ht="16.5" customHeight="1" x14ac:dyDescent="0.5">
      <c r="A851" s="8">
        <f>WORKDAY(A850,1,[1]!JoursFeries)</f>
        <v>43917</v>
      </c>
      <c r="B851" s="11">
        <f>VLOOKUP(A851,'[2]Quadrige Europe VL'!$B$5:$C$10000,2,FALSE)</f>
        <v>105.53</v>
      </c>
      <c r="C851" s="14">
        <f>VLOOKUP(A851,'[2]Quadrige Europe VL'!$B$5:$X$10000,23,FALSE)</f>
        <v>100.91</v>
      </c>
      <c r="D851" s="23"/>
    </row>
    <row r="852" spans="1:4" ht="16.5" customHeight="1" x14ac:dyDescent="0.5">
      <c r="A852" s="8">
        <f>WORKDAY(A851,1,[1]!JoursFeries)</f>
        <v>43920</v>
      </c>
      <c r="B852" s="11">
        <f>VLOOKUP(A852,'[2]Quadrige Europe VL'!$B$5:$C$10000,2,FALSE)</f>
        <v>105.68</v>
      </c>
      <c r="C852" s="14">
        <f>VLOOKUP(A852,'[2]Quadrige Europe VL'!$B$5:$X$10000,23,FALSE)</f>
        <v>101.26</v>
      </c>
      <c r="D852" s="23"/>
    </row>
    <row r="853" spans="1:4" ht="16.5" customHeight="1" x14ac:dyDescent="0.5">
      <c r="A853" s="8">
        <f>WORKDAY(A852,1,[1]!JoursFeries)</f>
        <v>43921</v>
      </c>
      <c r="B853" s="11">
        <f>VLOOKUP(A853,'[2]Quadrige Europe VL'!$B$5:$C$10000,2,FALSE)</f>
        <v>107.1</v>
      </c>
      <c r="C853" s="14">
        <f>VLOOKUP(A853,'[2]Quadrige Europe VL'!$B$5:$X$10000,23,FALSE)</f>
        <v>103.69</v>
      </c>
      <c r="D853" s="23"/>
    </row>
    <row r="854" spans="1:4" ht="16.5" customHeight="1" x14ac:dyDescent="0.5">
      <c r="A854" s="8">
        <f>WORKDAY(A853,1,[1]!JoursFeries)</f>
        <v>43922</v>
      </c>
      <c r="B854" s="11">
        <f>VLOOKUP(A854,'[2]Quadrige Europe VL'!$B$5:$C$10000,2,FALSE)</f>
        <v>104.22</v>
      </c>
      <c r="C854" s="14">
        <f>VLOOKUP(A854,'[2]Quadrige Europe VL'!$B$5:$X$10000,23,FALSE)</f>
        <v>101.2</v>
      </c>
      <c r="D854" s="23"/>
    </row>
    <row r="855" spans="1:4" ht="16.5" customHeight="1" x14ac:dyDescent="0.5">
      <c r="A855" s="8">
        <f>WORKDAY(A854,1,[1]!JoursFeries)</f>
        <v>43923</v>
      </c>
      <c r="B855" s="11">
        <f>VLOOKUP(A855,'[2]Quadrige Europe VL'!$B$5:$C$10000,2,FALSE)</f>
        <v>104.25</v>
      </c>
      <c r="C855" s="14">
        <f>VLOOKUP(A855,'[2]Quadrige Europe VL'!$B$5:$X$10000,23,FALSE)</f>
        <v>102.08</v>
      </c>
      <c r="D855" s="23"/>
    </row>
    <row r="856" spans="1:4" ht="16.5" customHeight="1" x14ac:dyDescent="0.5">
      <c r="A856" s="8">
        <f>WORKDAY(A855,1,[1]!JoursFeries)</f>
        <v>43924</v>
      </c>
      <c r="B856" s="11">
        <f>VLOOKUP(A856,'[2]Quadrige Europe VL'!$B$5:$C$10000,2,FALSE)</f>
        <v>103.01</v>
      </c>
      <c r="C856" s="14">
        <f>VLOOKUP(A856,'[2]Quadrige Europe VL'!$B$5:$X$10000,23,FALSE)</f>
        <v>101.09</v>
      </c>
      <c r="D856" s="23"/>
    </row>
    <row r="857" spans="1:4" ht="16.5" customHeight="1" x14ac:dyDescent="0.5">
      <c r="A857" s="8">
        <f>WORKDAY(A856,1,[1]!JoursFeries)</f>
        <v>43927</v>
      </c>
      <c r="B857" s="11">
        <f>VLOOKUP(A857,'[2]Quadrige Europe VL'!$B$5:$C$10000,2,FALSE)</f>
        <v>107.14</v>
      </c>
      <c r="C857" s="14">
        <f>VLOOKUP(A857,'[2]Quadrige Europe VL'!$B$5:$X$10000,23,FALSE)</f>
        <v>104.6</v>
      </c>
      <c r="D857" s="23"/>
    </row>
    <row r="858" spans="1:4" ht="16.5" customHeight="1" x14ac:dyDescent="0.5">
      <c r="A858" s="8">
        <f>WORKDAY(A857,1,[1]!JoursFeries)</f>
        <v>43928</v>
      </c>
      <c r="B858" s="11">
        <f>VLOOKUP(A858,'[2]Quadrige Europe VL'!$B$5:$C$10000,2,FALSE)</f>
        <v>109.71</v>
      </c>
      <c r="C858" s="14">
        <f>VLOOKUP(A858,'[2]Quadrige Europe VL'!$B$5:$X$10000,23,FALSE)</f>
        <v>106.91</v>
      </c>
      <c r="D858" s="23"/>
    </row>
    <row r="859" spans="1:4" ht="16.5" customHeight="1" x14ac:dyDescent="0.5">
      <c r="A859" s="8">
        <f>WORKDAY(A858,1,[1]!JoursFeries)</f>
        <v>43929</v>
      </c>
      <c r="B859" s="11">
        <f>VLOOKUP(A859,'[2]Quadrige Europe VL'!$B$5:$C$10000,2,FALSE)</f>
        <v>111.03</v>
      </c>
      <c r="C859" s="14">
        <f>VLOOKUP(A859,'[2]Quadrige Europe VL'!$B$5:$X$10000,23,FALSE)</f>
        <v>107.68</v>
      </c>
      <c r="D859" s="23"/>
    </row>
    <row r="860" spans="1:4" ht="16.5" customHeight="1" x14ac:dyDescent="0.5">
      <c r="A860" s="8">
        <f>WORKDAY(A859,1,[1]!JoursFeries)</f>
        <v>43930</v>
      </c>
      <c r="B860" s="11">
        <f>VLOOKUP(A860,'[2]Quadrige Europe VL'!$B$5:$C$10000,2,FALSE)</f>
        <v>112.05</v>
      </c>
      <c r="C860" s="14">
        <f>VLOOKUP(A860,'[2]Quadrige Europe VL'!$B$5:$X$10000,23,FALSE)</f>
        <v>109.64</v>
      </c>
      <c r="D860" s="23"/>
    </row>
    <row r="861" spans="1:4" ht="16.5" customHeight="1" x14ac:dyDescent="0.5">
      <c r="A861" s="8">
        <f>WORKDAY(A860,1,[1]!JoursFeries)</f>
        <v>43935</v>
      </c>
      <c r="B861" s="11">
        <f>VLOOKUP(A861,'[2]Quadrige Europe VL'!$B$5:$C$10000,2,FALSE)</f>
        <v>113.6</v>
      </c>
      <c r="C861" s="14">
        <f>VLOOKUP(A861,'[2]Quadrige Europe VL'!$B$5:$X$10000,23,FALSE)</f>
        <v>110.29</v>
      </c>
      <c r="D861" s="23"/>
    </row>
    <row r="862" spans="1:4" ht="16.5" customHeight="1" x14ac:dyDescent="0.5">
      <c r="A862" s="8">
        <f>WORKDAY(A861,1,[1]!JoursFeries)</f>
        <v>43936</v>
      </c>
      <c r="B862" s="11">
        <f>VLOOKUP(A862,'[2]Quadrige Europe VL'!$B$5:$C$10000,2,FALSE)</f>
        <v>109.93</v>
      </c>
      <c r="C862" s="14">
        <f>VLOOKUP(A862,'[2]Quadrige Europe VL'!$B$5:$X$10000,23,FALSE)</f>
        <v>106.3</v>
      </c>
      <c r="D862" s="23"/>
    </row>
    <row r="863" spans="1:4" ht="16.5" customHeight="1" x14ac:dyDescent="0.5">
      <c r="A863" s="8">
        <f>WORKDAY(A862,1,[1]!JoursFeries)</f>
        <v>43937</v>
      </c>
      <c r="B863" s="11">
        <f>VLOOKUP(A863,'[2]Quadrige Europe VL'!$B$5:$C$10000,2,FALSE)</f>
        <v>110.91</v>
      </c>
      <c r="C863" s="14">
        <f>VLOOKUP(A863,'[2]Quadrige Europe VL'!$B$5:$X$10000,23,FALSE)</f>
        <v>106.86</v>
      </c>
      <c r="D863" s="23"/>
    </row>
    <row r="864" spans="1:4" ht="16.5" customHeight="1" x14ac:dyDescent="0.5">
      <c r="A864" s="8">
        <f>WORKDAY(A863,1,[1]!JoursFeries)</f>
        <v>43938</v>
      </c>
      <c r="B864" s="11">
        <f>VLOOKUP(A864,'[2]Quadrige Europe VL'!$B$5:$C$10000,2,FALSE)</f>
        <v>113.45</v>
      </c>
      <c r="C864" s="14">
        <f>VLOOKUP(A864,'[2]Quadrige Europe VL'!$B$5:$X$10000,23,FALSE)</f>
        <v>109.03</v>
      </c>
      <c r="D864" s="23"/>
    </row>
    <row r="865" spans="1:4" ht="16.5" customHeight="1" x14ac:dyDescent="0.5">
      <c r="A865" s="8">
        <f>WORKDAY(A864,1,[1]!JoursFeries)</f>
        <v>43941</v>
      </c>
      <c r="B865" s="11">
        <f>VLOOKUP(A865,'[2]Quadrige Europe VL'!$B$5:$C$10000,2,FALSE)</f>
        <v>114.09</v>
      </c>
      <c r="C865" s="14">
        <f>VLOOKUP(A865,'[2]Quadrige Europe VL'!$B$5:$X$10000,23,FALSE)</f>
        <v>109.75</v>
      </c>
      <c r="D865" s="23"/>
    </row>
    <row r="866" spans="1:4" ht="16.5" customHeight="1" x14ac:dyDescent="0.5">
      <c r="A866" s="8">
        <f>WORKDAY(A865,1,[1]!JoursFeries)</f>
        <v>43942</v>
      </c>
      <c r="B866" s="11">
        <f>VLOOKUP(A866,'[2]Quadrige Europe VL'!$B$5:$C$10000,2,FALSE)</f>
        <v>112.1</v>
      </c>
      <c r="C866" s="14">
        <f>VLOOKUP(A866,'[2]Quadrige Europe VL'!$B$5:$X$10000,23,FALSE)</f>
        <v>107.1</v>
      </c>
      <c r="D866" s="23"/>
    </row>
    <row r="867" spans="1:4" ht="16.5" customHeight="1" x14ac:dyDescent="0.5">
      <c r="A867" s="8">
        <f>WORKDAY(A866,1,[1]!JoursFeries)</f>
        <v>43943</v>
      </c>
      <c r="B867" s="11">
        <f>VLOOKUP(A867,'[2]Quadrige Europe VL'!$B$5:$C$10000,2,FALSE)</f>
        <v>112.83</v>
      </c>
      <c r="C867" s="14">
        <f>VLOOKUP(A867,'[2]Quadrige Europe VL'!$B$5:$X$10000,23,FALSE)</f>
        <v>108.54</v>
      </c>
      <c r="D867" s="23"/>
    </row>
    <row r="868" spans="1:4" ht="16.5" customHeight="1" x14ac:dyDescent="0.5">
      <c r="A868" s="8">
        <f>WORKDAY(A867,1,[1]!JoursFeries)</f>
        <v>43944</v>
      </c>
      <c r="B868" s="11">
        <f>VLOOKUP(A868,'[2]Quadrige Europe VL'!$B$5:$C$10000,2,FALSE)</f>
        <v>114.12</v>
      </c>
      <c r="C868" s="14">
        <f>VLOOKUP(A868,'[2]Quadrige Europe VL'!$B$5:$X$10000,23,FALSE)</f>
        <v>109.85</v>
      </c>
      <c r="D868" s="23"/>
    </row>
    <row r="869" spans="1:4" ht="16.5" customHeight="1" x14ac:dyDescent="0.5">
      <c r="A869" s="8">
        <f>WORKDAY(A868,1,[1]!JoursFeries)</f>
        <v>43945</v>
      </c>
      <c r="B869" s="11">
        <f>VLOOKUP(A869,'[2]Quadrige Europe VL'!$B$5:$C$10000,2,FALSE)</f>
        <v>114.12</v>
      </c>
      <c r="C869" s="14">
        <f>VLOOKUP(A869,'[2]Quadrige Europe VL'!$B$5:$X$10000,23,FALSE)</f>
        <v>108.82</v>
      </c>
      <c r="D869" s="23"/>
    </row>
    <row r="870" spans="1:4" ht="16.5" customHeight="1" x14ac:dyDescent="0.5">
      <c r="A870" s="8">
        <f>WORKDAY(A869,1,[1]!JoursFeries)</f>
        <v>43948</v>
      </c>
      <c r="B870" s="11">
        <f>VLOOKUP(A870,'[2]Quadrige Europe VL'!$B$5:$C$10000,2,FALSE)</f>
        <v>116.22</v>
      </c>
      <c r="C870" s="14">
        <f>VLOOKUP(A870,'[2]Quadrige Europe VL'!$B$5:$X$10000,23,FALSE)</f>
        <v>110.77</v>
      </c>
      <c r="D870" s="23"/>
    </row>
    <row r="871" spans="1:4" ht="16.5" customHeight="1" x14ac:dyDescent="0.5">
      <c r="A871" s="8">
        <f>WORKDAY(A870,1,[1]!JoursFeries)</f>
        <v>43949</v>
      </c>
      <c r="B871" s="11">
        <f>VLOOKUP(A871,'[2]Quadrige Europe VL'!$B$5:$C$10000,2,FALSE)</f>
        <v>116.97</v>
      </c>
      <c r="C871" s="14">
        <f>VLOOKUP(A871,'[2]Quadrige Europe VL'!$B$5:$X$10000,23,FALSE)</f>
        <v>112.23</v>
      </c>
      <c r="D871" s="23"/>
    </row>
    <row r="872" spans="1:4" ht="16.5" customHeight="1" x14ac:dyDescent="0.5">
      <c r="A872" s="8">
        <f>WORKDAY(A871,1,[1]!JoursFeries)</f>
        <v>43950</v>
      </c>
      <c r="B872" s="11">
        <f>VLOOKUP(A872,'[2]Quadrige Europe VL'!$B$5:$C$10000,2,FALSE)</f>
        <v>118.5</v>
      </c>
      <c r="C872" s="14">
        <f>VLOOKUP(A872,'[2]Quadrige Europe VL'!$B$5:$X$10000,23,FALSE)</f>
        <v>115.06</v>
      </c>
      <c r="D872" s="23"/>
    </row>
    <row r="873" spans="1:4" ht="16.5" customHeight="1" x14ac:dyDescent="0.5">
      <c r="A873" s="8">
        <f>WORKDAY(A872,1,[1]!JoursFeries)</f>
        <v>43951</v>
      </c>
      <c r="B873" s="11">
        <f>VLOOKUP(A873,'[2]Quadrige Europe VL'!$B$5:$C$10000,2,FALSE)</f>
        <v>117.81</v>
      </c>
      <c r="C873" s="14">
        <f>VLOOKUP(A873,'[2]Quadrige Europe VL'!$B$5:$X$10000,23,FALSE)</f>
        <v>114.16</v>
      </c>
      <c r="D873" s="23"/>
    </row>
    <row r="874" spans="1:4" ht="16.5" customHeight="1" x14ac:dyDescent="0.5">
      <c r="A874" s="8">
        <f>WORKDAY(A873,1,[1]!JoursFeries)</f>
        <v>43955</v>
      </c>
      <c r="B874" s="11">
        <f>VLOOKUP(A874,'[2]Quadrige Europe VL'!$B$5:$C$10000,2,FALSE)</f>
        <v>114.72</v>
      </c>
      <c r="C874" s="14">
        <f>VLOOKUP(A874,'[2]Quadrige Europe VL'!$B$5:$X$10000,23,FALSE)</f>
        <v>110.99</v>
      </c>
      <c r="D874" s="23"/>
    </row>
    <row r="875" spans="1:4" ht="16.5" customHeight="1" x14ac:dyDescent="0.5">
      <c r="A875" s="8">
        <f>WORKDAY(A874,1,[1]!JoursFeries)</f>
        <v>43956</v>
      </c>
      <c r="B875" s="11">
        <f>VLOOKUP(A875,'[2]Quadrige Europe VL'!$B$5:$C$10000,2,FALSE)</f>
        <v>116.92</v>
      </c>
      <c r="C875" s="14">
        <f>VLOOKUP(A875,'[2]Quadrige Europe VL'!$B$5:$X$10000,23,FALSE)</f>
        <v>112.97</v>
      </c>
      <c r="D875" s="23"/>
    </row>
    <row r="876" spans="1:4" ht="16.5" customHeight="1" x14ac:dyDescent="0.5">
      <c r="A876" s="8">
        <f>WORKDAY(A875,1,[1]!JoursFeries)</f>
        <v>43957</v>
      </c>
      <c r="B876" s="11">
        <f>VLOOKUP(A876,'[2]Quadrige Europe VL'!$B$5:$C$10000,2,FALSE)</f>
        <v>116.93</v>
      </c>
      <c r="C876" s="14">
        <f>VLOOKUP(A876,'[2]Quadrige Europe VL'!$B$5:$X$10000,23,FALSE)</f>
        <v>112.55</v>
      </c>
      <c r="D876" s="23"/>
    </row>
    <row r="877" spans="1:4" ht="16.5" customHeight="1" x14ac:dyDescent="0.5">
      <c r="A877" s="8">
        <f>WORKDAY(A876,1,[1]!JoursFeries)</f>
        <v>43958</v>
      </c>
      <c r="B877" s="11">
        <f>VLOOKUP(A877,'[2]Quadrige Europe VL'!$B$5:$C$10000,2,FALSE)</f>
        <v>118.86</v>
      </c>
      <c r="C877" s="14">
        <f>VLOOKUP(A877,'[2]Quadrige Europe VL'!$B$5:$X$10000,23,FALSE)</f>
        <v>114.01</v>
      </c>
      <c r="D877" s="23"/>
    </row>
    <row r="878" spans="1:4" ht="16.5" hidden="1" customHeight="1" x14ac:dyDescent="0.5">
      <c r="A878" s="8">
        <f>WORKDAY(A877,1,[1]!JoursFeries)</f>
        <v>43959</v>
      </c>
      <c r="B878" s="11" t="e">
        <f>VLOOKUP(A878,'[2]Quadrige Europe VL'!$B$5:$C$10000,2,FALSE)</f>
        <v>#N/A</v>
      </c>
      <c r="C878" s="14" t="e">
        <f>VLOOKUP(A878,'[2]Quadrige Europe VL'!$B$5:$X$10000,23,FALSE)</f>
        <v>#N/A</v>
      </c>
      <c r="D878" s="23"/>
    </row>
    <row r="879" spans="1:4" ht="16.5" customHeight="1" x14ac:dyDescent="0.5">
      <c r="A879" s="8">
        <f>WORKDAY(A878,1,[1]!JoursFeries)</f>
        <v>43962</v>
      </c>
      <c r="B879" s="11">
        <f>VLOOKUP(A879,'[2]Quadrige Europe VL'!$B$5:$C$10000,2,FALSE)</f>
        <v>119.79</v>
      </c>
      <c r="C879" s="14">
        <f>VLOOKUP(A879,'[2]Quadrige Europe VL'!$B$5:$X$10000,23,FALSE)</f>
        <v>114.91</v>
      </c>
      <c r="D879" s="23"/>
    </row>
    <row r="880" spans="1:4" ht="16.5" customHeight="1" x14ac:dyDescent="0.5">
      <c r="A880" s="8">
        <f>WORKDAY(A879,1,[1]!JoursFeries)</f>
        <v>43963</v>
      </c>
      <c r="B880" s="11">
        <f>VLOOKUP(A880,'[2]Quadrige Europe VL'!$B$5:$C$10000,2,FALSE)</f>
        <v>119.57</v>
      </c>
      <c r="C880" s="14">
        <f>VLOOKUP(A880,'[2]Quadrige Europe VL'!$B$5:$X$10000,23,FALSE)</f>
        <v>114.18</v>
      </c>
      <c r="D880" s="23"/>
    </row>
    <row r="881" spans="1:4" ht="16.5" customHeight="1" x14ac:dyDescent="0.5">
      <c r="A881" s="8">
        <f>WORKDAY(A880,1,[1]!JoursFeries)</f>
        <v>43964</v>
      </c>
      <c r="B881" s="11">
        <f>VLOOKUP(A881,'[2]Quadrige Europe VL'!$B$5:$C$10000,2,FALSE)</f>
        <v>118.68</v>
      </c>
      <c r="C881" s="14">
        <f>VLOOKUP(A881,'[2]Quadrige Europe VL'!$B$5:$X$10000,23,FALSE)</f>
        <v>112.42</v>
      </c>
      <c r="D881" s="23"/>
    </row>
    <row r="882" spans="1:4" ht="16.5" customHeight="1" x14ac:dyDescent="0.5">
      <c r="A882" s="8">
        <f>WORKDAY(A881,1,[1]!JoursFeries)</f>
        <v>43965</v>
      </c>
      <c r="B882" s="11">
        <f>VLOOKUP(A882,'[2]Quadrige Europe VL'!$B$5:$C$10000,2,FALSE)</f>
        <v>117.06</v>
      </c>
      <c r="C882" s="14">
        <f>VLOOKUP(A882,'[2]Quadrige Europe VL'!$B$5:$X$10000,23,FALSE)</f>
        <v>110.38</v>
      </c>
      <c r="D882" s="23"/>
    </row>
    <row r="883" spans="1:4" ht="16.5" customHeight="1" x14ac:dyDescent="0.5">
      <c r="A883" s="8">
        <f>WORKDAY(A882,1,[1]!JoursFeries)</f>
        <v>43966</v>
      </c>
      <c r="B883" s="11">
        <f>VLOOKUP(A883,'[2]Quadrige Europe VL'!$B$5:$C$10000,2,FALSE)</f>
        <v>118.5</v>
      </c>
      <c r="C883" s="14">
        <f>VLOOKUP(A883,'[2]Quadrige Europe VL'!$B$5:$X$10000,23,FALSE)</f>
        <v>111.18</v>
      </c>
      <c r="D883" s="23"/>
    </row>
    <row r="884" spans="1:4" ht="16.5" customHeight="1" x14ac:dyDescent="0.5">
      <c r="A884" s="8">
        <f>WORKDAY(A883,1,[1]!JoursFeries)</f>
        <v>43969</v>
      </c>
      <c r="B884" s="11">
        <f>VLOOKUP(A884,'[2]Quadrige Europe VL'!$B$5:$C$10000,2,FALSE)</f>
        <v>121.84</v>
      </c>
      <c r="C884" s="14">
        <f>VLOOKUP(A884,'[2]Quadrige Europe VL'!$B$5:$X$10000,23,FALSE)</f>
        <v>114.97</v>
      </c>
      <c r="D884" s="23"/>
    </row>
    <row r="885" spans="1:4" ht="16.5" customHeight="1" x14ac:dyDescent="0.5">
      <c r="A885" s="8">
        <f>WORKDAY(A884,1,[1]!JoursFeries)</f>
        <v>43970</v>
      </c>
      <c r="B885" s="11">
        <f>VLOOKUP(A885,'[2]Quadrige Europe VL'!$B$5:$C$10000,2,FALSE)</f>
        <v>121.37</v>
      </c>
      <c r="C885" s="14">
        <f>VLOOKUP(A885,'[2]Quadrige Europe VL'!$B$5:$X$10000,23,FALSE)</f>
        <v>114.28</v>
      </c>
      <c r="D885" s="23"/>
    </row>
    <row r="886" spans="1:4" ht="16.5" customHeight="1" x14ac:dyDescent="0.5">
      <c r="A886" s="8">
        <f>WORKDAY(A885,1,[1]!JoursFeries)</f>
        <v>43971</v>
      </c>
      <c r="B886" s="11">
        <f>VLOOKUP(A886,'[2]Quadrige Europe VL'!$B$5:$C$10000,2,FALSE)</f>
        <v>122.04</v>
      </c>
      <c r="C886" s="14">
        <f>VLOOKUP(A886,'[2]Quadrige Europe VL'!$B$5:$X$10000,23,FALSE)</f>
        <v>115.04</v>
      </c>
      <c r="D886" s="23"/>
    </row>
    <row r="887" spans="1:4" ht="16.5" hidden="1" customHeight="1" x14ac:dyDescent="0.5">
      <c r="A887" s="8">
        <f>WORKDAY(A886,1,[1]!JoursFeries)</f>
        <v>43972</v>
      </c>
      <c r="B887" s="11" t="e">
        <f>VLOOKUP(A887,'[2]Quadrige Europe VL'!$B$5:$C$10000,2,FALSE)</f>
        <v>#N/A</v>
      </c>
      <c r="C887" s="14" t="e">
        <f>VLOOKUP(A887,'[2]Quadrige Europe VL'!$B$5:$X$10000,23,FALSE)</f>
        <v>#N/A</v>
      </c>
      <c r="D887" s="23"/>
    </row>
    <row r="888" spans="1:4" ht="16.5" customHeight="1" x14ac:dyDescent="0.5">
      <c r="A888" s="8">
        <f>WORKDAY(A887,1,[1]!JoursFeries)</f>
        <v>43973</v>
      </c>
      <c r="B888" s="11">
        <f>VLOOKUP(A888,'[2]Quadrige Europe VL'!$B$5:$C$10000,2,FALSE)</f>
        <v>122.83</v>
      </c>
      <c r="C888" s="14">
        <f>VLOOKUP(A888,'[2]Quadrige Europe VL'!$B$5:$X$10000,23,FALSE)</f>
        <v>115.02</v>
      </c>
      <c r="D888" s="23"/>
    </row>
    <row r="889" spans="1:4" ht="16.5" customHeight="1" x14ac:dyDescent="0.5">
      <c r="A889" s="8">
        <f>WORKDAY(A888,1,[1]!JoursFeries)</f>
        <v>43976</v>
      </c>
      <c r="B889" s="11">
        <f>VLOOKUP(A889,'[2]Quadrige Europe VL'!$B$5:$C$10000,2,FALSE)</f>
        <v>124.54</v>
      </c>
      <c r="C889" s="14">
        <f>VLOOKUP(A889,'[2]Quadrige Europe VL'!$B$5:$X$10000,23,FALSE)</f>
        <v>117.32</v>
      </c>
      <c r="D889" s="23"/>
    </row>
    <row r="890" spans="1:4" ht="16.5" customHeight="1" x14ac:dyDescent="0.5">
      <c r="A890" s="8">
        <f>WORKDAY(A889,1,[1]!JoursFeries)</f>
        <v>43977</v>
      </c>
      <c r="B890" s="11">
        <f>VLOOKUP(A890,'[2]Quadrige Europe VL'!$B$5:$C$10000,2,FALSE)</f>
        <v>125.02</v>
      </c>
      <c r="C890" s="14">
        <f>VLOOKUP(A890,'[2]Quadrige Europe VL'!$B$5:$X$10000,23,FALSE)</f>
        <v>118.95</v>
      </c>
      <c r="D890" s="23"/>
    </row>
    <row r="891" spans="1:4" ht="16.5" customHeight="1" x14ac:dyDescent="0.5">
      <c r="A891" s="8">
        <f>WORKDAY(A890,1,[1]!JoursFeries)</f>
        <v>43978</v>
      </c>
      <c r="B891" s="11">
        <f>VLOOKUP(A891,'[2]Quadrige Europe VL'!$B$5:$C$10000,2,FALSE)</f>
        <v>123.93</v>
      </c>
      <c r="C891" s="14">
        <f>VLOOKUP(A891,'[2]Quadrige Europe VL'!$B$5:$X$10000,23,FALSE)</f>
        <v>119.4</v>
      </c>
      <c r="D891" s="23"/>
    </row>
    <row r="892" spans="1:4" ht="16.5" customHeight="1" x14ac:dyDescent="0.5">
      <c r="A892" s="8">
        <f>WORKDAY(A891,1,[1]!JoursFeries)</f>
        <v>43979</v>
      </c>
      <c r="B892" s="11">
        <f>VLOOKUP(A892,'[2]Quadrige Europe VL'!$B$5:$C$10000,2,FALSE)</f>
        <v>127.4</v>
      </c>
      <c r="C892" s="14">
        <f>VLOOKUP(A892,'[2]Quadrige Europe VL'!$B$5:$X$10000,23,FALSE)</f>
        <v>121.5</v>
      </c>
      <c r="D892" s="23"/>
    </row>
    <row r="893" spans="1:4" ht="16.5" customHeight="1" x14ac:dyDescent="0.5">
      <c r="A893" s="8">
        <f>WORKDAY(A892,1,[1]!JoursFeries)</f>
        <v>43980</v>
      </c>
      <c r="B893" s="11">
        <f>VLOOKUP(A893,'[2]Quadrige Europe VL'!$B$5:$C$10000,2,FALSE)</f>
        <v>127.05</v>
      </c>
      <c r="C893" s="14">
        <f>VLOOKUP(A893,'[2]Quadrige Europe VL'!$B$5:$X$10000,23,FALSE)</f>
        <v>120.53</v>
      </c>
      <c r="D893" s="23"/>
    </row>
    <row r="894" spans="1:4" ht="16.5" hidden="1" customHeight="1" x14ac:dyDescent="0.5">
      <c r="A894" s="8">
        <f>WORKDAY(A893,1,[1]!JoursFeries)</f>
        <v>43983</v>
      </c>
      <c r="B894" s="11" t="e">
        <f>VLOOKUP(A894,'[2]Quadrige Europe VL'!$B$5:$C$10000,2,FALSE)</f>
        <v>#N/A</v>
      </c>
      <c r="C894" s="14" t="e">
        <f>VLOOKUP(A894,'[2]Quadrige Europe VL'!$B$5:$X$10000,23,FALSE)</f>
        <v>#N/A</v>
      </c>
      <c r="D894" s="23"/>
    </row>
    <row r="895" spans="1:4" ht="16.5" customHeight="1" x14ac:dyDescent="0.5">
      <c r="A895" s="8">
        <f>WORKDAY(A894,1,[1]!JoursFeries)</f>
        <v>43984</v>
      </c>
      <c r="B895" s="11">
        <f>VLOOKUP(A895,'[2]Quadrige Europe VL'!$B$5:$C$10000,2,FALSE)</f>
        <v>128.72999999999999</v>
      </c>
      <c r="C895" s="14">
        <f>VLOOKUP(A895,'[2]Quadrige Europe VL'!$B$5:$X$10000,23,FALSE)</f>
        <v>124.36</v>
      </c>
      <c r="D895" s="23"/>
    </row>
    <row r="896" spans="1:4" ht="16.5" customHeight="1" x14ac:dyDescent="0.5">
      <c r="A896" s="8">
        <f>WORKDAY(A895,1,[1]!JoursFeries)</f>
        <v>43985</v>
      </c>
      <c r="B896" s="11">
        <f>VLOOKUP(A896,'[2]Quadrige Europe VL'!$B$5:$C$10000,2,FALSE)</f>
        <v>130.30000000000001</v>
      </c>
      <c r="C896" s="14">
        <f>VLOOKUP(A896,'[2]Quadrige Europe VL'!$B$5:$X$10000,23,FALSE)</f>
        <v>127.24</v>
      </c>
      <c r="D896" s="23"/>
    </row>
    <row r="897" spans="1:4" ht="16.5" customHeight="1" x14ac:dyDescent="0.5">
      <c r="A897" s="8">
        <f>WORKDAY(A896,1,[1]!JoursFeries)</f>
        <v>43986</v>
      </c>
      <c r="B897" s="11">
        <f>VLOOKUP(A897,'[2]Quadrige Europe VL'!$B$5:$C$10000,2,FALSE)</f>
        <v>130.13</v>
      </c>
      <c r="C897" s="14">
        <f>VLOOKUP(A897,'[2]Quadrige Europe VL'!$B$5:$X$10000,23,FALSE)</f>
        <v>127.45</v>
      </c>
      <c r="D897" s="23"/>
    </row>
    <row r="898" spans="1:4" ht="16.5" customHeight="1" x14ac:dyDescent="0.5">
      <c r="A898" s="8">
        <f>WORKDAY(A897,1,[1]!JoursFeries)</f>
        <v>43987</v>
      </c>
      <c r="B898" s="11">
        <f>VLOOKUP(A898,'[2]Quadrige Europe VL'!$B$5:$C$10000,2,FALSE)</f>
        <v>131.87</v>
      </c>
      <c r="C898" s="14">
        <f>VLOOKUP(A898,'[2]Quadrige Europe VL'!$B$5:$X$10000,23,FALSE)</f>
        <v>130.22999999999999</v>
      </c>
      <c r="D898" s="23"/>
    </row>
    <row r="899" spans="1:4" ht="16.5" customHeight="1" x14ac:dyDescent="0.5">
      <c r="A899" s="8">
        <f>WORKDAY(A898,1,[1]!JoursFeries)</f>
        <v>43990</v>
      </c>
      <c r="B899" s="11">
        <f>VLOOKUP(A899,'[2]Quadrige Europe VL'!$B$5:$C$10000,2,FALSE)</f>
        <v>130.72</v>
      </c>
      <c r="C899" s="14">
        <f>VLOOKUP(A899,'[2]Quadrige Europe VL'!$B$5:$X$10000,23,FALSE)</f>
        <v>130.06</v>
      </c>
      <c r="D899" s="23"/>
    </row>
    <row r="900" spans="1:4" ht="16.5" customHeight="1" x14ac:dyDescent="0.5">
      <c r="A900" s="8">
        <f>WORKDAY(A899,1,[1]!JoursFeries)</f>
        <v>43991</v>
      </c>
      <c r="B900" s="11">
        <f>VLOOKUP(A900,'[2]Quadrige Europe VL'!$B$5:$C$10000,2,FALSE)</f>
        <v>130.01</v>
      </c>
      <c r="C900" s="14">
        <f>VLOOKUP(A900,'[2]Quadrige Europe VL'!$B$5:$X$10000,23,FALSE)</f>
        <v>127.55</v>
      </c>
      <c r="D900" s="23"/>
    </row>
    <row r="901" spans="1:4" ht="16.5" customHeight="1" x14ac:dyDescent="0.5">
      <c r="A901" s="8">
        <f>WORKDAY(A900,1,[1]!JoursFeries)</f>
        <v>43992</v>
      </c>
      <c r="B901" s="11">
        <f>VLOOKUP(A901,'[2]Quadrige Europe VL'!$B$5:$C$10000,2,FALSE)</f>
        <v>130.47999999999999</v>
      </c>
      <c r="C901" s="14">
        <f>VLOOKUP(A901,'[2]Quadrige Europe VL'!$B$5:$X$10000,23,FALSE)</f>
        <v>126.01</v>
      </c>
      <c r="D901" s="23"/>
    </row>
    <row r="902" spans="1:4" ht="16.5" customHeight="1" x14ac:dyDescent="0.5">
      <c r="A902" s="8">
        <f>WORKDAY(A901,1,[1]!JoursFeries)</f>
        <v>43993</v>
      </c>
      <c r="B902" s="11">
        <f>VLOOKUP(A902,'[2]Quadrige Europe VL'!$B$5:$C$10000,2,FALSE)</f>
        <v>126.92</v>
      </c>
      <c r="C902" s="14">
        <f>VLOOKUP(A902,'[2]Quadrige Europe VL'!$B$5:$X$10000,23,FALSE)</f>
        <v>121.11</v>
      </c>
      <c r="D902" s="23"/>
    </row>
    <row r="903" spans="1:4" ht="16.5" customHeight="1" x14ac:dyDescent="0.5">
      <c r="A903" s="8">
        <f>WORKDAY(A902,1,[1]!JoursFeries)</f>
        <v>43994</v>
      </c>
      <c r="B903" s="11">
        <f>VLOOKUP(A903,'[2]Quadrige Europe VL'!$B$5:$C$10000,2,FALSE)</f>
        <v>127.26</v>
      </c>
      <c r="C903" s="14">
        <f>VLOOKUP(A903,'[2]Quadrige Europe VL'!$B$5:$X$10000,23,FALSE)</f>
        <v>121.52</v>
      </c>
      <c r="D903" s="23"/>
    </row>
    <row r="904" spans="1:4" ht="16.5" customHeight="1" x14ac:dyDescent="0.5">
      <c r="A904" s="8">
        <f>WORKDAY(A903,1,[1]!JoursFeries)</f>
        <v>43997</v>
      </c>
      <c r="B904" s="11">
        <f>VLOOKUP(A904,'[2]Quadrige Europe VL'!$B$5:$C$10000,2,FALSE)</f>
        <v>128.22999999999999</v>
      </c>
      <c r="C904" s="14">
        <f>VLOOKUP(A904,'[2]Quadrige Europe VL'!$B$5:$X$10000,23,FALSE)</f>
        <v>121.75</v>
      </c>
      <c r="D904" s="23"/>
    </row>
    <row r="905" spans="1:4" ht="16.5" customHeight="1" x14ac:dyDescent="0.5">
      <c r="A905" s="8">
        <f>WORKDAY(A904,1,[1]!JoursFeries)</f>
        <v>43998</v>
      </c>
      <c r="B905" s="11">
        <f>VLOOKUP(A905,'[2]Quadrige Europe VL'!$B$5:$C$10000,2,FALSE)</f>
        <v>130.85</v>
      </c>
      <c r="C905" s="14">
        <f>VLOOKUP(A905,'[2]Quadrige Europe VL'!$B$5:$X$10000,23,FALSE)</f>
        <v>125.12</v>
      </c>
      <c r="D905" s="23"/>
    </row>
    <row r="906" spans="1:4" ht="16.5" customHeight="1" x14ac:dyDescent="0.5">
      <c r="A906" s="8">
        <f>WORKDAY(A905,1,[1]!JoursFeries)</f>
        <v>43999</v>
      </c>
      <c r="B906" s="11">
        <f>VLOOKUP(A906,'[2]Quadrige Europe VL'!$B$5:$C$10000,2,FALSE)</f>
        <v>131.44</v>
      </c>
      <c r="C906" s="14">
        <f>VLOOKUP(A906,'[2]Quadrige Europe VL'!$B$5:$X$10000,23,FALSE)</f>
        <v>125.19</v>
      </c>
      <c r="D906" s="23"/>
    </row>
    <row r="907" spans="1:4" ht="16.5" customHeight="1" x14ac:dyDescent="0.5">
      <c r="A907" s="8">
        <f>WORKDAY(A906,1,[1]!JoursFeries)</f>
        <v>44000</v>
      </c>
      <c r="B907" s="11">
        <f>VLOOKUP(A907,'[2]Quadrige Europe VL'!$B$5:$C$10000,2,FALSE)</f>
        <v>131.19999999999999</v>
      </c>
      <c r="C907" s="14">
        <f>VLOOKUP(A907,'[2]Quadrige Europe VL'!$B$5:$X$10000,23,FALSE)</f>
        <v>124.65</v>
      </c>
      <c r="D907" s="23"/>
    </row>
    <row r="908" spans="1:4" ht="16.5" customHeight="1" x14ac:dyDescent="0.5">
      <c r="A908" s="8">
        <f>WORKDAY(A907,1,[1]!JoursFeries)</f>
        <v>44001</v>
      </c>
      <c r="B908" s="11">
        <f>VLOOKUP(A908,'[2]Quadrige Europe VL'!$B$5:$C$10000,2,FALSE)</f>
        <v>131.38</v>
      </c>
      <c r="C908" s="14">
        <f>VLOOKUP(A908,'[2]Quadrige Europe VL'!$B$5:$X$10000,23,FALSE)</f>
        <v>124.29</v>
      </c>
      <c r="D908" s="23"/>
    </row>
    <row r="909" spans="1:4" ht="16.5" customHeight="1" x14ac:dyDescent="0.5">
      <c r="A909" s="8">
        <f>WORKDAY(A908,1,[1]!JoursFeries)</f>
        <v>44004</v>
      </c>
      <c r="B909" s="11">
        <f>VLOOKUP(A909,'[2]Quadrige Europe VL'!$B$5:$C$10000,2,FALSE)</f>
        <v>131.01</v>
      </c>
      <c r="C909" s="14">
        <f>VLOOKUP(A909,'[2]Quadrige Europe VL'!$B$5:$X$10000,23,FALSE)</f>
        <v>123.52</v>
      </c>
      <c r="D909" s="23"/>
    </row>
    <row r="910" spans="1:4" ht="16.5" customHeight="1" x14ac:dyDescent="0.5">
      <c r="A910" s="8">
        <f>WORKDAY(A909,1,[1]!JoursFeries)</f>
        <v>44005</v>
      </c>
      <c r="B910" s="11">
        <f>VLOOKUP(A910,'[2]Quadrige Europe VL'!$B$5:$C$10000,2,FALSE)</f>
        <v>132.34</v>
      </c>
      <c r="C910" s="14">
        <f>VLOOKUP(A910,'[2]Quadrige Europe VL'!$B$5:$X$10000,23,FALSE)</f>
        <v>125.4</v>
      </c>
      <c r="D910" s="23"/>
    </row>
    <row r="911" spans="1:4" ht="16.5" customHeight="1" x14ac:dyDescent="0.5">
      <c r="A911" s="8">
        <f>WORKDAY(A910,1,[1]!JoursFeries)</f>
        <v>44006</v>
      </c>
      <c r="B911" s="11">
        <f>VLOOKUP(A911,'[2]Quadrige Europe VL'!$B$5:$C$10000,2,FALSE)</f>
        <v>130.1</v>
      </c>
      <c r="C911" s="14">
        <f>VLOOKUP(A911,'[2]Quadrige Europe VL'!$B$5:$X$10000,23,FALSE)</f>
        <v>122.56</v>
      </c>
      <c r="D911" s="23"/>
    </row>
    <row r="912" spans="1:4" ht="16.5" customHeight="1" x14ac:dyDescent="0.5">
      <c r="A912" s="8">
        <f>WORKDAY(A911,1,[1]!JoursFeries)</f>
        <v>44007</v>
      </c>
      <c r="B912" s="11">
        <f>VLOOKUP(A912,'[2]Quadrige Europe VL'!$B$5:$C$10000,2,FALSE)</f>
        <v>130</v>
      </c>
      <c r="C912" s="14">
        <f>VLOOKUP(A912,'[2]Quadrige Europe VL'!$B$5:$X$10000,23,FALSE)</f>
        <v>123.11</v>
      </c>
      <c r="D912" s="23"/>
    </row>
    <row r="913" spans="1:4" ht="16.5" customHeight="1" x14ac:dyDescent="0.5">
      <c r="A913" s="8">
        <f>WORKDAY(A912,1,[1]!JoursFeries)</f>
        <v>44008</v>
      </c>
      <c r="B913" s="11">
        <f>VLOOKUP(A913,'[2]Quadrige Europe VL'!$B$5:$C$10000,2,FALSE)</f>
        <v>130.76</v>
      </c>
      <c r="C913" s="14">
        <f>VLOOKUP(A913,'[2]Quadrige Europe VL'!$B$5:$X$10000,23,FALSE)</f>
        <v>122.77</v>
      </c>
      <c r="D913" s="23"/>
    </row>
    <row r="914" spans="1:4" ht="16.5" customHeight="1" x14ac:dyDescent="0.5">
      <c r="A914" s="8">
        <f>WORKDAY(A913,1,[1]!JoursFeries)</f>
        <v>44011</v>
      </c>
      <c r="B914" s="11">
        <f>VLOOKUP(A914,'[2]Quadrige Europe VL'!$B$5:$C$10000,2,FALSE)</f>
        <v>132.04</v>
      </c>
      <c r="C914" s="14">
        <f>VLOOKUP(A914,'[2]Quadrige Europe VL'!$B$5:$X$10000,23,FALSE)</f>
        <v>123.83</v>
      </c>
      <c r="D914" s="23"/>
    </row>
    <row r="915" spans="1:4" ht="16.5" customHeight="1" x14ac:dyDescent="0.5">
      <c r="A915" s="8">
        <f>WORKDAY(A914,1,[1]!JoursFeries)</f>
        <v>44012</v>
      </c>
      <c r="B915" s="11">
        <f>VLOOKUP(A915,'[2]Quadrige Europe VL'!$B$5:$C$10000,2,FALSE)</f>
        <v>132.75</v>
      </c>
      <c r="C915" s="14">
        <f>VLOOKUP(A915,'[2]Quadrige Europe VL'!$B$5:$X$10000,23,FALSE)</f>
        <v>124.07</v>
      </c>
      <c r="D915" s="23"/>
    </row>
    <row r="916" spans="1:4" ht="16.5" customHeight="1" x14ac:dyDescent="0.5">
      <c r="A916" s="8">
        <f>WORKDAY(A915,1,[1]!JoursFeries)</f>
        <v>44013</v>
      </c>
      <c r="B916" s="11">
        <f>VLOOKUP(A916,'[2]Quadrige Europe VL'!$B$5:$C$10000,2,FALSE)</f>
        <v>133.76</v>
      </c>
      <c r="C916" s="14">
        <f>VLOOKUP(A916,'[2]Quadrige Europe VL'!$B$5:$X$10000,23,FALSE)</f>
        <v>124.39</v>
      </c>
      <c r="D916" s="23"/>
    </row>
    <row r="917" spans="1:4" ht="16.5" customHeight="1" x14ac:dyDescent="0.5">
      <c r="A917" s="8">
        <f>WORKDAY(A916,1,[1]!JoursFeries)</f>
        <v>44014</v>
      </c>
      <c r="B917" s="11">
        <f>VLOOKUP(A917,'[2]Quadrige Europe VL'!$B$5:$C$10000,2,FALSE)</f>
        <v>135.25</v>
      </c>
      <c r="C917" s="14">
        <f>VLOOKUP(A917,'[2]Quadrige Europe VL'!$B$5:$X$10000,23,FALSE)</f>
        <v>126.21</v>
      </c>
      <c r="D917" s="23"/>
    </row>
    <row r="918" spans="1:4" ht="16.5" customHeight="1" x14ac:dyDescent="0.5">
      <c r="A918" s="8">
        <f>WORKDAY(A917,1,[1]!JoursFeries)</f>
        <v>44015</v>
      </c>
      <c r="B918" s="11">
        <f>VLOOKUP(A918,'[2]Quadrige Europe VL'!$B$5:$C$10000,2,FALSE)</f>
        <v>135.87</v>
      </c>
      <c r="C918" s="14">
        <f>VLOOKUP(A918,'[2]Quadrige Europe VL'!$B$5:$X$10000,23,FALSE)</f>
        <v>126.05</v>
      </c>
      <c r="D918" s="23"/>
    </row>
    <row r="919" spans="1:4" ht="16.5" customHeight="1" x14ac:dyDescent="0.5">
      <c r="A919" s="8">
        <f>WORKDAY(A918,1,[1]!JoursFeries)</f>
        <v>44018</v>
      </c>
      <c r="B919" s="11">
        <f>VLOOKUP(A919,'[2]Quadrige Europe VL'!$B$5:$C$10000,2,FALSE)</f>
        <v>136.94999999999999</v>
      </c>
      <c r="C919" s="14">
        <f>VLOOKUP(A919,'[2]Quadrige Europe VL'!$B$5:$X$10000,23,FALSE)</f>
        <v>127.99</v>
      </c>
      <c r="D919" s="23"/>
    </row>
    <row r="920" spans="1:4" ht="16.5" customHeight="1" x14ac:dyDescent="0.5">
      <c r="A920" s="8">
        <f>WORKDAY(A919,1,[1]!JoursFeries)</f>
        <v>44019</v>
      </c>
      <c r="B920" s="11">
        <f>VLOOKUP(A920,'[2]Quadrige Europe VL'!$B$5:$C$10000,2,FALSE)</f>
        <v>136.01</v>
      </c>
      <c r="C920" s="14">
        <f>VLOOKUP(A920,'[2]Quadrige Europe VL'!$B$5:$X$10000,23,FALSE)</f>
        <v>127.34</v>
      </c>
      <c r="D920" s="23"/>
    </row>
    <row r="921" spans="1:4" ht="16.5" customHeight="1" x14ac:dyDescent="0.5">
      <c r="A921" s="8">
        <f>WORKDAY(A920,1,[1]!JoursFeries)</f>
        <v>44020</v>
      </c>
      <c r="B921" s="11">
        <f>VLOOKUP(A921,'[2]Quadrige Europe VL'!$B$5:$C$10000,2,FALSE)</f>
        <v>135.08000000000001</v>
      </c>
      <c r="C921" s="14">
        <f>VLOOKUP(A921,'[2]Quadrige Europe VL'!$B$5:$X$10000,23,FALSE)</f>
        <v>126.22</v>
      </c>
      <c r="D921" s="23"/>
    </row>
    <row r="922" spans="1:4" ht="16.5" customHeight="1" x14ac:dyDescent="0.5">
      <c r="A922" s="8">
        <f>WORKDAY(A921,1,[1]!JoursFeries)</f>
        <v>44021</v>
      </c>
      <c r="B922" s="11">
        <f>VLOOKUP(A922,'[2]Quadrige Europe VL'!$B$5:$C$10000,2,FALSE)</f>
        <v>134.34</v>
      </c>
      <c r="C922" s="14">
        <f>VLOOKUP(A922,'[2]Quadrige Europe VL'!$B$5:$X$10000,23,FALSE)</f>
        <v>125.14</v>
      </c>
      <c r="D922" s="23"/>
    </row>
    <row r="923" spans="1:4" ht="16.5" customHeight="1" x14ac:dyDescent="0.5">
      <c r="A923" s="8">
        <f>WORKDAY(A922,1,[1]!JoursFeries)</f>
        <v>44022</v>
      </c>
      <c r="B923" s="11">
        <f>VLOOKUP(A923,'[2]Quadrige Europe VL'!$B$5:$C$10000,2,FALSE)</f>
        <v>134.5</v>
      </c>
      <c r="C923" s="14">
        <f>VLOOKUP(A923,'[2]Quadrige Europe VL'!$B$5:$X$10000,23,FALSE)</f>
        <v>125.94</v>
      </c>
      <c r="D923" s="23"/>
    </row>
    <row r="924" spans="1:4" ht="16.5" customHeight="1" x14ac:dyDescent="0.5">
      <c r="A924" s="8">
        <f>WORKDAY(A923,1,[1]!JoursFeries)</f>
        <v>44025</v>
      </c>
      <c r="B924" s="11">
        <f>VLOOKUP(A924,'[2]Quadrige Europe VL'!$B$5:$C$10000,2,FALSE)</f>
        <v>135.84</v>
      </c>
      <c r="C924" s="14">
        <f>VLOOKUP(A924,'[2]Quadrige Europe VL'!$B$5:$X$10000,23,FALSE)</f>
        <v>127.42</v>
      </c>
      <c r="D924" s="23"/>
    </row>
    <row r="925" spans="1:4" ht="16.5" hidden="1" customHeight="1" x14ac:dyDescent="0.5">
      <c r="A925" s="8">
        <f>WORKDAY(A924,1,[1]!JoursFeries)</f>
        <v>44027</v>
      </c>
      <c r="B925" s="11">
        <f>VLOOKUP(A925,'[2]Quadrige Europe VL'!$B$5:$C$10000,2,FALSE)</f>
        <v>136</v>
      </c>
      <c r="C925" s="14">
        <f>VLOOKUP(A925,'[2]Quadrige Europe VL'!$B$5:$X$10000,23,FALSE)</f>
        <v>127.61</v>
      </c>
      <c r="D925" s="23"/>
    </row>
    <row r="926" spans="1:4" ht="16.5" customHeight="1" x14ac:dyDescent="0.5">
      <c r="A926" s="8">
        <f>WORKDAY(A925,1,[1]!JoursFeries)</f>
        <v>44028</v>
      </c>
      <c r="B926" s="11">
        <f>VLOOKUP(A926,'[2]Quadrige Europe VL'!$B$5:$C$10000,2,FALSE)</f>
        <v>136.16999999999999</v>
      </c>
      <c r="C926" s="14">
        <f>VLOOKUP(A926,'[2]Quadrige Europe VL'!$B$5:$X$10000,23,FALSE)</f>
        <v>127.45</v>
      </c>
      <c r="D926" s="23"/>
    </row>
    <row r="927" spans="1:4" ht="16.5" customHeight="1" x14ac:dyDescent="0.5">
      <c r="A927" s="8">
        <f>WORKDAY(A926,1,[1]!JoursFeries)</f>
        <v>44029</v>
      </c>
      <c r="B927" s="11">
        <f>VLOOKUP(A927,'[2]Quadrige Europe VL'!$B$5:$C$10000,2,FALSE)</f>
        <v>135.79</v>
      </c>
      <c r="C927" s="14">
        <f>VLOOKUP(A927,'[2]Quadrige Europe VL'!$B$5:$X$10000,23,FALSE)</f>
        <v>127.43</v>
      </c>
      <c r="D927" s="23"/>
    </row>
    <row r="928" spans="1:4" ht="16.5" customHeight="1" x14ac:dyDescent="0.5">
      <c r="A928" s="8">
        <f>WORKDAY(A927,1,[1]!JoursFeries)</f>
        <v>44032</v>
      </c>
      <c r="B928" s="11">
        <f>VLOOKUP(A928,'[2]Quadrige Europe VL'!$B$5:$C$10000,2,FALSE)</f>
        <v>135.09</v>
      </c>
      <c r="C928" s="14">
        <f>VLOOKUP(A928,'[2]Quadrige Europe VL'!$B$5:$X$10000,23,FALSE)</f>
        <v>128.33000000000001</v>
      </c>
      <c r="D928" s="23"/>
    </row>
    <row r="929" spans="1:4" ht="16.5" customHeight="1" x14ac:dyDescent="0.5">
      <c r="A929" s="8">
        <f>WORKDAY(A928,1,[1]!JoursFeries)</f>
        <v>44033</v>
      </c>
      <c r="B929" s="11">
        <f>VLOOKUP(A929,'[2]Quadrige Europe VL'!$B$5:$C$10000,2,FALSE)</f>
        <v>135.13999999999999</v>
      </c>
      <c r="C929" s="14">
        <f>VLOOKUP(A929,'[2]Quadrige Europe VL'!$B$5:$X$10000,23,FALSE)</f>
        <v>129.12</v>
      </c>
      <c r="D929" s="23"/>
    </row>
    <row r="930" spans="1:4" ht="16.5" customHeight="1" x14ac:dyDescent="0.5">
      <c r="A930" s="8">
        <f>WORKDAY(A929,1,[1]!JoursFeries)</f>
        <v>44034</v>
      </c>
      <c r="B930" s="11">
        <f>VLOOKUP(A930,'[2]Quadrige Europe VL'!$B$5:$C$10000,2,FALSE)</f>
        <v>134.81</v>
      </c>
      <c r="C930" s="14">
        <f>VLOOKUP(A930,'[2]Quadrige Europe VL'!$B$5:$X$10000,23,FALSE)</f>
        <v>129.16</v>
      </c>
      <c r="D930" s="23"/>
    </row>
    <row r="931" spans="1:4" ht="16.5" customHeight="1" x14ac:dyDescent="0.5">
      <c r="A931" s="8">
        <f>WORKDAY(A930,1,[1]!JoursFeries)</f>
        <v>44035</v>
      </c>
      <c r="B931" s="11">
        <f>VLOOKUP(A931,'[2]Quadrige Europe VL'!$B$5:$C$10000,2,FALSE)</f>
        <v>135.13999999999999</v>
      </c>
      <c r="C931" s="14">
        <f>VLOOKUP(A931,'[2]Quadrige Europe VL'!$B$5:$X$10000,23,FALSE)</f>
        <v>129.21</v>
      </c>
      <c r="D931" s="23"/>
    </row>
    <row r="932" spans="1:4" ht="16.5" customHeight="1" x14ac:dyDescent="0.5">
      <c r="A932" s="8">
        <f>WORKDAY(A931,1,[1]!JoursFeries)</f>
        <v>44036</v>
      </c>
      <c r="B932" s="11">
        <f>VLOOKUP(A932,'[2]Quadrige Europe VL'!$B$5:$C$10000,2,FALSE)</f>
        <v>132.96</v>
      </c>
      <c r="C932" s="14">
        <f>VLOOKUP(A932,'[2]Quadrige Europe VL'!$B$5:$X$10000,23,FALSE)</f>
        <v>127.23</v>
      </c>
      <c r="D932" s="23"/>
    </row>
    <row r="933" spans="1:4" ht="16.5" customHeight="1" x14ac:dyDescent="0.5">
      <c r="A933" s="8">
        <f>WORKDAY(A932,1,[1]!JoursFeries)</f>
        <v>44039</v>
      </c>
      <c r="B933" s="11">
        <f>VLOOKUP(A933,'[2]Quadrige Europe VL'!$B$5:$C$10000,2,FALSE)</f>
        <v>132.77000000000001</v>
      </c>
      <c r="C933" s="14">
        <f>VLOOKUP(A933,'[2]Quadrige Europe VL'!$B$5:$X$10000,23,FALSE)</f>
        <v>126.55</v>
      </c>
      <c r="D933" s="23"/>
    </row>
    <row r="934" spans="1:4" ht="16.5" customHeight="1" x14ac:dyDescent="0.5">
      <c r="A934" s="8">
        <f>WORKDAY(A933,1,[1]!JoursFeries)</f>
        <v>44040</v>
      </c>
      <c r="B934" s="11">
        <f>VLOOKUP(A934,'[2]Quadrige Europe VL'!$B$5:$C$10000,2,FALSE)</f>
        <v>132.32</v>
      </c>
      <c r="C934" s="14">
        <f>VLOOKUP(A934,'[2]Quadrige Europe VL'!$B$5:$X$10000,23,FALSE)</f>
        <v>126.58</v>
      </c>
      <c r="D934" s="23"/>
    </row>
    <row r="935" spans="1:4" ht="16.5" customHeight="1" x14ac:dyDescent="0.5">
      <c r="A935" s="8">
        <f>WORKDAY(A934,1,[1]!JoursFeries)</f>
        <v>44041</v>
      </c>
      <c r="B935" s="11">
        <f>VLOOKUP(A935,'[2]Quadrige Europe VL'!$B$5:$C$10000,2,FALSE)</f>
        <v>132.51</v>
      </c>
      <c r="C935" s="14">
        <f>VLOOKUP(A935,'[2]Quadrige Europe VL'!$B$5:$X$10000,23,FALSE)</f>
        <v>126.76</v>
      </c>
      <c r="D935" s="23"/>
    </row>
    <row r="936" spans="1:4" ht="16.5" customHeight="1" x14ac:dyDescent="0.5">
      <c r="A936" s="8">
        <f>WORKDAY(A935,1,[1]!JoursFeries)</f>
        <v>44042</v>
      </c>
      <c r="B936" s="11">
        <f>VLOOKUP(A936,'[2]Quadrige Europe VL'!$B$5:$C$10000,2,FALSE)</f>
        <v>130.43</v>
      </c>
      <c r="C936" s="14">
        <f>VLOOKUP(A936,'[2]Quadrige Europe VL'!$B$5:$X$10000,23,FALSE)</f>
        <v>124.27</v>
      </c>
      <c r="D936" s="23"/>
    </row>
    <row r="937" spans="1:4" ht="16.5" customHeight="1" x14ac:dyDescent="0.5">
      <c r="A937" s="8">
        <f>WORKDAY(A936,1,[1]!JoursFeries)</f>
        <v>44043</v>
      </c>
      <c r="B937" s="11">
        <f>VLOOKUP(A937,'[2]Quadrige Europe VL'!$B$5:$C$10000,2,FALSE)</f>
        <v>131.08000000000001</v>
      </c>
      <c r="C937" s="14">
        <f>VLOOKUP(A937,'[2]Quadrige Europe VL'!$B$5:$X$10000,23,FALSE)</f>
        <v>124.55</v>
      </c>
      <c r="D937" s="23"/>
    </row>
    <row r="938" spans="1:4" ht="16.5" customHeight="1" x14ac:dyDescent="0.5">
      <c r="A938" s="8">
        <f>WORKDAY(A937,1,[1]!JoursFeries)</f>
        <v>44046</v>
      </c>
      <c r="B938" s="11">
        <f>131.08</f>
        <v>131.08000000000001</v>
      </c>
      <c r="C938" s="14">
        <f>124.55</f>
        <v>124.55</v>
      </c>
      <c r="D938" s="23"/>
    </row>
    <row r="939" spans="1:4" ht="16.5" customHeight="1" x14ac:dyDescent="0.5">
      <c r="A939" s="8">
        <f>WORKDAY(A938,1,[1]!JoursFeries)</f>
        <v>44047</v>
      </c>
      <c r="B939" s="11">
        <f>VLOOKUP(A939,'[2]Quadrige Europe VL'!$B$5:$C$10000,2,FALSE)</f>
        <v>133.25</v>
      </c>
      <c r="C939" s="14">
        <f>VLOOKUP(A939,'[2]Quadrige Europe VL'!$B$5:$X$10000,23,FALSE)</f>
        <v>126.82</v>
      </c>
      <c r="D939" s="23"/>
    </row>
    <row r="940" spans="1:4" ht="17.25" customHeight="1" x14ac:dyDescent="0.5">
      <c r="A940" s="8">
        <f>WORKDAY(A939,1,[1]!JoursFeries)</f>
        <v>44048</v>
      </c>
      <c r="B940" s="11">
        <f>VLOOKUP(A940,'[2]Quadrige Europe VL'!$B$5:$C$10000,2,FALSE)</f>
        <v>133.9</v>
      </c>
      <c r="C940" s="14">
        <f>VLOOKUP(A940,'[2]Quadrige Europe VL'!$B$5:$X$10000,23,FALSE)</f>
        <v>128.47</v>
      </c>
      <c r="D940" s="23"/>
    </row>
    <row r="941" spans="1:4" ht="16.5" customHeight="1" x14ac:dyDescent="0.5">
      <c r="A941" s="8">
        <f>WORKDAY(A940,1,[1]!JoursFeries)</f>
        <v>44049</v>
      </c>
      <c r="B941" s="11">
        <f>VLOOKUP(A941,'[2]Quadrige Europe VL'!$B$5:$C$10000,2,FALSE)</f>
        <v>134.22</v>
      </c>
      <c r="C941" s="14">
        <f>VLOOKUP(A941,'[2]Quadrige Europe VL'!$B$5:$X$10000,23,FALSE)</f>
        <v>127.72</v>
      </c>
      <c r="D941" s="23"/>
    </row>
    <row r="942" spans="1:4" ht="16.5" customHeight="1" x14ac:dyDescent="0.5">
      <c r="A942" s="8">
        <f>WORKDAY(A941,1,[1]!JoursFeries)</f>
        <v>44050</v>
      </c>
      <c r="B942" s="11">
        <f>VLOOKUP(A942,'[2]Quadrige Europe VL'!$B$5:$C$10000,2,FALSE)</f>
        <v>134.91</v>
      </c>
      <c r="C942" s="14">
        <f>VLOOKUP(A942,'[2]Quadrige Europe VL'!$B$5:$X$10000,23,FALSE)</f>
        <v>128.36000000000001</v>
      </c>
      <c r="D942" s="23"/>
    </row>
    <row r="943" spans="1:4" ht="16.5" customHeight="1" x14ac:dyDescent="0.5">
      <c r="A943" s="8">
        <f>WORKDAY(A942,1,[1]!JoursFeries)</f>
        <v>44053</v>
      </c>
      <c r="B943" s="11">
        <f>VLOOKUP(A943,'[2]Quadrige Europe VL'!$B$5:$C$10000,2,FALSE)</f>
        <v>135.41999999999999</v>
      </c>
      <c r="C943" s="14">
        <f>VLOOKUP(A943,'[2]Quadrige Europe VL'!$B$5:$X$10000,23,FALSE)</f>
        <v>128.79</v>
      </c>
      <c r="D943" s="23"/>
    </row>
    <row r="944" spans="1:4" ht="16.5" customHeight="1" x14ac:dyDescent="0.5">
      <c r="A944" s="8">
        <f>WORKDAY(A943,1,[1]!JoursFeries)</f>
        <v>44054</v>
      </c>
      <c r="B944" s="11">
        <f>VLOOKUP(A944,'[2]Quadrige Europe VL'!$B$5:$C$10000,2,FALSE)</f>
        <v>137.84</v>
      </c>
      <c r="C944" s="14">
        <f>VLOOKUP(A944,'[2]Quadrige Europe VL'!$B$5:$X$10000,23,FALSE)</f>
        <v>131.16</v>
      </c>
      <c r="D944" s="23"/>
    </row>
    <row r="945" spans="1:4" ht="16.5" customHeight="1" x14ac:dyDescent="0.5">
      <c r="A945" s="8">
        <f>WORKDAY(A944,1,[1]!JoursFeries)</f>
        <v>44055</v>
      </c>
      <c r="B945" s="11">
        <f>VLOOKUP(A945,'[2]Quadrige Europe VL'!$B$5:$C$10000,2,FALSE)</f>
        <v>138.86000000000001</v>
      </c>
      <c r="C945" s="14">
        <f>VLOOKUP(A945,'[2]Quadrige Europe VL'!$B$5:$X$10000,23,FALSE)</f>
        <v>131.44</v>
      </c>
      <c r="D945" s="23"/>
    </row>
    <row r="946" spans="1:4" ht="16.5" customHeight="1" x14ac:dyDescent="0.5">
      <c r="A946" s="8">
        <f>WORKDAY(A945,1,[1]!JoursFeries)</f>
        <v>44056</v>
      </c>
      <c r="B946" s="11">
        <f>VLOOKUP(A946,'[2]Quadrige Europe VL'!$B$5:$C$10000,2,FALSE)</f>
        <v>139.79</v>
      </c>
      <c r="C946" s="14">
        <f>VLOOKUP(A946,'[2]Quadrige Europe VL'!$B$5:$X$10000,23,FALSE)</f>
        <v>131.43</v>
      </c>
      <c r="D946" s="23"/>
    </row>
    <row r="947" spans="1:4" ht="16.5" customHeight="1" x14ac:dyDescent="0.5">
      <c r="A947" s="8">
        <f>WORKDAY(A946,1,[1]!JoursFeries)</f>
        <v>44057</v>
      </c>
      <c r="B947" s="11">
        <f>VLOOKUP(A947,'[2]Quadrige Europe VL'!$B$5:$C$10000,2,FALSE)</f>
        <v>137.69</v>
      </c>
      <c r="C947" s="14">
        <f>VLOOKUP(A947,'[2]Quadrige Europe VL'!$B$5:$X$10000,23,FALSE)</f>
        <v>130</v>
      </c>
      <c r="D947" s="23"/>
    </row>
    <row r="948" spans="1:4" ht="16.5" customHeight="1" x14ac:dyDescent="0.5">
      <c r="A948" s="8">
        <f>WORKDAY(A947,1,[1]!JoursFeries)</f>
        <v>44060</v>
      </c>
      <c r="B948" s="11">
        <f>VLOOKUP(A948,'[2]Quadrige Europe VL'!$B$5:$C$10000,2,FALSE)</f>
        <v>138.47</v>
      </c>
      <c r="C948" s="14">
        <f>VLOOKUP(A948,'[2]Quadrige Europe VL'!$B$5:$X$10000,23,FALSE)</f>
        <v>130.32</v>
      </c>
      <c r="D948" s="23"/>
    </row>
    <row r="949" spans="1:4" ht="16.5" customHeight="1" x14ac:dyDescent="0.5">
      <c r="A949" s="8">
        <f>WORKDAY(A948,1,[1]!JoursFeries)</f>
        <v>44061</v>
      </c>
      <c r="B949" s="11">
        <f>VLOOKUP(A949,'[2]Quadrige Europe VL'!$B$5:$C$10000,2,FALSE)</f>
        <v>138.24</v>
      </c>
      <c r="C949" s="14">
        <f>VLOOKUP(A949,'[2]Quadrige Europe VL'!$B$5:$X$10000,23,FALSE)</f>
        <v>129.63999999999999</v>
      </c>
      <c r="D949" s="23"/>
    </row>
    <row r="950" spans="1:4" ht="16.5" customHeight="1" x14ac:dyDescent="0.5">
      <c r="A950" s="8">
        <f>WORKDAY(A949,1,[1]!JoursFeries)</f>
        <v>44062</v>
      </c>
      <c r="B950" s="11">
        <f>VLOOKUP(A950,'[2]Quadrige Europe VL'!$B$5:$C$10000,2,FALSE)</f>
        <v>137.82</v>
      </c>
      <c r="C950" s="14">
        <f>VLOOKUP(A950,'[2]Quadrige Europe VL'!$B$5:$X$10000,23,FALSE)</f>
        <v>130.19999999999999</v>
      </c>
      <c r="D950" s="23"/>
    </row>
    <row r="951" spans="1:4" ht="16.5" customHeight="1" x14ac:dyDescent="0.5">
      <c r="A951" s="8">
        <f>WORKDAY(A950,1,[1]!JoursFeries)</f>
        <v>44063</v>
      </c>
      <c r="B951" s="11">
        <f>VLOOKUP(A951,'[2]Quadrige Europe VL'!$B$5:$C$10000,2,FALSE)</f>
        <v>136.85</v>
      </c>
      <c r="C951" s="14">
        <f>VLOOKUP(A951,'[2]Quadrige Europe VL'!$B$5:$X$10000,23,FALSE)</f>
        <v>129.16</v>
      </c>
      <c r="D951" s="23"/>
    </row>
    <row r="952" spans="1:4" ht="16.5" customHeight="1" x14ac:dyDescent="0.5">
      <c r="A952" s="8">
        <f>WORKDAY(A951,1,[1]!JoursFeries)</f>
        <v>44064</v>
      </c>
      <c r="B952" s="11">
        <f>VLOOKUP(A952,'[2]Quadrige Europe VL'!$B$5:$C$10000,2,FALSE)</f>
        <v>136.26</v>
      </c>
      <c r="C952" s="14">
        <f>VLOOKUP(A952,'[2]Quadrige Europe VL'!$B$5:$X$10000,23,FALSE)</f>
        <v>129.06</v>
      </c>
      <c r="D952" s="23"/>
    </row>
    <row r="953" spans="1:4" ht="16.5" customHeight="1" x14ac:dyDescent="0.5">
      <c r="A953" s="8">
        <f>WORKDAY(A952,1,[1]!JoursFeries)</f>
        <v>44067</v>
      </c>
      <c r="B953" s="11">
        <f>VLOOKUP(A953,'[2]Quadrige Europe VL'!$B$5:$C$10000,2,FALSE)</f>
        <v>137.38999999999999</v>
      </c>
      <c r="C953" s="14">
        <f>VLOOKUP(A953,'[2]Quadrige Europe VL'!$B$5:$X$10000,23,FALSE)</f>
        <v>130.85</v>
      </c>
      <c r="D953" s="23"/>
    </row>
    <row r="954" spans="1:4" ht="16.5" customHeight="1" x14ac:dyDescent="0.5">
      <c r="A954" s="8">
        <f>WORKDAY(A953,1,[1]!JoursFeries)</f>
        <v>44068</v>
      </c>
      <c r="B954" s="11">
        <f>VLOOKUP(A954,'[2]Quadrige Europe VL'!$B$5:$C$10000,2,FALSE)</f>
        <v>137.31</v>
      </c>
      <c r="C954" s="14">
        <f>VLOOKUP(A954,'[2]Quadrige Europe VL'!$B$5:$X$10000,23,FALSE)</f>
        <v>130.54</v>
      </c>
      <c r="D954" s="23"/>
    </row>
    <row r="955" spans="1:4" ht="16.5" customHeight="1" x14ac:dyDescent="0.5">
      <c r="A955" s="8">
        <f>WORKDAY(A954,1,[1]!JoursFeries)</f>
        <v>44069</v>
      </c>
      <c r="B955" s="11">
        <f>VLOOKUP(A955,'[2]Quadrige Europe VL'!$B$5:$C$10000,2,FALSE)</f>
        <v>139.16</v>
      </c>
      <c r="C955" s="14">
        <f>VLOOKUP(A955,'[2]Quadrige Europe VL'!$B$5:$X$10000,23,FALSE)</f>
        <v>131.81</v>
      </c>
      <c r="D955" s="23"/>
    </row>
    <row r="956" spans="1:4" ht="16.5" customHeight="1" x14ac:dyDescent="0.5">
      <c r="A956" s="8">
        <f>WORKDAY(A955,1,[1]!JoursFeries)</f>
        <v>44070</v>
      </c>
      <c r="B956" s="11">
        <f>VLOOKUP(A956,'[2]Quadrige Europe VL'!$B$5:$C$10000,2,FALSE)</f>
        <v>137.75</v>
      </c>
      <c r="C956" s="14">
        <f>VLOOKUP(A956,'[2]Quadrige Europe VL'!$B$5:$X$10000,23,FALSE)</f>
        <v>130.93</v>
      </c>
      <c r="D956" s="23"/>
    </row>
    <row r="957" spans="1:4" ht="16.5" customHeight="1" x14ac:dyDescent="0.5">
      <c r="A957" s="8">
        <f>WORKDAY(A956,1,[1]!JoursFeries)</f>
        <v>44071</v>
      </c>
      <c r="B957" s="11">
        <f>VLOOKUP(A957,'[2]Quadrige Europe VL'!$B$5:$C$10000,2,FALSE)</f>
        <v>137.99</v>
      </c>
      <c r="C957" s="14">
        <f>VLOOKUP(A957,'[2]Quadrige Europe VL'!$B$5:$X$10000,23,FALSE)</f>
        <v>130.81</v>
      </c>
      <c r="D957" s="23"/>
    </row>
    <row r="958" spans="1:4" ht="16.5" customHeight="1" x14ac:dyDescent="0.5">
      <c r="A958" s="8">
        <f>WORKDAY(A957,1,[1]!JoursFeries)</f>
        <v>44074</v>
      </c>
      <c r="B958" s="11">
        <f>VLOOKUP(A958,'[2]Quadrige Europe VL'!$B$5:$C$10000,2,FALSE)</f>
        <v>137.94</v>
      </c>
      <c r="C958" s="14">
        <f>VLOOKUP(A958,'[2]Quadrige Europe VL'!$B$5:$X$10000,23,FALSE)</f>
        <v>130.22</v>
      </c>
      <c r="D958" s="23"/>
    </row>
    <row r="959" spans="1:4" ht="16.5" customHeight="1" x14ac:dyDescent="0.5">
      <c r="A959" s="8">
        <f>WORKDAY(A958,1,[1]!JoursFeries)</f>
        <v>44075</v>
      </c>
      <c r="B959" s="11">
        <f>VLOOKUP(A959,'[2]Quadrige Europe VL'!$B$5:$C$10000,2,FALSE)</f>
        <v>137.74</v>
      </c>
      <c r="C959" s="14">
        <f>VLOOKUP(A959,'[2]Quadrige Europe VL'!$B$5:$X$10000,23,FALSE)</f>
        <v>130.15</v>
      </c>
      <c r="D959" s="23"/>
    </row>
    <row r="960" spans="1:4" ht="16.5" customHeight="1" x14ac:dyDescent="0.5">
      <c r="A960" s="8">
        <f>WORKDAY(A959,1,[1]!JoursFeries)</f>
        <v>44076</v>
      </c>
      <c r="B960" s="11">
        <f>VLOOKUP(A960,'[2]Quadrige Europe VL'!$B$5:$C$10000,2,FALSE)</f>
        <v>139.47</v>
      </c>
      <c r="C960" s="14">
        <f>VLOOKUP(A960,'[2]Quadrige Europe VL'!$B$5:$X$10000,23,FALSE)</f>
        <v>131.03</v>
      </c>
      <c r="D960" s="23"/>
    </row>
    <row r="961" spans="1:4" ht="16.5" customHeight="1" x14ac:dyDescent="0.5">
      <c r="A961" s="8">
        <f>WORKDAY(A960,1,[1]!JoursFeries)</f>
        <v>44077</v>
      </c>
      <c r="B961" s="11">
        <f>VLOOKUP(A961,'[2]Quadrige Europe VL'!$B$5:$C$10000,2,FALSE)</f>
        <v>137.62</v>
      </c>
      <c r="C961" s="14">
        <f>VLOOKUP(A961,'[2]Quadrige Europe VL'!$B$5:$X$10000,23,FALSE)</f>
        <v>129.43</v>
      </c>
      <c r="D961" s="23"/>
    </row>
    <row r="962" spans="1:4" ht="16.5" customHeight="1" x14ac:dyDescent="0.5">
      <c r="A962" s="8">
        <f>WORKDAY(A961,1,[1]!JoursFeries)</f>
        <v>44078</v>
      </c>
      <c r="B962" s="11">
        <f>VLOOKUP(A962,'[2]Quadrige Europe VL'!$B$5:$C$10000,2,FALSE)</f>
        <v>136.19</v>
      </c>
      <c r="C962" s="14">
        <f>VLOOKUP(A962,'[2]Quadrige Europe VL'!$B$5:$X$10000,23,FALSE)</f>
        <v>128.52000000000001</v>
      </c>
      <c r="D962" s="23"/>
    </row>
    <row r="963" spans="1:4" ht="16.5" customHeight="1" x14ac:dyDescent="0.5">
      <c r="A963" s="8">
        <f>WORKDAY(A962,1,[1]!JoursFeries)</f>
        <v>44081</v>
      </c>
      <c r="B963" s="11">
        <f>VLOOKUP(A963,'[2]Quadrige Europe VL'!$B$5:$C$10000,2,FALSE)</f>
        <v>137.68</v>
      </c>
      <c r="C963" s="14">
        <f>VLOOKUP(A963,'[2]Quadrige Europe VL'!$B$5:$X$10000,23,FALSE)</f>
        <v>130.79</v>
      </c>
      <c r="D963" s="23"/>
    </row>
    <row r="964" spans="1:4" ht="16.5" customHeight="1" x14ac:dyDescent="0.5">
      <c r="A964" s="8">
        <f>WORKDAY(A963,1,[1]!JoursFeries)</f>
        <v>44082</v>
      </c>
      <c r="B964" s="11">
        <f>VLOOKUP(A964,'[2]Quadrige Europe VL'!$B$5:$C$10000,2,FALSE)</f>
        <v>136.82</v>
      </c>
      <c r="C964" s="14">
        <f>VLOOKUP(A964,'[2]Quadrige Europe VL'!$B$5:$X$10000,23,FALSE)</f>
        <v>129.57</v>
      </c>
      <c r="D964" s="23"/>
    </row>
    <row r="965" spans="1:4" ht="16.5" customHeight="1" x14ac:dyDescent="0.5">
      <c r="A965" s="8">
        <f>WORKDAY(A964,1,[1]!JoursFeries)</f>
        <v>44083</v>
      </c>
      <c r="B965" s="11">
        <f>VLOOKUP(A965,'[2]Quadrige Europe VL'!$B$5:$C$10000,2,FALSE)</f>
        <v>137.30000000000001</v>
      </c>
      <c r="C965" s="14">
        <f>VLOOKUP(A965,'[2]Quadrige Europe VL'!$B$5:$X$10000,23,FALSE)</f>
        <v>131.19</v>
      </c>
      <c r="D965" s="23"/>
    </row>
    <row r="966" spans="1:4" ht="16.5" customHeight="1" x14ac:dyDescent="0.5">
      <c r="A966" s="8">
        <f>WORKDAY(A965,1,[1]!JoursFeries)</f>
        <v>44084</v>
      </c>
      <c r="B966" s="11">
        <f>VLOOKUP(A966,'[2]Quadrige Europe VL'!$B$5:$C$10000,2,FALSE)</f>
        <v>137.66</v>
      </c>
      <c r="C966" s="14">
        <f>VLOOKUP(A966,'[2]Quadrige Europe VL'!$B$5:$X$10000,23,FALSE)</f>
        <v>131.01</v>
      </c>
      <c r="D966" s="23"/>
    </row>
    <row r="967" spans="1:4" ht="16.5" customHeight="1" x14ac:dyDescent="0.5">
      <c r="A967" s="8">
        <f>WORKDAY(A966,1,[1]!JoursFeries)</f>
        <v>44085</v>
      </c>
      <c r="B967" s="11">
        <f>VLOOKUP(A967,'[2]Quadrige Europe VL'!$B$5:$C$10000,2,FALSE)</f>
        <v>137.16999999999999</v>
      </c>
      <c r="C967" s="14">
        <f>VLOOKUP(A967,'[2]Quadrige Europe VL'!$B$5:$X$10000,23,FALSE)</f>
        <v>130.96</v>
      </c>
      <c r="D967" s="23"/>
    </row>
    <row r="968" spans="1:4" ht="16.5" customHeight="1" x14ac:dyDescent="0.5">
      <c r="A968" s="8">
        <f>WORKDAY(A967,1,[1]!JoursFeries)</f>
        <v>44088</v>
      </c>
      <c r="B968" s="11">
        <f>VLOOKUP(A968,'[2]Quadrige Europe VL'!$B$5:$C$10000,2,FALSE)</f>
        <v>137.4</v>
      </c>
      <c r="C968" s="14">
        <f>VLOOKUP(A968,'[2]Quadrige Europe VL'!$B$5:$X$10000,23,FALSE)</f>
        <v>131.51</v>
      </c>
      <c r="D968" s="23"/>
    </row>
    <row r="969" spans="1:4" ht="16.5" customHeight="1" x14ac:dyDescent="0.5">
      <c r="A969" s="8">
        <f>WORKDAY(A968,1,[1]!JoursFeries)</f>
        <v>44089</v>
      </c>
      <c r="B969" s="11">
        <f>VLOOKUP(A969,'[2]Quadrige Europe VL'!$B$5:$C$10000,2,FALSE)</f>
        <v>137.72999999999999</v>
      </c>
      <c r="C969" s="14">
        <f>VLOOKUP(A969,'[2]Quadrige Europe VL'!$B$5:$X$10000,23,FALSE)</f>
        <v>131.86000000000001</v>
      </c>
      <c r="D969" s="23"/>
    </row>
    <row r="970" spans="1:4" ht="16.5" customHeight="1" x14ac:dyDescent="0.5">
      <c r="A970" s="8">
        <f>WORKDAY(A969,1,[1]!JoursFeries)</f>
        <v>44090</v>
      </c>
      <c r="B970" s="11">
        <f>VLOOKUP(A970,'[2]Quadrige Europe VL'!$B$5:$C$10000,2,FALSE)</f>
        <v>137.82</v>
      </c>
      <c r="C970" s="14">
        <f>VLOOKUP(A970,'[2]Quadrige Europe VL'!$B$5:$X$10000,23,FALSE)</f>
        <v>132.59</v>
      </c>
      <c r="D970" s="23"/>
    </row>
    <row r="971" spans="1:4" ht="16.5" customHeight="1" x14ac:dyDescent="0.5">
      <c r="A971" s="8">
        <f>WORKDAY(A970,1,[1]!JoursFeries)</f>
        <v>44091</v>
      </c>
      <c r="B971" s="11">
        <f>VLOOKUP(A971,'[2]Quadrige Europe VL'!$B$5:$C$10000,2,FALSE)</f>
        <v>137.84</v>
      </c>
      <c r="C971" s="14">
        <f>VLOOKUP(A971,'[2]Quadrige Europe VL'!$B$5:$X$10000,23,FALSE)</f>
        <v>132.63</v>
      </c>
      <c r="D971" s="23"/>
    </row>
    <row r="972" spans="1:4" ht="16.5" customHeight="1" x14ac:dyDescent="0.5">
      <c r="A972" s="8">
        <f>WORKDAY(A971,1,[1]!JoursFeries)</f>
        <v>44092</v>
      </c>
      <c r="B972" s="11">
        <f>VLOOKUP(A972,'[2]Quadrige Europe VL'!$B$5:$C$10000,2,FALSE)</f>
        <v>137.47999999999999</v>
      </c>
      <c r="C972" s="14">
        <f>VLOOKUP(A972,'[2]Quadrige Europe VL'!$B$5:$X$10000,23,FALSE)</f>
        <v>131.68</v>
      </c>
      <c r="D972" s="23"/>
    </row>
    <row r="973" spans="1:4" ht="16.5" customHeight="1" x14ac:dyDescent="0.5">
      <c r="A973" s="8">
        <f>WORKDAY(A972,1,[1]!JoursFeries)</f>
        <v>44095</v>
      </c>
      <c r="B973" s="11">
        <f>VLOOKUP(A973,'[2]Quadrige Europe VL'!$B$5:$C$10000,2,FALSE)</f>
        <v>134.38999999999999</v>
      </c>
      <c r="C973" s="14">
        <f>VLOOKUP(A973,'[2]Quadrige Europe VL'!$B$5:$X$10000,23,FALSE)</f>
        <v>127.43</v>
      </c>
      <c r="D973" s="23"/>
    </row>
    <row r="974" spans="1:4" ht="16.5" customHeight="1" x14ac:dyDescent="0.5">
      <c r="A974" s="8">
        <f>WORKDAY(A973,1,[1]!JoursFeries)</f>
        <v>44096</v>
      </c>
      <c r="B974" s="11">
        <f>VLOOKUP(A974,'[2]Quadrige Europe VL'!$B$5:$C$10000,2,FALSE)</f>
        <v>134.69999999999999</v>
      </c>
      <c r="C974" s="14">
        <f>VLOOKUP(A974,'[2]Quadrige Europe VL'!$B$5:$X$10000,23,FALSE)</f>
        <v>127.84</v>
      </c>
      <c r="D974" s="23"/>
    </row>
    <row r="975" spans="1:4" ht="16.5" customHeight="1" x14ac:dyDescent="0.5">
      <c r="A975" s="8">
        <f>WORKDAY(A974,1,[1]!JoursFeries)</f>
        <v>44097</v>
      </c>
      <c r="B975" s="11">
        <f>VLOOKUP(A975,'[2]Quadrige Europe VL'!$B$5:$C$10000,2,FALSE)</f>
        <v>136.11000000000001</v>
      </c>
      <c r="C975" s="14">
        <f>VLOOKUP(A975,'[2]Quadrige Europe VL'!$B$5:$X$10000,23,FALSE)</f>
        <v>127.84</v>
      </c>
      <c r="D975" s="23"/>
    </row>
    <row r="976" spans="1:4" ht="16.5" customHeight="1" x14ac:dyDescent="0.5">
      <c r="A976" s="8">
        <f>WORKDAY(A975,1,[1]!JoursFeries)</f>
        <v>44098</v>
      </c>
      <c r="B976" s="11">
        <f>VLOOKUP(A976,'[2]Quadrige Europe VL'!$B$5:$C$10000,2,FALSE)</f>
        <v>134.59</v>
      </c>
      <c r="C976" s="14">
        <f>VLOOKUP(A976,'[2]Quadrige Europe VL'!$B$5:$X$10000,23,FALSE)</f>
        <v>126.78</v>
      </c>
      <c r="D976" s="23"/>
    </row>
    <row r="977" spans="1:4" ht="16.5" customHeight="1" x14ac:dyDescent="0.5">
      <c r="A977" s="8">
        <f>WORKDAY(A976,1,[1]!JoursFeries)</f>
        <v>44099</v>
      </c>
      <c r="B977" s="11">
        <f>VLOOKUP(A977,'[2]Quadrige Europe VL'!$B$5:$C$10000,2,FALSE)</f>
        <v>133.19999999999999</v>
      </c>
      <c r="C977" s="14">
        <f>VLOOKUP(A977,'[2]Quadrige Europe VL'!$B$5:$X$10000,23,FALSE)</f>
        <v>126.49</v>
      </c>
      <c r="D977" s="23"/>
    </row>
    <row r="978" spans="1:4" ht="16.5" customHeight="1" x14ac:dyDescent="0.5">
      <c r="A978" s="8">
        <f>WORKDAY(A977,1,[1]!JoursFeries)</f>
        <v>44102</v>
      </c>
      <c r="B978" s="11">
        <f>VLOOKUP(A978,'[2]Quadrige Europe VL'!$B$5:$C$10000,2,FALSE)</f>
        <v>135.97999999999999</v>
      </c>
      <c r="C978" s="14">
        <f>VLOOKUP(A978,'[2]Quadrige Europe VL'!$B$5:$X$10000,23,FALSE)</f>
        <v>129.37</v>
      </c>
      <c r="D978" s="23"/>
    </row>
    <row r="979" spans="1:4" ht="16.5" customHeight="1" x14ac:dyDescent="0.5">
      <c r="A979" s="8">
        <f>WORKDAY(A978,1,[1]!JoursFeries)</f>
        <v>44103</v>
      </c>
      <c r="B979" s="11">
        <f>VLOOKUP(A979,'[2]Quadrige Europe VL'!$B$5:$C$10000,2,FALSE)</f>
        <v>136.47999999999999</v>
      </c>
      <c r="C979" s="14">
        <f>VLOOKUP(A979,'[2]Quadrige Europe VL'!$B$5:$X$10000,23,FALSE)</f>
        <v>129.01</v>
      </c>
      <c r="D979" s="23"/>
    </row>
    <row r="980" spans="1:4" ht="16.5" customHeight="1" x14ac:dyDescent="0.5">
      <c r="A980" s="8">
        <f>WORKDAY(A979,1,[1]!JoursFeries)</f>
        <v>44104</v>
      </c>
      <c r="B980" s="11">
        <f>VLOOKUP(A980,'[2]Quadrige Europe VL'!$B$5:$C$10000,2,FALSE)</f>
        <v>136.65</v>
      </c>
      <c r="C980" s="14">
        <f>VLOOKUP(A980,'[2]Quadrige Europe VL'!$B$5:$X$10000,23,FALSE)</f>
        <v>130.13</v>
      </c>
      <c r="D980" s="23"/>
    </row>
    <row r="981" spans="1:4" ht="16.5" customHeight="1" x14ac:dyDescent="0.5">
      <c r="A981" s="8">
        <f>WORKDAY(A980,1,[1]!JoursFeries)</f>
        <v>44105</v>
      </c>
      <c r="B981" s="11">
        <f>VLOOKUP(A981,'[2]Quadrige Europe VL'!$B$5:$C$10000,2,FALSE)</f>
        <v>138.03</v>
      </c>
      <c r="C981" s="14">
        <f>VLOOKUP(A981,'[2]Quadrige Europe VL'!$B$5:$X$10000,23,FALSE)</f>
        <v>130.84</v>
      </c>
      <c r="D981" s="23"/>
    </row>
    <row r="982" spans="1:4" ht="16.5" customHeight="1" x14ac:dyDescent="0.5">
      <c r="A982" s="8">
        <f>WORKDAY(A981,1,[1]!JoursFeries)</f>
        <v>44106</v>
      </c>
      <c r="B982" s="11">
        <f>VLOOKUP(A982,'[2]Quadrige Europe VL'!$B$5:$C$10000,2,FALSE)</f>
        <v>137.16</v>
      </c>
      <c r="C982" s="14">
        <f>VLOOKUP(A982,'[2]Quadrige Europe VL'!$B$5:$X$10000,23,FALSE)</f>
        <v>130.61000000000001</v>
      </c>
      <c r="D982" s="23"/>
    </row>
    <row r="983" spans="1:4" ht="16.5" customHeight="1" x14ac:dyDescent="0.5">
      <c r="A983" s="8">
        <f>WORKDAY(A982,1,[1]!JoursFeries)</f>
        <v>44109</v>
      </c>
      <c r="B983" s="11">
        <f>VLOOKUP(A983,'[2]Quadrige Europe VL'!$B$5:$C$10000,2,FALSE)</f>
        <v>136.9</v>
      </c>
      <c r="C983" s="14">
        <f>VLOOKUP(A983,'[2]Quadrige Europe VL'!$B$5:$X$10000,23,FALSE)</f>
        <v>132.07</v>
      </c>
      <c r="D983" s="23"/>
    </row>
    <row r="984" spans="1:4" ht="16.5" customHeight="1" x14ac:dyDescent="0.5">
      <c r="A984" s="8">
        <f>WORKDAY(A983,1,[1]!JoursFeries)</f>
        <v>44110</v>
      </c>
      <c r="B984" s="11">
        <f>VLOOKUP(A984,'[2]Quadrige Europe VL'!$B$5:$C$10000,2,FALSE)</f>
        <v>137.56</v>
      </c>
      <c r="C984" s="14">
        <f>VLOOKUP(A984,'[2]Quadrige Europe VL'!$B$5:$X$10000,23,FALSE)</f>
        <v>132.75</v>
      </c>
      <c r="D984" s="23"/>
    </row>
    <row r="985" spans="1:4" ht="16.5" customHeight="1" x14ac:dyDescent="0.5">
      <c r="A985" s="8">
        <f>WORKDAY(A984,1,[1]!JoursFeries)</f>
        <v>44111</v>
      </c>
      <c r="B985" s="11">
        <f>VLOOKUP(A985,'[2]Quadrige Europe VL'!$B$5:$C$10000,2,FALSE)</f>
        <v>137.87</v>
      </c>
      <c r="C985" s="14">
        <f>VLOOKUP(A985,'[2]Quadrige Europe VL'!$B$5:$X$10000,23,FALSE)</f>
        <v>132.07</v>
      </c>
      <c r="D985" s="23"/>
    </row>
    <row r="986" spans="1:4" ht="16.5" customHeight="1" x14ac:dyDescent="0.5">
      <c r="A986" s="8">
        <f>WORKDAY(A985,1,[1]!JoursFeries)</f>
        <v>44112</v>
      </c>
      <c r="B986" s="11">
        <f>VLOOKUP(A986,'[2]Quadrige Europe VL'!$B$5:$C$10000,2,FALSE)</f>
        <v>138.69999999999999</v>
      </c>
      <c r="C986" s="14">
        <f>VLOOKUP(A986,'[2]Quadrige Europe VL'!$B$5:$X$10000,23,FALSE)</f>
        <v>133.04</v>
      </c>
      <c r="D986" s="23"/>
    </row>
    <row r="987" spans="1:4" ht="16.5" customHeight="1" x14ac:dyDescent="0.5">
      <c r="A987" s="8">
        <f>WORKDAY(A986,1,[1]!JoursFeries)</f>
        <v>44113</v>
      </c>
      <c r="B987" s="11">
        <f>VLOOKUP(A987,'[2]Quadrige Europe VL'!$B$5:$C$10000,2,FALSE)</f>
        <v>139.68</v>
      </c>
      <c r="C987" s="14">
        <f>VLOOKUP(A987,'[2]Quadrige Europe VL'!$B$5:$X$10000,23,FALSE)</f>
        <v>133.61000000000001</v>
      </c>
      <c r="D987" s="23"/>
    </row>
    <row r="988" spans="1:4" ht="16.5" customHeight="1" x14ac:dyDescent="0.5">
      <c r="A988" s="8">
        <f>WORKDAY(A987,1,[1]!JoursFeries)</f>
        <v>44116</v>
      </c>
      <c r="B988" s="11">
        <f>VLOOKUP(A988,'[2]Quadrige Europe VL'!$B$5:$C$10000,2,FALSE)</f>
        <v>140.41</v>
      </c>
      <c r="C988" s="14">
        <f>VLOOKUP(A988,'[2]Quadrige Europe VL'!$B$5:$X$10000,23,FALSE)</f>
        <v>134.16</v>
      </c>
      <c r="D988" s="23"/>
    </row>
    <row r="989" spans="1:4" ht="16.5" customHeight="1" x14ac:dyDescent="0.5">
      <c r="A989" s="8">
        <f>WORKDAY(A988,1,[1]!JoursFeries)</f>
        <v>44117</v>
      </c>
      <c r="B989" s="11">
        <f>VLOOKUP(A989,'[2]Quadrige Europe VL'!$B$5:$C$10000,2,FALSE)</f>
        <v>138.69999999999999</v>
      </c>
      <c r="C989" s="14">
        <f>VLOOKUP(A989,'[2]Quadrige Europe VL'!$B$5:$X$10000,23,FALSE)</f>
        <v>132.94</v>
      </c>
      <c r="D989" s="23"/>
    </row>
    <row r="990" spans="1:4" ht="16.5" customHeight="1" x14ac:dyDescent="0.5">
      <c r="A990" s="8">
        <f>WORKDAY(A989,1,[1]!JoursFeries)</f>
        <v>44118</v>
      </c>
      <c r="B990" s="11">
        <f>VLOOKUP(A990,'[2]Quadrige Europe VL'!$B$5:$C$10000,2,FALSE)</f>
        <v>137.19999999999999</v>
      </c>
      <c r="C990" s="14">
        <f>VLOOKUP(A990,'[2]Quadrige Europe VL'!$B$5:$X$10000,23,FALSE)</f>
        <v>133.34</v>
      </c>
      <c r="D990" s="23"/>
    </row>
    <row r="991" spans="1:4" ht="16.5" customHeight="1" x14ac:dyDescent="0.5">
      <c r="A991" s="8">
        <f>WORKDAY(A990,1,[1]!JoursFeries)</f>
        <v>44119</v>
      </c>
      <c r="B991" s="11">
        <f>VLOOKUP(A991,'[2]Quadrige Europe VL'!$B$5:$C$10000,2,FALSE)</f>
        <v>133.88999999999999</v>
      </c>
      <c r="C991" s="14">
        <f>VLOOKUP(A991,'[2]Quadrige Europe VL'!$B$5:$X$10000,23,FALSE)</f>
        <v>131.06</v>
      </c>
      <c r="D991" s="23"/>
    </row>
    <row r="992" spans="1:4" ht="16.5" customHeight="1" x14ac:dyDescent="0.5">
      <c r="A992" s="8">
        <f>WORKDAY(A991,1,[1]!JoursFeries)</f>
        <v>44120</v>
      </c>
      <c r="B992" s="11">
        <f>VLOOKUP(A992,'[2]Quadrige Europe VL'!$B$5:$C$10000,2,FALSE)</f>
        <v>134.81</v>
      </c>
      <c r="C992" s="14">
        <f>VLOOKUP(A992,'[2]Quadrige Europe VL'!$B$5:$X$10000,23,FALSE)</f>
        <v>132.06</v>
      </c>
      <c r="D992" s="23"/>
    </row>
    <row r="993" spans="1:4" ht="16.5" customHeight="1" x14ac:dyDescent="0.5">
      <c r="A993" s="8">
        <f>WORKDAY(A992,1,[1]!JoursFeries)</f>
        <v>44123</v>
      </c>
      <c r="B993" s="11">
        <f>VLOOKUP(A993,'[2]Quadrige Europe VL'!$B$5:$C$10000,2,FALSE)</f>
        <v>135.21</v>
      </c>
      <c r="C993" s="14">
        <f>VLOOKUP(A993,'[2]Quadrige Europe VL'!$B$5:$X$10000,23,FALSE)</f>
        <v>131.96</v>
      </c>
      <c r="D993" s="23"/>
    </row>
    <row r="994" spans="1:4" ht="16.5" customHeight="1" x14ac:dyDescent="0.5">
      <c r="A994" s="8">
        <f>WORKDAY(A993,1,[1]!JoursFeries)</f>
        <v>44124</v>
      </c>
      <c r="B994" s="11">
        <f>VLOOKUP(A994,'[2]Quadrige Europe VL'!$B$5:$C$10000,2,FALSE)</f>
        <v>134.32</v>
      </c>
      <c r="C994" s="14">
        <f>VLOOKUP(A994,'[2]Quadrige Europe VL'!$B$5:$X$10000,23,FALSE)</f>
        <v>131.41</v>
      </c>
      <c r="D994" s="23"/>
    </row>
    <row r="995" spans="1:4" ht="16.5" customHeight="1" x14ac:dyDescent="0.5">
      <c r="A995" s="8">
        <f>WORKDAY(A994,1,[1]!JoursFeries)</f>
        <v>44125</v>
      </c>
      <c r="B995" s="11">
        <f>VLOOKUP(A995,'[2]Quadrige Europe VL'!$B$5:$C$10000,2,FALSE)</f>
        <v>132.41</v>
      </c>
      <c r="C995" s="14">
        <f>VLOOKUP(A995,'[2]Quadrige Europe VL'!$B$5:$X$10000,23,FALSE)</f>
        <v>130.02000000000001</v>
      </c>
      <c r="D995" s="23"/>
    </row>
    <row r="996" spans="1:4" ht="16.5" customHeight="1" x14ac:dyDescent="0.5">
      <c r="A996" s="8">
        <f>WORKDAY(A995,1,[1]!JoursFeries)</f>
        <v>44126</v>
      </c>
      <c r="B996" s="11">
        <f>VLOOKUP(A996,'[2]Quadrige Europe VL'!$B$5:$C$10000,2,FALSE)</f>
        <v>131.11000000000001</v>
      </c>
      <c r="C996" s="14">
        <f>VLOOKUP(A996,'[2]Quadrige Europe VL'!$B$5:$X$10000,23,FALSE)</f>
        <v>128.99</v>
      </c>
      <c r="D996" s="23"/>
    </row>
    <row r="997" spans="1:4" ht="19.5" customHeight="1" x14ac:dyDescent="0.5">
      <c r="A997" s="8">
        <f>WORKDAY(A996,1,[1]!JoursFeries)</f>
        <v>44127</v>
      </c>
      <c r="B997" s="11">
        <f>VLOOKUP(A997,'[2]Quadrige Europe VL'!$B$5:$C$10000,2,FALSE)</f>
        <v>132.18</v>
      </c>
      <c r="C997" s="14">
        <f>VLOOKUP(A997,'[2]Quadrige Europe VL'!$B$5:$X$10000,23,FALSE)</f>
        <v>129.5</v>
      </c>
      <c r="D997" s="23"/>
    </row>
    <row r="998" spans="1:4" ht="16.5" customHeight="1" x14ac:dyDescent="0.5">
      <c r="A998" s="8">
        <f>WORKDAY(A997,1,[1]!JoursFeries)</f>
        <v>44130</v>
      </c>
      <c r="B998" s="11">
        <f>VLOOKUP(A998,'[2]Quadrige Europe VL'!$B$5:$C$10000,2,FALSE)</f>
        <v>129.72999999999999</v>
      </c>
      <c r="C998" s="14">
        <f>VLOOKUP(A998,'[2]Quadrige Europe VL'!$B$5:$X$10000,23,FALSE)</f>
        <v>126.68</v>
      </c>
      <c r="D998" s="23"/>
    </row>
    <row r="999" spans="1:4" ht="16.5" customHeight="1" x14ac:dyDescent="0.5">
      <c r="A999" s="8">
        <f>WORKDAY(A998,1,[1]!JoursFeries)</f>
        <v>44131</v>
      </c>
      <c r="B999" s="11">
        <f>VLOOKUP(A999,'[2]Quadrige Europe VL'!$B$5:$C$10000,2,FALSE)</f>
        <v>128.69999999999999</v>
      </c>
      <c r="C999" s="14">
        <f>VLOOKUP(A999,'[2]Quadrige Europe VL'!$B$5:$X$10000,23,FALSE)</f>
        <v>124.83</v>
      </c>
      <c r="D999" s="23"/>
    </row>
    <row r="1000" spans="1:4" ht="16.5" customHeight="1" x14ac:dyDescent="0.5">
      <c r="A1000" s="8">
        <f>WORKDAY(A999,1,[1]!JoursFeries)</f>
        <v>44132</v>
      </c>
      <c r="B1000" s="11">
        <f>VLOOKUP(A1000,'[2]Quadrige Europe VL'!$B$5:$C$10000,2,FALSE)</f>
        <v>124.24</v>
      </c>
      <c r="C1000" s="14">
        <f>VLOOKUP(A1000,'[2]Quadrige Europe VL'!$B$5:$X$10000,23,FALSE)</f>
        <v>120.6</v>
      </c>
      <c r="D1000" s="23"/>
    </row>
    <row r="1001" spans="1:4" ht="16.5" customHeight="1" x14ac:dyDescent="0.5">
      <c r="A1001" s="8">
        <f>WORKDAY(A1000,1,[1]!JoursFeries)</f>
        <v>44133</v>
      </c>
      <c r="B1001" s="11">
        <f>VLOOKUP(A1001,'[2]Quadrige Europe VL'!$B$5:$C$10000,2,FALSE)</f>
        <v>125.21</v>
      </c>
      <c r="C1001" s="14">
        <f>VLOOKUP(A1001,'[2]Quadrige Europe VL'!$B$5:$X$10000,23,FALSE)</f>
        <v>120.89</v>
      </c>
      <c r="D1001" s="23"/>
    </row>
    <row r="1002" spans="1:4" ht="16.5" customHeight="1" x14ac:dyDescent="0.5">
      <c r="A1002" s="8">
        <f>WORKDAY(A1001,1,[1]!JoursFeries)</f>
        <v>44134</v>
      </c>
      <c r="B1002" s="11">
        <f>VLOOKUP(A1002,'[2]Quadrige Europe VL'!$B$5:$C$10000,2,FALSE)</f>
        <v>127.32</v>
      </c>
      <c r="C1002" s="14">
        <f>VLOOKUP(A1002,'[2]Quadrige Europe VL'!$B$5:$X$10000,23,FALSE)</f>
        <v>121.71</v>
      </c>
      <c r="D1002" s="23"/>
    </row>
    <row r="1003" spans="1:4" ht="16.5" customHeight="1" x14ac:dyDescent="0.5">
      <c r="A1003" s="8">
        <f>WORKDAY(A1002,1,[1]!JoursFeries)</f>
        <v>44137</v>
      </c>
      <c r="B1003" s="11">
        <f>VLOOKUP(A1003,'[2]Quadrige Europe VL'!$B$5:$C$10000,2,FALSE)</f>
        <v>127.92</v>
      </c>
      <c r="C1003" s="14">
        <f>VLOOKUP(A1003,'[2]Quadrige Europe VL'!$B$5:$X$10000,23,FALSE)</f>
        <v>123.75</v>
      </c>
      <c r="D1003" s="23"/>
    </row>
    <row r="1004" spans="1:4" ht="16.5" customHeight="1" x14ac:dyDescent="0.5">
      <c r="A1004" s="8">
        <f>WORKDAY(A1003,1,[1]!JoursFeries)</f>
        <v>44138</v>
      </c>
      <c r="B1004" s="11">
        <f>VLOOKUP(A1004,'[2]Quadrige Europe VL'!$B$5:$C$10000,2,FALSE)</f>
        <v>130.43</v>
      </c>
      <c r="C1004" s="14">
        <f>VLOOKUP(A1004,'[2]Quadrige Europe VL'!$B$5:$X$10000,23,FALSE)</f>
        <v>125.88</v>
      </c>
      <c r="D1004" s="23"/>
    </row>
    <row r="1005" spans="1:4" ht="16.5" customHeight="1" x14ac:dyDescent="0.5">
      <c r="A1005" s="8">
        <f>WORKDAY(A1004,1,[1]!JoursFeries)</f>
        <v>44139</v>
      </c>
      <c r="B1005" s="11">
        <f>VLOOKUP(A1005,'[2]Quadrige Europe VL'!$B$5:$C$10000,2,FALSE)</f>
        <v>131.30000000000001</v>
      </c>
      <c r="C1005" s="14">
        <f>VLOOKUP(A1005,'[2]Quadrige Europe VL'!$B$5:$X$10000,23,FALSE)</f>
        <v>127.73</v>
      </c>
      <c r="D1005" s="23"/>
    </row>
    <row r="1006" spans="1:4" ht="16.5" customHeight="1" x14ac:dyDescent="0.5">
      <c r="A1006" s="8">
        <f>WORKDAY(A1005,1,[1]!JoursFeries)</f>
        <v>44140</v>
      </c>
      <c r="B1006" s="11">
        <f>VLOOKUP(A1006,'[2]Quadrige Europe VL'!$B$5:$C$10000,2,FALSE)</f>
        <v>134.94999999999999</v>
      </c>
      <c r="C1006" s="14">
        <f>VLOOKUP(A1006,'[2]Quadrige Europe VL'!$B$5:$X$10000,23,FALSE)</f>
        <v>129.52000000000001</v>
      </c>
      <c r="D1006" s="23"/>
    </row>
    <row r="1007" spans="1:4" ht="16.5" customHeight="1" x14ac:dyDescent="0.5">
      <c r="A1007" s="8">
        <f>WORKDAY(A1006,1,[1]!JoursFeries)</f>
        <v>44141</v>
      </c>
      <c r="B1007" s="11">
        <f>VLOOKUP(A1007,'[2]Quadrige Europe VL'!$B$5:$C$10000,2,FALSE)</f>
        <v>135.63</v>
      </c>
      <c r="C1007" s="14">
        <f>VLOOKUP(A1007,'[2]Quadrige Europe VL'!$B$5:$X$10000,23,FALSE)</f>
        <v>128.93</v>
      </c>
      <c r="D1007" s="23"/>
    </row>
    <row r="1008" spans="1:4" ht="16.5" customHeight="1" x14ac:dyDescent="0.5">
      <c r="A1008" s="8">
        <f>WORKDAY(A1007,1,[1]!JoursFeries)</f>
        <v>44144</v>
      </c>
      <c r="B1008" s="11">
        <f>VLOOKUP(A1008,'[2]Quadrige Europe VL'!$B$5:$C$10000,2,FALSE)</f>
        <v>145.56</v>
      </c>
      <c r="C1008" s="14">
        <f>VLOOKUP(A1008,'[2]Quadrige Europe VL'!$B$5:$X$10000,23,FALSE)</f>
        <v>133.77000000000001</v>
      </c>
      <c r="D1008" s="23"/>
    </row>
    <row r="1009" spans="1:4" ht="16.5" customHeight="1" x14ac:dyDescent="0.5">
      <c r="A1009" s="8">
        <f>WORKDAY(A1008,1,[1]!JoursFeries)</f>
        <v>44145</v>
      </c>
      <c r="B1009" s="11">
        <f>VLOOKUP(A1009,'[2]Quadrige Europe VL'!$B$5:$C$10000,2,FALSE)</f>
        <v>147.01</v>
      </c>
      <c r="C1009" s="14">
        <f>VLOOKUP(A1009,'[2]Quadrige Europe VL'!$B$5:$X$10000,23,FALSE)</f>
        <v>134.81</v>
      </c>
      <c r="D1009" s="23"/>
    </row>
    <row r="1010" spans="1:4" ht="16.5" customHeight="1" x14ac:dyDescent="0.5">
      <c r="A1010" s="8">
        <f>WORKDAY(A1009,1,[1]!JoursFeries)</f>
        <v>44146</v>
      </c>
      <c r="B1010" s="11" t="e">
        <f>VLOOKUP(A1010,'[2]Quadrige Europe VL'!$B$5:$C$10000,2,FALSE)</f>
        <v>#N/A</v>
      </c>
      <c r="C1010" s="14" t="e">
        <f>VLOOKUP(A1010,'[2]Quadrige Europe VL'!$B$5:$X$10000,23,FALSE)</f>
        <v>#N/A</v>
      </c>
      <c r="D1010" s="23"/>
    </row>
    <row r="1011" spans="1:4" ht="16.5" hidden="1" customHeight="1" x14ac:dyDescent="0.5">
      <c r="A1011" s="8">
        <f>WORKDAY(A1010,1,[1]!JoursFeries)</f>
        <v>44147</v>
      </c>
      <c r="B1011" s="11">
        <f>VLOOKUP(A1011,'[2]Quadrige Europe VL'!$B$5:$C$10000,2,FALSE)</f>
        <v>145.43</v>
      </c>
      <c r="C1011" s="14">
        <f>VLOOKUP(A1011,'[2]Quadrige Europe VL'!$B$5:$X$10000,23,FALSE)</f>
        <v>136.18</v>
      </c>
      <c r="D1011" s="23"/>
    </row>
    <row r="1012" spans="1:4" ht="16.5" customHeight="1" x14ac:dyDescent="0.5">
      <c r="A1012" s="8">
        <f>WORKDAY(A1011,1,[1]!JoursFeries)</f>
        <v>44148</v>
      </c>
      <c r="B1012" s="11">
        <f>VLOOKUP(A1012,'[2]Quadrige Europe VL'!$B$5:$C$10000,2,FALSE)</f>
        <v>146.09</v>
      </c>
      <c r="C1012" s="14">
        <f>VLOOKUP(A1012,'[2]Quadrige Europe VL'!$B$5:$X$10000,23,FALSE)</f>
        <v>136.71</v>
      </c>
      <c r="D1012" s="23"/>
    </row>
    <row r="1013" spans="1:4" ht="16.5" customHeight="1" x14ac:dyDescent="0.5">
      <c r="A1013" s="8">
        <f>WORKDAY(A1012,1,[1]!JoursFeries)</f>
        <v>44151</v>
      </c>
      <c r="B1013" s="11">
        <f>VLOOKUP(A1013,'[2]Quadrige Europe VL'!$B$5:$C$10000,2,FALSE)</f>
        <v>150.38999999999999</v>
      </c>
      <c r="C1013" s="14">
        <f>VLOOKUP(A1013,'[2]Quadrige Europe VL'!$B$5:$X$10000,23,FALSE)</f>
        <v>139.94</v>
      </c>
      <c r="D1013" s="23"/>
    </row>
    <row r="1014" spans="1:4" ht="19.5" customHeight="1" x14ac:dyDescent="0.5">
      <c r="A1014" s="8">
        <f>WORKDAY(A1013,1,[1]!JoursFeries)</f>
        <v>44152</v>
      </c>
      <c r="B1014" s="11">
        <f>VLOOKUP(A1014,'[2]Quadrige Europe VL'!$B$5:$C$10000,2,FALSE)</f>
        <v>150.15</v>
      </c>
      <c r="C1014" s="14">
        <f>VLOOKUP(A1014,'[2]Quadrige Europe VL'!$B$5:$X$10000,23,FALSE)</f>
        <v>139.77000000000001</v>
      </c>
      <c r="D1014" s="23"/>
    </row>
    <row r="1015" spans="1:4" ht="16.5" customHeight="1" x14ac:dyDescent="0.5">
      <c r="A1015" s="8">
        <f>WORKDAY(A1014,1,[1]!JoursFeries)</f>
        <v>44153</v>
      </c>
      <c r="B1015" s="11">
        <f>VLOOKUP(A1015,'[2]Quadrige Europe VL'!$B$5:$C$10000,2,FALSE)</f>
        <v>151.5</v>
      </c>
      <c r="C1015" s="14">
        <f>VLOOKUP(A1015,'[2]Quadrige Europe VL'!$B$5:$X$10000,23,FALSE)</f>
        <v>140.72999999999999</v>
      </c>
      <c r="D1015" s="23"/>
    </row>
    <row r="1016" spans="1:4" ht="16.5" customHeight="1" x14ac:dyDescent="0.5">
      <c r="A1016" s="8">
        <f>WORKDAY(A1015,1,[1]!JoursFeries)</f>
        <v>44154</v>
      </c>
      <c r="B1016" s="11">
        <f>VLOOKUP(A1016,'[2]Quadrige Europe VL'!$B$5:$C$10000,2,FALSE)</f>
        <v>150.19</v>
      </c>
      <c r="C1016" s="14">
        <f>VLOOKUP(A1016,'[2]Quadrige Europe VL'!$B$5:$X$10000,23,FALSE)</f>
        <v>139.9</v>
      </c>
      <c r="D1016" s="23"/>
    </row>
    <row r="1017" spans="1:4" ht="16.5" customHeight="1" x14ac:dyDescent="0.5">
      <c r="A1017" s="8">
        <f>WORKDAY(A1016,1,[1]!JoursFeries)</f>
        <v>44155</v>
      </c>
      <c r="B1017" s="11">
        <f>VLOOKUP(A1017,'[2]Quadrige Europe VL'!$B$5:$C$10000,2,FALSE)</f>
        <v>151.79</v>
      </c>
      <c r="C1017" s="14">
        <f>VLOOKUP(A1017,'[2]Quadrige Europe VL'!$B$5:$X$10000,23,FALSE)</f>
        <v>141.15</v>
      </c>
      <c r="D1017" s="23"/>
    </row>
    <row r="1018" spans="1:4" ht="16.5" customHeight="1" x14ac:dyDescent="0.5">
      <c r="A1018" s="8">
        <f>WORKDAY(A1017,1,[1]!JoursFeries)</f>
        <v>44158</v>
      </c>
      <c r="B1018" s="11">
        <f>VLOOKUP(A1018,'[2]Quadrige Europe VL'!$B$5:$C$10000,2,FALSE)</f>
        <v>153.26</v>
      </c>
      <c r="C1018" s="14">
        <f>VLOOKUP(A1018,'[2]Quadrige Europe VL'!$B$5:$X$10000,23,FALSE)</f>
        <v>141.85</v>
      </c>
      <c r="D1018" s="23"/>
    </row>
    <row r="1019" spans="1:4" ht="16.5" customHeight="1" x14ac:dyDescent="0.5">
      <c r="A1019" s="8">
        <f>WORKDAY(A1018,1,[1]!JoursFeries)</f>
        <v>44159</v>
      </c>
      <c r="B1019" s="11">
        <f>VLOOKUP(A1019,'[2]Quadrige Europe VL'!$B$5:$C$10000,2,FALSE)</f>
        <v>155.11000000000001</v>
      </c>
      <c r="C1019" s="14">
        <f>VLOOKUP(A1019,'[2]Quadrige Europe VL'!$B$5:$X$10000,23,FALSE)</f>
        <v>143.37</v>
      </c>
      <c r="D1019" s="23"/>
    </row>
    <row r="1020" spans="1:4" ht="16.5" customHeight="1" x14ac:dyDescent="0.5">
      <c r="A1020" s="8">
        <f>WORKDAY(A1019,1,[1]!JoursFeries)</f>
        <v>44160</v>
      </c>
      <c r="B1020" s="11">
        <f>VLOOKUP(A1020,'[2]Quadrige Europe VL'!$B$5:$C$10000,2,FALSE)</f>
        <v>155.07</v>
      </c>
      <c r="C1020" s="14">
        <f>VLOOKUP(A1020,'[2]Quadrige Europe VL'!$B$5:$X$10000,23,FALSE)</f>
        <v>144.01</v>
      </c>
      <c r="D1020" s="23"/>
    </row>
    <row r="1021" spans="1:4" ht="16.5" customHeight="1" x14ac:dyDescent="0.5">
      <c r="A1021" s="8">
        <f>WORKDAY(A1020,1,[1]!JoursFeries)</f>
        <v>44161</v>
      </c>
      <c r="B1021" s="11">
        <f>VLOOKUP(A1021,'[2]Quadrige Europe VL'!$B$5:$C$10000,2,FALSE)</f>
        <v>155.18</v>
      </c>
      <c r="C1021" s="14">
        <f>VLOOKUP(A1021,'[2]Quadrige Europe VL'!$B$5:$X$10000,23,FALSE)</f>
        <v>144.08000000000001</v>
      </c>
      <c r="D1021" s="23"/>
    </row>
    <row r="1022" spans="1:4" x14ac:dyDescent="0.5">
      <c r="A1022" s="8">
        <f>WORKDAY(A1021,1,[1]!JoursFeries)</f>
        <v>44162</v>
      </c>
      <c r="B1022" s="11">
        <f>VLOOKUP(A1022,'[2]Quadrige Europe VL'!$B$5:$C$10000,2,FALSE)</f>
        <v>155.22999999999999</v>
      </c>
      <c r="C1022" s="14">
        <f>VLOOKUP(A1022,'[2]Quadrige Europe VL'!$B$5:$X$10000,23,FALSE)</f>
        <v>145.36000000000001</v>
      </c>
      <c r="D1022" s="23"/>
    </row>
    <row r="1023" spans="1:4" x14ac:dyDescent="0.5">
      <c r="A1023" s="8">
        <f>WORKDAY(A1022,1,[1]!JoursFeries)</f>
        <v>44165</v>
      </c>
      <c r="B1023" s="11">
        <f>VLOOKUP(A1023,'[2]Quadrige Europe VL'!$B$5:$C$10000,2,FALSE)</f>
        <v>154.05000000000001</v>
      </c>
      <c r="C1023" s="14">
        <f>VLOOKUP(A1023,'[2]Quadrige Europe VL'!$B$5:$X$10000,23,FALSE)</f>
        <v>143.91</v>
      </c>
      <c r="D1023" s="23"/>
    </row>
    <row r="1024" spans="1:4" x14ac:dyDescent="0.5">
      <c r="A1024" s="8">
        <f>WORKDAY(A1023,1,[1]!JoursFeries)</f>
        <v>44166</v>
      </c>
      <c r="B1024" s="11">
        <f>VLOOKUP(A1024,'[2]Quadrige Europe VL'!$B$5:$C$10000,2,FALSE)</f>
        <v>155.69999999999999</v>
      </c>
      <c r="C1024" s="14">
        <f>VLOOKUP(A1024,'[2]Quadrige Europe VL'!$B$5:$X$10000,23,FALSE)</f>
        <v>145.9</v>
      </c>
      <c r="D1024" s="23"/>
    </row>
    <row r="1025" spans="1:4" x14ac:dyDescent="0.5">
      <c r="A1025" s="8">
        <f>WORKDAY(A1024,1,[1]!JoursFeries)</f>
        <v>44167</v>
      </c>
      <c r="B1025" s="11">
        <f>VLOOKUP(A1025,'[2]Quadrige Europe VL'!$B$5:$C$10000,2,FALSE)</f>
        <v>155.38999999999999</v>
      </c>
      <c r="C1025" s="14">
        <f>VLOOKUP(A1025,'[2]Quadrige Europe VL'!$B$5:$X$10000,23,FALSE)</f>
        <v>145.06</v>
      </c>
      <c r="D1025" s="23"/>
    </row>
    <row r="1026" spans="1:4" x14ac:dyDescent="0.5">
      <c r="A1026" s="8">
        <f>WORKDAY(A1025,1,[1]!JoursFeries)</f>
        <v>44168</v>
      </c>
      <c r="B1026" s="11">
        <f>VLOOKUP(A1026,'[2]Quadrige Europe VL'!$B$5:$C$10000,2,FALSE)</f>
        <v>155.84</v>
      </c>
      <c r="C1026" s="14">
        <f>VLOOKUP(A1026,'[2]Quadrige Europe VL'!$B$5:$X$10000,23,FALSE)</f>
        <v>145.52000000000001</v>
      </c>
      <c r="D1026" s="23"/>
    </row>
    <row r="1027" spans="1:4" x14ac:dyDescent="0.5">
      <c r="A1027" s="8">
        <f>WORKDAY(A1026,1,[1]!JoursFeries)</f>
        <v>44169</v>
      </c>
      <c r="B1027" s="11">
        <f>VLOOKUP(A1027,'[2]Quadrige Europe VL'!$B$5:$C$10000,2,FALSE)</f>
        <v>155.13</v>
      </c>
      <c r="C1027" s="14">
        <f>VLOOKUP(A1027,'[2]Quadrige Europe VL'!$B$5:$X$10000,23,FALSE)</f>
        <v>147.03</v>
      </c>
      <c r="D1027" s="23"/>
    </row>
    <row r="1028" spans="1:4" x14ac:dyDescent="0.5">
      <c r="A1028" s="8">
        <f>WORKDAY(A1027,1,[1]!JoursFeries)</f>
        <v>44172</v>
      </c>
      <c r="B1028" s="11">
        <f>VLOOKUP(A1028,'[2]Quadrige Europe VL'!$B$5:$C$10000,2,FALSE)</f>
        <v>154.69</v>
      </c>
      <c r="C1028" s="14">
        <f>VLOOKUP(A1028,'[2]Quadrige Europe VL'!$B$5:$X$10000,23,FALSE)</f>
        <v>146.69999999999999</v>
      </c>
      <c r="D1028" s="23"/>
    </row>
    <row r="1029" spans="1:4" x14ac:dyDescent="0.5">
      <c r="A1029" s="8">
        <f>WORKDAY(A1028,1,[1]!JoursFeries)</f>
        <v>44173</v>
      </c>
      <c r="B1029" s="11">
        <f>VLOOKUP(A1029,'[2]Quadrige Europe VL'!$B$5:$C$10000,2,FALSE)</f>
        <v>155.05000000000001</v>
      </c>
      <c r="C1029" s="14">
        <f>VLOOKUP(A1029,'[2]Quadrige Europe VL'!$B$5:$X$10000,23,FALSE)</f>
        <v>146.88</v>
      </c>
      <c r="D1029" s="23"/>
    </row>
    <row r="1030" spans="1:4" x14ac:dyDescent="0.5">
      <c r="A1030" s="8">
        <f>WORKDAY(A1029,1,[1]!JoursFeries)</f>
        <v>44174</v>
      </c>
      <c r="B1030" s="11">
        <f>VLOOKUP(A1030,'[2]Quadrige Europe VL'!$B$5:$C$10000,2,FALSE)</f>
        <v>155.07</v>
      </c>
      <c r="C1030" s="14">
        <f>VLOOKUP(A1030,'[2]Quadrige Europe VL'!$B$5:$X$10000,23,FALSE)</f>
        <v>146.85</v>
      </c>
      <c r="D1030" s="23"/>
    </row>
    <row r="1031" spans="1:4" x14ac:dyDescent="0.5">
      <c r="A1031" s="8">
        <f>WORKDAY(A1030,1,[1]!JoursFeries)</f>
        <v>44175</v>
      </c>
      <c r="B1031" s="11">
        <f>VLOOKUP(A1031,'[2]Quadrige Europe VL'!$B$5:$C$10000,2,FALSE)</f>
        <v>154.59</v>
      </c>
      <c r="C1031" s="14">
        <f>VLOOKUP(A1031,'[2]Quadrige Europe VL'!$B$5:$X$10000,23,FALSE)</f>
        <v>145.88999999999999</v>
      </c>
      <c r="D1031" s="23"/>
    </row>
    <row r="1032" spans="1:4" x14ac:dyDescent="0.5">
      <c r="A1032" s="8">
        <f>WORKDAY(A1031,1,[1]!JoursFeries)</f>
        <v>44176</v>
      </c>
      <c r="B1032" s="11">
        <f>VLOOKUP(A1032,'[2]Quadrige Europe VL'!$B$5:$C$10000,2,FALSE)</f>
        <v>154.61000000000001</v>
      </c>
      <c r="C1032" s="14">
        <f>VLOOKUP(A1032,'[2]Quadrige Europe VL'!$B$5:$X$10000,23,FALSE)</f>
        <v>144.72</v>
      </c>
      <c r="D1032" s="23"/>
    </row>
    <row r="1033" spans="1:4" x14ac:dyDescent="0.5">
      <c r="A1033" s="8">
        <f>WORKDAY(A1032,1,[1]!JoursFeries)</f>
        <v>44179</v>
      </c>
      <c r="B1033" s="11">
        <f>VLOOKUP(A1033,'[2]Quadrige Europe VL'!$B$5:$C$10000,2,FALSE)</f>
        <v>154.58000000000001</v>
      </c>
      <c r="C1033" s="14">
        <f>VLOOKUP(A1033,'[2]Quadrige Europe VL'!$B$5:$X$10000,23,FALSE)</f>
        <v>145.58000000000001</v>
      </c>
      <c r="D1033" s="23"/>
    </row>
    <row r="1034" spans="1:4" x14ac:dyDescent="0.5">
      <c r="A1034" s="8">
        <f>WORKDAY(A1033,1,[1]!JoursFeries)</f>
        <v>44180</v>
      </c>
      <c r="B1034" s="11">
        <f>VLOOKUP(A1034,'[2]Quadrige Europe VL'!$B$5:$C$10000,2,FALSE)</f>
        <v>155.76</v>
      </c>
      <c r="C1034" s="14">
        <f>VLOOKUP(A1034,'[2]Quadrige Europe VL'!$B$5:$X$10000,23,FALSE)</f>
        <v>146.91999999999999</v>
      </c>
      <c r="D1034" s="23"/>
    </row>
    <row r="1035" spans="1:4" x14ac:dyDescent="0.5">
      <c r="A1035" s="8">
        <f>WORKDAY(A1034,1,[1]!JoursFeries)</f>
        <v>44181</v>
      </c>
      <c r="B1035" s="11">
        <f>VLOOKUP(A1035,'[2]Quadrige Europe VL'!$B$5:$C$10000,2,FALSE)</f>
        <v>156.97999999999999</v>
      </c>
      <c r="C1035" s="14">
        <f>VLOOKUP(A1035,'[2]Quadrige Europe VL'!$B$5:$X$10000,23,FALSE)</f>
        <v>147.83000000000001</v>
      </c>
      <c r="D1035" s="23"/>
    </row>
    <row r="1036" spans="1:4" x14ac:dyDescent="0.5">
      <c r="A1036" s="8">
        <f>WORKDAY(A1035,1,[1]!JoursFeries)</f>
        <v>44182</v>
      </c>
      <c r="B1036" s="11">
        <f>VLOOKUP(A1036,'[2]Quadrige Europe VL'!$B$5:$C$10000,2,FALSE)</f>
        <v>158.82</v>
      </c>
      <c r="C1036" s="14">
        <f>VLOOKUP(A1036,'[2]Quadrige Europe VL'!$B$5:$X$10000,23,FALSE)</f>
        <v>149.06</v>
      </c>
      <c r="D1036" s="23"/>
    </row>
    <row r="1037" spans="1:4" x14ac:dyDescent="0.5">
      <c r="A1037" s="8">
        <f>WORKDAY(A1036,1,[1]!JoursFeries)</f>
        <v>44183</v>
      </c>
      <c r="B1037" s="11">
        <f>VLOOKUP(A1037,'[2]Quadrige Europe VL'!$B$5:$C$10000,2,FALSE)</f>
        <v>158.21</v>
      </c>
      <c r="C1037" s="14">
        <f>VLOOKUP(A1037,'[2]Quadrige Europe VL'!$B$5:$X$10000,23,FALSE)</f>
        <v>148.53</v>
      </c>
      <c r="D1037" s="23"/>
    </row>
    <row r="1038" spans="1:4" x14ac:dyDescent="0.5">
      <c r="A1038" s="8">
        <f>WORKDAY(A1037,1,[1]!JoursFeries)</f>
        <v>44186</v>
      </c>
      <c r="B1038" s="11">
        <f>VLOOKUP(A1038,'[2]Quadrige Europe VL'!$B$5:$C$10000,2,FALSE)</f>
        <v>156.03</v>
      </c>
      <c r="C1038" s="14">
        <f>VLOOKUP(A1038,'[2]Quadrige Europe VL'!$B$5:$X$10000,23,FALSE)</f>
        <v>146</v>
      </c>
      <c r="D1038" s="23"/>
    </row>
    <row r="1039" spans="1:4" x14ac:dyDescent="0.5">
      <c r="A1039" s="8">
        <f>WORKDAY(A1038,1,[1]!JoursFeries)</f>
        <v>44187</v>
      </c>
      <c r="B1039" s="11">
        <f>VLOOKUP(A1039,'[2]Quadrige Europe VL'!$B$5:$C$10000,2,FALSE)</f>
        <v>158.65</v>
      </c>
      <c r="C1039" s="14">
        <f>VLOOKUP(A1039,'[2]Quadrige Europe VL'!$B$5:$X$10000,23,FALSE)</f>
        <v>147.97999999999999</v>
      </c>
      <c r="D1039" s="23"/>
    </row>
    <row r="1040" spans="1:4" x14ac:dyDescent="0.5">
      <c r="A1040" s="8">
        <f>WORKDAY(A1039,1,[1]!JoursFeries)</f>
        <v>44188</v>
      </c>
      <c r="B1040" s="11">
        <f>VLOOKUP(A1040,'[2]Quadrige Europe VL'!$B$5:$C$10000,2,FALSE)</f>
        <v>159.68</v>
      </c>
      <c r="C1040" s="14">
        <f>VLOOKUP(A1040,'[2]Quadrige Europe VL'!$B$5:$X$10000,23,FALSE)</f>
        <v>149.47</v>
      </c>
      <c r="D1040" s="23"/>
    </row>
    <row r="1041" spans="1:4" x14ac:dyDescent="0.5">
      <c r="A1041" s="8">
        <f>WORKDAY(A1040,1,[1]!JoursFeries)</f>
        <v>44189</v>
      </c>
      <c r="B1041" s="11">
        <f>VLOOKUP(A1041,'[2]Quadrige Europe VL'!$B$5:$C$10000,2,FALSE)</f>
        <v>159.59</v>
      </c>
      <c r="C1041" s="14">
        <f>VLOOKUP(A1041,'[2]Quadrige Europe VL'!$B$5:$X$10000,23,FALSE)</f>
        <v>149.77000000000001</v>
      </c>
      <c r="D1041" s="23"/>
    </row>
    <row r="1042" spans="1:4" x14ac:dyDescent="0.5">
      <c r="A1042" s="8">
        <f>WORKDAY(A1041,1,[1]!JoursFeries)</f>
        <v>44193</v>
      </c>
      <c r="B1042" s="11">
        <f>VLOOKUP(A1042,'[2]Quadrige Europe VL'!$B$5:$C$10000,2,FALSE)</f>
        <v>161.47</v>
      </c>
      <c r="C1042" s="14">
        <f>VLOOKUP(A1042,'[2]Quadrige Europe VL'!$B$5:$X$10000,23,FALSE)</f>
        <v>150.69999999999999</v>
      </c>
      <c r="D1042" s="23"/>
    </row>
    <row r="1043" spans="1:4" x14ac:dyDescent="0.5">
      <c r="A1043" s="8">
        <f>WORKDAY(A1042,1,[1]!JoursFeries)</f>
        <v>44194</v>
      </c>
      <c r="B1043" s="11">
        <f>VLOOKUP(A1043,'[2]Quadrige Europe VL'!$B$5:$C$10000,2,FALSE)</f>
        <v>162.88</v>
      </c>
      <c r="C1043" s="14">
        <f>VLOOKUP(A1043,'[2]Quadrige Europe VL'!$B$5:$X$10000,23,FALSE)</f>
        <v>151.37</v>
      </c>
      <c r="D1043" s="23"/>
    </row>
    <row r="1044" spans="1:4" x14ac:dyDescent="0.5">
      <c r="A1044" s="8">
        <f>WORKDAY(A1043,1,[1]!JoursFeries)</f>
        <v>44195</v>
      </c>
      <c r="B1044" s="11">
        <f>VLOOKUP(A1044,'[2]Quadrige Europe VL'!$B$5:$C$10000,2,FALSE)</f>
        <v>162.46</v>
      </c>
      <c r="C1044" s="14">
        <f>VLOOKUP(A1044,'[2]Quadrige Europe VL'!$B$5:$X$10000,23,FALSE)</f>
        <v>151.16</v>
      </c>
      <c r="D1044" s="23"/>
    </row>
    <row r="1045" spans="1:4" x14ac:dyDescent="0.5">
      <c r="A1045" s="8">
        <f>WORKDAY(A1044,1,[1]!JoursFeries)</f>
        <v>44196</v>
      </c>
      <c r="B1045" s="11">
        <f>VLOOKUP(A1045,'[2]Quadrige Europe VL'!$B$5:$C$10000,2,FALSE)</f>
        <v>161.84</v>
      </c>
      <c r="C1045" s="14">
        <f>VLOOKUP(A1045,'[2]Quadrige Europe VL'!$B$5:$X$10000,23,FALSE)</f>
        <v>150.91</v>
      </c>
      <c r="D1045" s="23"/>
    </row>
    <row r="1046" spans="1:4" x14ac:dyDescent="0.5">
      <c r="A1046" s="8">
        <f>WORKDAY(A1045,1,[1]!JoursFeries)</f>
        <v>44197</v>
      </c>
      <c r="B1046" s="11" t="e">
        <f>VLOOKUP(A1046,'[2]Quadrige Europe VL'!$B$5:$C$10000,2,FALSE)</f>
        <v>#N/A</v>
      </c>
      <c r="C1046" s="14" t="e">
        <f>VLOOKUP(A1046,'[2]Quadrige Europe VL'!$B$5:$X$10000,23,FALSE)</f>
        <v>#N/A</v>
      </c>
      <c r="D1046" s="23"/>
    </row>
    <row r="1047" spans="1:4" hidden="1" x14ac:dyDescent="0.5">
      <c r="A1047" s="8">
        <f>WORKDAY(A1046,1,[1]!JoursFeries)</f>
        <v>44200</v>
      </c>
      <c r="B1047" s="11">
        <f>VLOOKUP(A1047,'[2]Quadrige Europe VL'!$B$5:$C$10000,2,FALSE)</f>
        <v>161.82</v>
      </c>
      <c r="C1047" s="14">
        <f>VLOOKUP(A1047,'[2]Quadrige Europe VL'!$B$5:$X$10000,23,FALSE)</f>
        <v>151.82</v>
      </c>
      <c r="D1047" s="23"/>
    </row>
    <row r="1048" spans="1:4" x14ac:dyDescent="0.5">
      <c r="A1048" s="8">
        <f>WORKDAY(A1047,1,[1]!JoursFeries)</f>
        <v>44201</v>
      </c>
      <c r="B1048" s="11">
        <f>VLOOKUP(A1048,'[2]Quadrige Europe VL'!$B$5:$C$10000,2,FALSE)</f>
        <v>161.94999999999999</v>
      </c>
      <c r="C1048" s="14">
        <f>VLOOKUP(A1048,'[2]Quadrige Europe VL'!$B$5:$X$10000,23,FALSE)</f>
        <v>152.19999999999999</v>
      </c>
      <c r="D1048" s="23"/>
    </row>
    <row r="1049" spans="1:4" x14ac:dyDescent="0.5">
      <c r="A1049" s="8">
        <f>WORKDAY(A1048,1,[1]!JoursFeries)</f>
        <v>44202</v>
      </c>
      <c r="B1049" s="11">
        <f>VLOOKUP(A1049,'[2]Quadrige Europe VL'!$B$5:$C$10000,2,FALSE)</f>
        <v>162.86000000000001</v>
      </c>
      <c r="C1049" s="14">
        <f>VLOOKUP(A1049,'[2]Quadrige Europe VL'!$B$5:$X$10000,23,FALSE)</f>
        <v>154.18</v>
      </c>
      <c r="D1049" s="23"/>
    </row>
    <row r="1050" spans="1:4" x14ac:dyDescent="0.5">
      <c r="A1050" s="8">
        <f>WORKDAY(A1049,1,[1]!JoursFeries)</f>
        <v>44203</v>
      </c>
      <c r="B1050" s="11">
        <f>VLOOKUP(A1050,'[2]Quadrige Europe VL'!$B$5:$C$10000,2,FALSE)</f>
        <v>165.05</v>
      </c>
      <c r="C1050" s="14">
        <f>VLOOKUP(A1050,'[2]Quadrige Europe VL'!$B$5:$X$10000,23,FALSE)</f>
        <v>156.06</v>
      </c>
      <c r="D1050" s="23"/>
    </row>
    <row r="1051" spans="1:4" x14ac:dyDescent="0.5">
      <c r="A1051" s="8">
        <f>WORKDAY(A1050,1,[1]!JoursFeries)</f>
        <v>44204</v>
      </c>
      <c r="B1051" s="11">
        <f>VLOOKUP(A1051,'[2]Quadrige Europe VL'!$B$5:$C$10000,2,FALSE)</f>
        <v>166.27</v>
      </c>
      <c r="C1051" s="14">
        <f>VLOOKUP(A1051,'[2]Quadrige Europe VL'!$B$5:$X$10000,23,FALSE)</f>
        <v>155.96</v>
      </c>
      <c r="D1051" s="23"/>
    </row>
    <row r="1052" spans="1:4" x14ac:dyDescent="0.5">
      <c r="A1052" s="8">
        <f>WORKDAY(A1051,1,[1]!JoursFeries)</f>
        <v>44207</v>
      </c>
      <c r="B1052" s="11">
        <f>VLOOKUP(A1052,'[2]Quadrige Europe VL'!$B$5:$C$10000,2,FALSE)</f>
        <v>165.21</v>
      </c>
      <c r="C1052" s="14">
        <f>VLOOKUP(A1052,'[2]Quadrige Europe VL'!$B$5:$X$10000,23,FALSE)</f>
        <v>155.16999999999999</v>
      </c>
      <c r="D1052" s="23"/>
    </row>
    <row r="1053" spans="1:4" x14ac:dyDescent="0.5">
      <c r="A1053" s="8">
        <f>WORKDAY(A1052,1,[1]!JoursFeries)</f>
        <v>44208</v>
      </c>
      <c r="B1053" s="11">
        <f>VLOOKUP(A1053,'[2]Quadrige Europe VL'!$B$5:$C$10000,2,FALSE)</f>
        <v>166.58</v>
      </c>
      <c r="C1053" s="14">
        <f>VLOOKUP(A1053,'[2]Quadrige Europe VL'!$B$5:$X$10000,23,FALSE)</f>
        <v>156.13999999999999</v>
      </c>
      <c r="D1053" s="23"/>
    </row>
    <row r="1054" spans="1:4" x14ac:dyDescent="0.5">
      <c r="A1054" s="8">
        <f>WORKDAY(A1053,1,[1]!JoursFeries)</f>
        <v>44209</v>
      </c>
      <c r="B1054" s="11">
        <f>VLOOKUP(A1054,'[2]Quadrige Europe VL'!$B$5:$C$10000,2,FALSE)</f>
        <v>166.61</v>
      </c>
      <c r="C1054" s="14">
        <f>VLOOKUP(A1054,'[2]Quadrige Europe VL'!$B$5:$X$10000,23,FALSE)</f>
        <v>156.32</v>
      </c>
      <c r="D1054" s="23"/>
    </row>
    <row r="1055" spans="1:4" x14ac:dyDescent="0.5">
      <c r="A1055" s="8">
        <f>WORKDAY(A1054,1,[1]!JoursFeries)</f>
        <v>44210</v>
      </c>
      <c r="B1055" s="11">
        <f>VLOOKUP(A1055,'[2]Quadrige Europe VL'!$B$5:$C$10000,2,FALSE)</f>
        <v>167.7</v>
      </c>
      <c r="C1055" s="14">
        <f>VLOOKUP(A1055,'[2]Quadrige Europe VL'!$B$5:$X$10000,23,FALSE)</f>
        <v>157.44999999999999</v>
      </c>
      <c r="D1055" s="23"/>
    </row>
    <row r="1056" spans="1:4" x14ac:dyDescent="0.5">
      <c r="A1056" s="8">
        <f>WORKDAY(A1055,1,[1]!JoursFeries)</f>
        <v>44211</v>
      </c>
      <c r="B1056" s="11">
        <f>VLOOKUP(A1056,'[2]Quadrige Europe VL'!$B$5:$C$10000,2,FALSE)</f>
        <v>165.4</v>
      </c>
      <c r="C1056" s="14">
        <f>VLOOKUP(A1056,'[2]Quadrige Europe VL'!$B$5:$X$10000,23,FALSE)</f>
        <v>155.33000000000001</v>
      </c>
      <c r="D1056" s="23"/>
    </row>
    <row r="1057" spans="1:4" x14ac:dyDescent="0.5">
      <c r="A1057" s="8">
        <f>WORKDAY(A1056,1,[1]!JoursFeries)</f>
        <v>44214</v>
      </c>
      <c r="B1057" s="11">
        <f>VLOOKUP(A1057,'[2]Quadrige Europe VL'!$B$5:$C$10000,2,FALSE)</f>
        <v>166.51</v>
      </c>
      <c r="C1057" s="14">
        <f>VLOOKUP(A1057,'[2]Quadrige Europe VL'!$B$5:$X$10000,23,FALSE)</f>
        <v>156.53</v>
      </c>
      <c r="D1057" s="23"/>
    </row>
    <row r="1058" spans="1:4" x14ac:dyDescent="0.5">
      <c r="A1058" s="8">
        <f>WORKDAY(A1057,1,[1]!JoursFeries)</f>
        <v>44215</v>
      </c>
      <c r="B1058" s="11">
        <f>VLOOKUP(A1058,'[2]Quadrige Europe VL'!$B$5:$C$10000,2,FALSE)</f>
        <v>166.48</v>
      </c>
      <c r="C1058" s="14">
        <f>VLOOKUP(A1058,'[2]Quadrige Europe VL'!$B$5:$X$10000,23,FALSE)</f>
        <v>156.63</v>
      </c>
      <c r="D1058" s="23"/>
    </row>
    <row r="1059" spans="1:4" x14ac:dyDescent="0.5">
      <c r="A1059" s="8">
        <f>WORKDAY(A1058,1,[1]!JoursFeries)</f>
        <v>44216</v>
      </c>
      <c r="B1059" s="11">
        <f>VLOOKUP(A1059,'[2]Quadrige Europe VL'!$B$5:$C$10000,2,FALSE)</f>
        <v>168.02</v>
      </c>
      <c r="C1059" s="14">
        <f>VLOOKUP(A1059,'[2]Quadrige Europe VL'!$B$5:$X$10000,23,FALSE)</f>
        <v>157.96</v>
      </c>
      <c r="D1059" s="23"/>
    </row>
    <row r="1060" spans="1:4" x14ac:dyDescent="0.5">
      <c r="A1060" s="8">
        <f>WORKDAY(A1059,1,[1]!JoursFeries)</f>
        <v>44217</v>
      </c>
      <c r="B1060" s="11">
        <f>VLOOKUP(A1060,'[2]Quadrige Europe VL'!$B$5:$C$10000,2,FALSE)</f>
        <v>169.41</v>
      </c>
      <c r="C1060" s="14">
        <f>VLOOKUP(A1060,'[2]Quadrige Europe VL'!$B$5:$X$10000,23,FALSE)</f>
        <v>158.08000000000001</v>
      </c>
      <c r="D1060" s="23"/>
    </row>
    <row r="1061" spans="1:4" x14ac:dyDescent="0.5">
      <c r="A1061" s="8">
        <f>WORKDAY(A1060,1,[1]!JoursFeries)</f>
        <v>44218</v>
      </c>
      <c r="B1061" s="11">
        <f>VLOOKUP(A1061,'[2]Quadrige Europe VL'!$B$5:$C$10000,2,FALSE)</f>
        <v>166.96</v>
      </c>
      <c r="C1061" s="14">
        <f>VLOOKUP(A1061,'[2]Quadrige Europe VL'!$B$5:$X$10000,23,FALSE)</f>
        <v>156.76</v>
      </c>
      <c r="D1061" s="23"/>
    </row>
    <row r="1062" spans="1:4" x14ac:dyDescent="0.5">
      <c r="A1062" s="8">
        <f>WORKDAY(A1061,1,[1]!JoursFeries)</f>
        <v>44221</v>
      </c>
      <c r="B1062" s="11">
        <f>VLOOKUP(A1062,'[2]Quadrige Europe VL'!$B$5:$C$10000,2,FALSE)</f>
        <v>163.26</v>
      </c>
      <c r="C1062" s="14">
        <f>VLOOKUP(A1062,'[2]Quadrige Europe VL'!$B$5:$X$10000,23,FALSE)</f>
        <v>154.19999999999999</v>
      </c>
      <c r="D1062" s="23"/>
    </row>
    <row r="1063" spans="1:4" x14ac:dyDescent="0.5">
      <c r="A1063" s="8">
        <f>WORKDAY(A1062,1,[1]!JoursFeries)</f>
        <v>44222</v>
      </c>
      <c r="B1063" s="11">
        <f>VLOOKUP(A1063,'[2]Quadrige Europe VL'!$B$5:$C$10000,2,FALSE)</f>
        <v>164.48</v>
      </c>
      <c r="C1063" s="14">
        <f>VLOOKUP(A1063,'[2]Quadrige Europe VL'!$B$5:$X$10000,23,FALSE)</f>
        <v>155.58000000000001</v>
      </c>
      <c r="D1063" s="23"/>
    </row>
    <row r="1064" spans="1:4" x14ac:dyDescent="0.5">
      <c r="A1064" s="8">
        <f>WORKDAY(A1063,1,[1]!JoursFeries)</f>
        <v>44223</v>
      </c>
      <c r="B1064" s="11">
        <f>VLOOKUP(A1064,'[2]Quadrige Europe VL'!$B$5:$C$10000,2,FALSE)</f>
        <v>163.24</v>
      </c>
      <c r="C1064" s="14">
        <f>VLOOKUP(A1064,'[2]Quadrige Europe VL'!$B$5:$X$10000,23,FALSE)</f>
        <v>153.33000000000001</v>
      </c>
      <c r="D1064" s="23"/>
    </row>
    <row r="1065" spans="1:4" x14ac:dyDescent="0.5">
      <c r="A1065" s="8">
        <f>WORKDAY(A1064,1,[1]!JoursFeries)</f>
        <v>44224</v>
      </c>
      <c r="B1065" s="11">
        <f>VLOOKUP(A1065,'[2]Quadrige Europe VL'!$B$5:$C$10000,2,FALSE)</f>
        <v>164.19</v>
      </c>
      <c r="C1065" s="14">
        <f>VLOOKUP(A1065,'[2]Quadrige Europe VL'!$B$5:$X$10000,23,FALSE)</f>
        <v>154.6</v>
      </c>
      <c r="D1065" s="23"/>
    </row>
    <row r="1066" spans="1:4" x14ac:dyDescent="0.5">
      <c r="A1066" s="8">
        <f>WORKDAY(A1065,1,[1]!JoursFeries)</f>
        <v>44225</v>
      </c>
      <c r="B1066" s="11">
        <f>VLOOKUP(A1066,'[2]Quadrige Europe VL'!$B$5:$C$10000,2,FALSE)</f>
        <v>163.53</v>
      </c>
      <c r="C1066" s="14">
        <f>VLOOKUP(A1066,'[2]Quadrige Europe VL'!$B$5:$X$10000,23,FALSE)</f>
        <v>153.22999999999999</v>
      </c>
      <c r="D1066" s="23"/>
    </row>
    <row r="1067" spans="1:4" x14ac:dyDescent="0.5">
      <c r="A1067" s="8">
        <f>WORKDAY(A1066,1,[1]!JoursFeries)</f>
        <v>44228</v>
      </c>
      <c r="B1067" s="11">
        <f>VLOOKUP(A1067,'[2]Quadrige Europe VL'!$B$5:$C$10000,2,FALSE)</f>
        <v>165.05</v>
      </c>
      <c r="C1067" s="14">
        <f>VLOOKUP(A1067,'[2]Quadrige Europe VL'!$B$5:$X$10000,23,FALSE)</f>
        <v>155.04</v>
      </c>
      <c r="D1067" s="23"/>
    </row>
    <row r="1068" spans="1:4" x14ac:dyDescent="0.5">
      <c r="A1068" s="8">
        <f>WORKDAY(A1067,1,[1]!JoursFeries)</f>
        <v>44229</v>
      </c>
      <c r="B1068" s="11">
        <f>VLOOKUP(A1068,'[2]Quadrige Europe VL'!$B$5:$C$10000,2,FALSE)</f>
        <v>167.71</v>
      </c>
      <c r="C1068" s="14">
        <f>VLOOKUP(A1068,'[2]Quadrige Europe VL'!$B$5:$X$10000,23,FALSE)</f>
        <v>157.15</v>
      </c>
      <c r="D1068" s="23"/>
    </row>
    <row r="1069" spans="1:4" x14ac:dyDescent="0.5">
      <c r="A1069" s="8">
        <f>WORKDAY(A1068,1,[1]!JoursFeries)</f>
        <v>44230</v>
      </c>
      <c r="B1069" s="11">
        <f>VLOOKUP(A1069,'[2]Quadrige Europe VL'!$B$5:$C$10000,2,FALSE)</f>
        <v>168.53</v>
      </c>
      <c r="C1069" s="14">
        <f>VLOOKUP(A1069,'[2]Quadrige Europe VL'!$B$5:$X$10000,23,FALSE)</f>
        <v>158.22999999999999</v>
      </c>
      <c r="D1069" s="23"/>
    </row>
    <row r="1070" spans="1:4" x14ac:dyDescent="0.5">
      <c r="A1070" s="8">
        <f>WORKDAY(A1069,1,[1]!JoursFeries)</f>
        <v>44231</v>
      </c>
      <c r="B1070" s="11">
        <f>VLOOKUP(A1070,'[2]Quadrige Europe VL'!$B$5:$C$10000,2,FALSE)</f>
        <v>169.53</v>
      </c>
      <c r="C1070" s="14">
        <f>VLOOKUP(A1070,'[2]Quadrige Europe VL'!$B$5:$X$10000,23,FALSE)</f>
        <v>159.05000000000001</v>
      </c>
      <c r="D1070" s="23"/>
    </row>
    <row r="1071" spans="1:4" x14ac:dyDescent="0.5">
      <c r="A1071" s="8">
        <f>WORKDAY(A1070,1,[1]!JoursFeries)</f>
        <v>44232</v>
      </c>
      <c r="B1071" s="11">
        <f>VLOOKUP(A1071,'[2]Quadrige Europe VL'!$B$5:$C$10000,2,FALSE)</f>
        <v>171.42</v>
      </c>
      <c r="C1071" s="14">
        <f>VLOOKUP(A1071,'[2]Quadrige Europe VL'!$B$5:$X$10000,23,FALSE)</f>
        <v>159.82</v>
      </c>
      <c r="D1071" s="23"/>
    </row>
    <row r="1072" spans="1:4" x14ac:dyDescent="0.5">
      <c r="A1072" s="8">
        <f>WORKDAY(A1071,1,[1]!JoursFeries)</f>
        <v>44235</v>
      </c>
      <c r="B1072" s="11">
        <f>VLOOKUP(A1072,'[2]Quadrige Europe VL'!$B$5:$C$10000,2,FALSE)</f>
        <v>173.89</v>
      </c>
      <c r="C1072" s="14">
        <f>VLOOKUP(A1072,'[2]Quadrige Europe VL'!$B$5:$X$10000,23,FALSE)</f>
        <v>161.47</v>
      </c>
      <c r="D1072" s="23"/>
    </row>
    <row r="1073" spans="1:4" x14ac:dyDescent="0.5">
      <c r="A1073" s="8">
        <f>WORKDAY(A1072,1,[1]!JoursFeries)</f>
        <v>44236</v>
      </c>
      <c r="B1073" s="11">
        <f>VLOOKUP(A1073,'[2]Quadrige Europe VL'!$B$5:$C$10000,2,FALSE)</f>
        <v>174.02</v>
      </c>
      <c r="C1073" s="14">
        <f>VLOOKUP(A1073,'[2]Quadrige Europe VL'!$B$5:$X$10000,23,FALSE)</f>
        <v>160.79</v>
      </c>
      <c r="D1073" s="23"/>
    </row>
    <row r="1074" spans="1:4" x14ac:dyDescent="0.5">
      <c r="A1074" s="8">
        <f>WORKDAY(A1073,1,[1]!JoursFeries)</f>
        <v>44237</v>
      </c>
      <c r="B1074" s="11">
        <f>VLOOKUP(A1074,'[2]Quadrige Europe VL'!$B$5:$C$10000,2,FALSE)</f>
        <v>173.82</v>
      </c>
      <c r="C1074" s="14">
        <f>VLOOKUP(A1074,'[2]Quadrige Europe VL'!$B$5:$X$10000,23,FALSE)</f>
        <v>160.47999999999999</v>
      </c>
      <c r="D1074" s="23"/>
    </row>
    <row r="1075" spans="1:4" x14ac:dyDescent="0.5">
      <c r="A1075" s="8">
        <f>WORKDAY(A1074,1,[1]!JoursFeries)</f>
        <v>44238</v>
      </c>
      <c r="B1075" s="11">
        <f>VLOOKUP(A1075,'[2]Quadrige Europe VL'!$B$5:$C$10000,2,FALSE)</f>
        <v>175.36</v>
      </c>
      <c r="C1075" s="14">
        <f>VLOOKUP(A1075,'[2]Quadrige Europe VL'!$B$5:$X$10000,23,FALSE)</f>
        <v>161.49</v>
      </c>
      <c r="D1075" s="23"/>
    </row>
    <row r="1076" spans="1:4" x14ac:dyDescent="0.5">
      <c r="A1076" s="8">
        <f>WORKDAY(A1075,1,[1]!JoursFeries)</f>
        <v>44239</v>
      </c>
      <c r="B1076" s="11">
        <f>VLOOKUP(A1076,'[2]Quadrige Europe VL'!$B$5:$C$10000,2,FALSE)</f>
        <v>175.3</v>
      </c>
      <c r="C1076" s="14">
        <f>VLOOKUP(A1076,'[2]Quadrige Europe VL'!$B$5:$X$10000,23,FALSE)</f>
        <v>161.91</v>
      </c>
      <c r="D1076" s="23"/>
    </row>
    <row r="1077" spans="1:4" x14ac:dyDescent="0.5">
      <c r="A1077" s="8">
        <f>WORKDAY(A1076,1,[1]!JoursFeries)</f>
        <v>44242</v>
      </c>
      <c r="B1077" s="11">
        <f>VLOOKUP(A1077,'[2]Quadrige Europe VL'!$B$5:$C$10000,2,FALSE)</f>
        <v>177.29</v>
      </c>
      <c r="C1077" s="14">
        <f>VLOOKUP(A1077,'[2]Quadrige Europe VL'!$B$5:$X$10000,23,FALSE)</f>
        <v>163.47999999999999</v>
      </c>
      <c r="D1077" s="23"/>
    </row>
    <row r="1078" spans="1:4" x14ac:dyDescent="0.5">
      <c r="A1078" s="8">
        <f>WORKDAY(A1077,1,[1]!JoursFeries)</f>
        <v>44243</v>
      </c>
      <c r="B1078" s="11">
        <f>VLOOKUP(A1078,'[2]Quadrige Europe VL'!$B$5:$C$10000,2,FALSE)</f>
        <v>177.22</v>
      </c>
      <c r="C1078" s="14">
        <f>VLOOKUP(A1078,'[2]Quadrige Europe VL'!$B$5:$X$10000,23,FALSE)</f>
        <v>163.44999999999999</v>
      </c>
      <c r="D1078" s="23"/>
    </row>
    <row r="1079" spans="1:4" x14ac:dyDescent="0.5">
      <c r="A1079" s="8">
        <f>WORKDAY(A1078,1,[1]!JoursFeries)</f>
        <v>44244</v>
      </c>
      <c r="B1079" s="11">
        <f>VLOOKUP(A1079,'[2]Quadrige Europe VL'!$B$5:$C$10000,2,FALSE)</f>
        <v>175.31</v>
      </c>
      <c r="C1079" s="14">
        <f>VLOOKUP(A1079,'[2]Quadrige Europe VL'!$B$5:$X$10000,23,FALSE)</f>
        <v>161.63999999999999</v>
      </c>
      <c r="D1079" s="23"/>
    </row>
    <row r="1080" spans="1:4" x14ac:dyDescent="0.5">
      <c r="A1080" s="8">
        <f>WORKDAY(A1079,1,[1]!JoursFeries)</f>
        <v>44245</v>
      </c>
      <c r="B1080" s="11">
        <f>VLOOKUP(A1080,'[2]Quadrige Europe VL'!$B$5:$C$10000,2,FALSE)</f>
        <v>173.73</v>
      </c>
      <c r="C1080" s="14">
        <f>VLOOKUP(A1080,'[2]Quadrige Europe VL'!$B$5:$X$10000,23,FALSE)</f>
        <v>159.4</v>
      </c>
      <c r="D1080" s="23"/>
    </row>
    <row r="1081" spans="1:4" x14ac:dyDescent="0.5">
      <c r="A1081" s="8">
        <f>WORKDAY(A1080,1,[1]!JoursFeries)</f>
        <v>44246</v>
      </c>
      <c r="B1081" s="11">
        <f>VLOOKUP(A1081,'[2]Quadrige Europe VL'!$B$5:$C$10000,2,FALSE)</f>
        <v>175.97</v>
      </c>
      <c r="C1081" s="14">
        <f>VLOOKUP(A1081,'[2]Quadrige Europe VL'!$B$5:$X$10000,23,FALSE)</f>
        <v>160.99</v>
      </c>
      <c r="D1081" s="23"/>
    </row>
    <row r="1082" spans="1:4" x14ac:dyDescent="0.5">
      <c r="A1082" s="8">
        <f>WORKDAY(A1081,1,[1]!JoursFeries)</f>
        <v>44249</v>
      </c>
      <c r="B1082" s="11">
        <f>VLOOKUP(A1082,'[2]Quadrige Europe VL'!$B$5:$C$10000,2,FALSE)</f>
        <v>175.18</v>
      </c>
      <c r="C1082" s="14">
        <f>VLOOKUP(A1082,'[2]Quadrige Europe VL'!$B$5:$X$10000,23,FALSE)</f>
        <v>160.36000000000001</v>
      </c>
      <c r="D1082" s="23"/>
    </row>
    <row r="1083" spans="1:4" x14ac:dyDescent="0.5">
      <c r="A1083" s="8">
        <f>WORKDAY(A1082,1,[1]!JoursFeries)</f>
        <v>44250</v>
      </c>
      <c r="B1083" s="11">
        <f>VLOOKUP(A1083,'[2]Quadrige Europe VL'!$B$5:$C$10000,2,FALSE)</f>
        <v>175.17</v>
      </c>
      <c r="C1083" s="14">
        <f>VLOOKUP(A1083,'[2]Quadrige Europe VL'!$B$5:$X$10000,23,FALSE)</f>
        <v>159.33000000000001</v>
      </c>
      <c r="D1083" s="23"/>
    </row>
    <row r="1084" spans="1:4" x14ac:dyDescent="0.5">
      <c r="A1084" s="8">
        <f>WORKDAY(A1083,1,[1]!JoursFeries)</f>
        <v>44251</v>
      </c>
      <c r="B1084" s="11">
        <f>VLOOKUP(A1084,'[2]Quadrige Europe VL'!$B$5:$C$10000,2,FALSE)</f>
        <v>176.31</v>
      </c>
      <c r="C1084" s="14">
        <f>VLOOKUP(A1084,'[2]Quadrige Europe VL'!$B$5:$X$10000,23,FALSE)</f>
        <v>160.54</v>
      </c>
      <c r="D1084" s="23"/>
    </row>
    <row r="1085" spans="1:4" x14ac:dyDescent="0.5">
      <c r="A1085" s="8">
        <f>WORKDAY(A1084,1,[1]!JoursFeries)</f>
        <v>44252</v>
      </c>
      <c r="B1085" s="11">
        <f>VLOOKUP(A1085,'[2]Quadrige Europe VL'!$B$5:$C$10000,2,FALSE)</f>
        <v>176.58</v>
      </c>
      <c r="C1085" s="14">
        <f>VLOOKUP(A1085,'[2]Quadrige Europe VL'!$B$5:$X$10000,23,FALSE)</f>
        <v>161.16999999999999</v>
      </c>
      <c r="D1085" s="23"/>
    </row>
    <row r="1086" spans="1:4" x14ac:dyDescent="0.5">
      <c r="A1086" s="8">
        <f>WORKDAY(A1085,1,[1]!JoursFeries)</f>
        <v>44253</v>
      </c>
      <c r="B1086" s="11">
        <f>VLOOKUP(A1086,'[2]Quadrige Europe VL'!$B$5:$C$10000,2,FALSE)</f>
        <v>174.64</v>
      </c>
      <c r="C1086" s="14">
        <f>VLOOKUP(A1086,'[2]Quadrige Europe VL'!$B$5:$X$10000,23,FALSE)</f>
        <v>159.1</v>
      </c>
      <c r="D1086" s="23"/>
    </row>
    <row r="1087" spans="1:4" x14ac:dyDescent="0.5">
      <c r="A1087" s="8">
        <f>WORKDAY(A1086,1,[1]!JoursFeries)</f>
        <v>44256</v>
      </c>
      <c r="B1087" s="11">
        <f>VLOOKUP(A1087,'[2]Quadrige Europe VL'!$B$5:$C$10000,2,FALSE)</f>
        <v>178.85</v>
      </c>
      <c r="C1087" s="14">
        <f>VLOOKUP(A1087,'[2]Quadrige Europe VL'!$B$5:$X$10000,23,FALSE)</f>
        <v>162.04</v>
      </c>
      <c r="D1087" s="23"/>
    </row>
    <row r="1088" spans="1:4" x14ac:dyDescent="0.5">
      <c r="A1088" s="8">
        <f>WORKDAY(A1087,1,[1]!JoursFeries)</f>
        <v>44257</v>
      </c>
      <c r="B1088" s="11">
        <f>VLOOKUP(A1088,'[2]Quadrige Europe VL'!$B$5:$C$10000,2,FALSE)</f>
        <v>178.06</v>
      </c>
      <c r="C1088" s="14">
        <f>VLOOKUP(A1088,'[2]Quadrige Europe VL'!$B$5:$X$10000,23,FALSE)</f>
        <v>161.44</v>
      </c>
      <c r="D1088" s="23"/>
    </row>
    <row r="1089" spans="1:4" x14ac:dyDescent="0.5">
      <c r="A1089" s="8">
        <f>WORKDAY(A1088,1,[1]!JoursFeries)</f>
        <v>44258</v>
      </c>
      <c r="B1089" s="11">
        <f>VLOOKUP(A1089,'[2]Quadrige Europe VL'!$B$5:$C$10000,2,FALSE)</f>
        <v>177.97</v>
      </c>
      <c r="C1089" s="14">
        <f>VLOOKUP(A1089,'[2]Quadrige Europe VL'!$B$5:$X$10000,23,FALSE)</f>
        <v>161.51</v>
      </c>
      <c r="D1089" s="23"/>
    </row>
    <row r="1090" spans="1:4" x14ac:dyDescent="0.5">
      <c r="A1090" s="8">
        <f>WORKDAY(A1089,1,[1]!JoursFeries)</f>
        <v>44259</v>
      </c>
      <c r="B1090" s="11">
        <f>VLOOKUP(A1090,'[2]Quadrige Europe VL'!$B$5:$C$10000,2,FALSE)</f>
        <v>176.73</v>
      </c>
      <c r="C1090" s="14">
        <f>VLOOKUP(A1090,'[2]Quadrige Europe VL'!$B$5:$X$10000,23,FALSE)</f>
        <v>159.84</v>
      </c>
      <c r="D1090" s="23"/>
    </row>
    <row r="1091" spans="1:4" x14ac:dyDescent="0.5">
      <c r="A1091" s="8">
        <f>WORKDAY(A1090,1,[1]!JoursFeries)</f>
        <v>44260</v>
      </c>
      <c r="B1091" s="11">
        <f>VLOOKUP(A1091,'[2]Quadrige Europe VL'!$B$5:$C$10000,2,FALSE)</f>
        <v>175.64</v>
      </c>
      <c r="C1091" s="14">
        <f>VLOOKUP(A1091,'[2]Quadrige Europe VL'!$B$5:$X$10000,23,FALSE)</f>
        <v>158.66</v>
      </c>
      <c r="D1091" s="23"/>
    </row>
    <row r="1092" spans="1:4" x14ac:dyDescent="0.5">
      <c r="A1092" s="8">
        <f>WORKDAY(A1091,1,[1]!JoursFeries)</f>
        <v>44263</v>
      </c>
      <c r="B1092" s="11">
        <f>VLOOKUP(A1092,'[2]Quadrige Europe VL'!$B$5:$C$10000,2,FALSE)</f>
        <v>178.53</v>
      </c>
      <c r="C1092" s="14">
        <f>VLOOKUP(A1092,'[2]Quadrige Europe VL'!$B$5:$X$10000,23,FALSE)</f>
        <v>161.81</v>
      </c>
      <c r="D1092" s="23"/>
    </row>
    <row r="1093" spans="1:4" x14ac:dyDescent="0.5">
      <c r="A1093" s="8">
        <f>WORKDAY(A1092,1,[1]!JoursFeries)</f>
        <v>44264</v>
      </c>
      <c r="B1093" s="11">
        <f>VLOOKUP(A1093,'[2]Quadrige Europe VL'!$B$5:$C$10000,2,FALSE)</f>
        <v>180.89</v>
      </c>
      <c r="C1093" s="14">
        <f>VLOOKUP(A1093,'[2]Quadrige Europe VL'!$B$5:$X$10000,23,FALSE)</f>
        <v>163.30000000000001</v>
      </c>
      <c r="D1093" s="23"/>
    </row>
    <row r="1094" spans="1:4" x14ac:dyDescent="0.5">
      <c r="A1094" s="8">
        <f>WORKDAY(A1093,1,[1]!JoursFeries)</f>
        <v>44265</v>
      </c>
      <c r="B1094" s="11">
        <f>VLOOKUP(A1094,'[2]Quadrige Europe VL'!$B$5:$C$10000,2,FALSE)</f>
        <v>181.6</v>
      </c>
      <c r="C1094" s="14">
        <f>VLOOKUP(A1094,'[2]Quadrige Europe VL'!$B$5:$X$10000,23,FALSE)</f>
        <v>163.41</v>
      </c>
      <c r="D1094" s="23"/>
    </row>
    <row r="1095" spans="1:4" x14ac:dyDescent="0.5">
      <c r="A1095" s="8">
        <f>WORKDAY(A1094,1,[1]!JoursFeries)</f>
        <v>44266</v>
      </c>
      <c r="B1095" s="11">
        <f>VLOOKUP(A1095,'[2]Quadrige Europe VL'!$B$5:$C$10000,2,FALSE)</f>
        <v>183.46</v>
      </c>
      <c r="C1095" s="14">
        <f>VLOOKUP(A1095,'[2]Quadrige Europe VL'!$B$5:$X$10000,23,FALSE)</f>
        <v>165.04</v>
      </c>
      <c r="D1095" s="23"/>
    </row>
    <row r="1096" spans="1:4" x14ac:dyDescent="0.5">
      <c r="A1096" s="8">
        <f>WORKDAY(A1095,1,[1]!JoursFeries)</f>
        <v>44267</v>
      </c>
      <c r="B1096" s="11">
        <f>VLOOKUP(A1096,'[2]Quadrige Europe VL'!$B$5:$C$10000,2,FALSE)</f>
        <v>182.88</v>
      </c>
      <c r="C1096" s="14">
        <f>VLOOKUP(A1096,'[2]Quadrige Europe VL'!$B$5:$X$10000,23,FALSE)</f>
        <v>165.04</v>
      </c>
      <c r="D1096" s="23"/>
    </row>
    <row r="1097" spans="1:4" x14ac:dyDescent="0.5">
      <c r="A1097" s="8">
        <f>WORKDAY(A1096,1,[1]!JoursFeries)</f>
        <v>44270</v>
      </c>
      <c r="B1097" s="11">
        <f>VLOOKUP(A1097,'[2]Quadrige Europe VL'!$B$5:$C$10000,2,FALSE)</f>
        <v>182.59</v>
      </c>
      <c r="C1097" s="14">
        <f>VLOOKUP(A1097,'[2]Quadrige Europe VL'!$B$5:$X$10000,23,FALSE)</f>
        <v>165.54</v>
      </c>
      <c r="D1097" s="23"/>
    </row>
    <row r="1098" spans="1:4" x14ac:dyDescent="0.5">
      <c r="A1098" s="8">
        <f>WORKDAY(A1097,1,[1]!JoursFeries)</f>
        <v>44271</v>
      </c>
      <c r="B1098" s="11">
        <f>VLOOKUP(A1098,'[3]Quadrige Europe VL'!$B$5:$C$10000,2,FALSE)</f>
        <v>183.53</v>
      </c>
      <c r="C1098" s="14">
        <f>VLOOKUP(A1098,'[3]Quadrige Europe VL'!$B$5:$X$10000,23,FALSE)</f>
        <v>166.42</v>
      </c>
      <c r="D1098" s="23"/>
    </row>
    <row r="1099" spans="1:4" x14ac:dyDescent="0.5">
      <c r="A1099" s="8">
        <f>WORKDAY(A1098,1,[1]!JoursFeries)</f>
        <v>44272</v>
      </c>
      <c r="B1099" s="11">
        <f>VLOOKUP(A1099,'[3]Quadrige Europe VL'!$B$5:$C$10000,2,FALSE)</f>
        <v>183.06</v>
      </c>
      <c r="C1099" s="14">
        <f>VLOOKUP(A1099,'[3]Quadrige Europe VL'!$B$5:$X$10000,23,FALSE)</f>
        <v>165.87</v>
      </c>
      <c r="D1099" s="23"/>
    </row>
    <row r="1100" spans="1:4" x14ac:dyDescent="0.5">
      <c r="A1100" s="8">
        <f>WORKDAY(A1099,1,[1]!JoursFeries)</f>
        <v>44273</v>
      </c>
      <c r="B1100" s="11">
        <f>VLOOKUP(A1100,'[3]Quadrige Europe VL'!$B$5:$C$10000,2,FALSE)</f>
        <v>183.06</v>
      </c>
      <c r="C1100" s="14">
        <f>VLOOKUP(A1100,'[3]Quadrige Europe VL'!$B$5:$X$10000,23,FALSE)</f>
        <v>166.28</v>
      </c>
      <c r="D1100" s="23"/>
    </row>
    <row r="1101" spans="1:4" x14ac:dyDescent="0.5">
      <c r="A1101" s="8">
        <f>WORKDAY(A1100,1,[1]!JoursFeries)</f>
        <v>44274</v>
      </c>
      <c r="B1101" s="11">
        <f>VLOOKUP(A1101,'[3]Quadrige Europe VL'!$B$5:$C$10000,2,FALSE)</f>
        <v>181.27</v>
      </c>
      <c r="C1101" s="14">
        <f>VLOOKUP(A1101,'[3]Quadrige Europe VL'!$B$5:$X$10000,23,FALSE)</f>
        <v>165.29</v>
      </c>
      <c r="D1101" s="23"/>
    </row>
    <row r="1102" spans="1:4" x14ac:dyDescent="0.5">
      <c r="A1102" s="8">
        <f>WORKDAY(A1101,1,[1]!JoursFeries)</f>
        <v>44277</v>
      </c>
      <c r="B1102" s="11">
        <f>VLOOKUP(A1102,'[3]Quadrige Europe VL'!$B$5:$C$10000,2,FALSE)</f>
        <v>180.74</v>
      </c>
      <c r="C1102" s="14">
        <f>VLOOKUP(A1102,'[3]Quadrige Europe VL'!$B$5:$X$10000,23,FALSE)</f>
        <v>165.27</v>
      </c>
      <c r="D1102" s="23"/>
    </row>
    <row r="1103" spans="1:4" x14ac:dyDescent="0.5">
      <c r="A1103" s="8">
        <f>WORKDAY(A1102,1,[1]!JoursFeries)</f>
        <v>44278</v>
      </c>
      <c r="B1103" s="11">
        <f>VLOOKUP(A1103,'[3]Quadrige Europe VL'!$B$5:$C$10000,2,FALSE)</f>
        <v>178.4</v>
      </c>
      <c r="C1103" s="14">
        <f>VLOOKUP(A1103,'[3]Quadrige Europe VL'!$B$5:$X$10000,23,FALSE)</f>
        <v>164.47</v>
      </c>
      <c r="D1103" s="23"/>
    </row>
    <row r="1104" spans="1:4" x14ac:dyDescent="0.5">
      <c r="A1104" s="8">
        <f>WORKDAY(A1103,1,[1]!JoursFeries)</f>
        <v>44279</v>
      </c>
      <c r="B1104" s="11">
        <f>VLOOKUP(A1104,'[3]Quadrige Europe VL'!$B$5:$C$10000,2,FALSE)</f>
        <v>179.17</v>
      </c>
      <c r="C1104" s="14">
        <f>VLOOKUP(A1104,'[3]Quadrige Europe VL'!$B$5:$X$10000,23,FALSE)</f>
        <v>164.73</v>
      </c>
      <c r="D1104" s="23"/>
    </row>
    <row r="1105" spans="1:4" x14ac:dyDescent="0.5">
      <c r="A1105" s="8">
        <f>WORKDAY(A1104,1,[1]!JoursFeries)</f>
        <v>44280</v>
      </c>
      <c r="B1105" s="11">
        <f>VLOOKUP(A1105,'[3]Quadrige Europe VL'!$B$5:$C$10000,2,FALSE)</f>
        <v>178.92</v>
      </c>
      <c r="C1105" s="14">
        <f>VLOOKUP(A1105,'[3]Quadrige Europe VL'!$B$5:$X$10000,23,FALSE)</f>
        <v>164.17</v>
      </c>
      <c r="D1105" s="23"/>
    </row>
    <row r="1106" spans="1:4" x14ac:dyDescent="0.5">
      <c r="A1106" s="8">
        <f>WORKDAY(A1105,1,[1]!JoursFeries)</f>
        <v>44281</v>
      </c>
      <c r="B1106" s="11">
        <f>VLOOKUP(A1106,'[3]Quadrige Europe VL'!$B$5:$C$10000,2,FALSE)</f>
        <v>180.35</v>
      </c>
      <c r="C1106" s="14">
        <f>VLOOKUP(A1106,'[3]Quadrige Europe VL'!$B$5:$X$10000,23,FALSE)</f>
        <v>166.33</v>
      </c>
      <c r="D1106" s="23"/>
    </row>
    <row r="1107" spans="1:4" x14ac:dyDescent="0.5">
      <c r="A1107" s="8">
        <f>WORKDAY(A1106,1,[1]!JoursFeries)</f>
        <v>44284</v>
      </c>
      <c r="B1107" s="11">
        <f>VLOOKUP(A1107,'[3]Quadrige Europe VL'!$B$5:$C$10000,2,FALSE)</f>
        <v>181.16</v>
      </c>
      <c r="C1107" s="14">
        <f>VLOOKUP(A1107,'[3]Quadrige Europe VL'!$B$5:$X$10000,23,FALSE)</f>
        <v>166.36</v>
      </c>
      <c r="D1107" s="23"/>
    </row>
    <row r="1108" spans="1:4" x14ac:dyDescent="0.5">
      <c r="A1108" s="8">
        <f>WORKDAY(A1107,1,[1]!JoursFeries)</f>
        <v>44285</v>
      </c>
      <c r="B1108" s="11">
        <f>VLOOKUP(A1108,'[3]Quadrige Europe VL'!$B$5:$C$10000,2,FALSE)</f>
        <v>182.7</v>
      </c>
      <c r="C1108" s="14">
        <f>VLOOKUP(A1108,'[3]Quadrige Europe VL'!$B$5:$X$10000,23,FALSE)</f>
        <v>168.08</v>
      </c>
      <c r="D1108" s="23"/>
    </row>
    <row r="1109" spans="1:4" x14ac:dyDescent="0.5">
      <c r="A1109" s="8">
        <f>WORKDAY(A1108,1,[1]!JoursFeries)</f>
        <v>44286</v>
      </c>
      <c r="B1109" s="11">
        <f>VLOOKUP(A1109,'[3]Quadrige Europe VL'!$B$5:$C$10000,2,FALSE)</f>
        <v>182.42</v>
      </c>
      <c r="C1109" s="14">
        <f>VLOOKUP(A1109,'[3]Quadrige Europe VL'!$B$5:$X$10000,23,FALSE)</f>
        <v>167.55</v>
      </c>
      <c r="D1109" s="23"/>
    </row>
    <row r="1110" spans="1:4" x14ac:dyDescent="0.5">
      <c r="A1110" s="8">
        <f>WORKDAY(A1109,1,[1]!JoursFeries)</f>
        <v>44287</v>
      </c>
      <c r="B1110" s="11">
        <f>VLOOKUP(A1110,'[3]Quadrige Europe VL'!$B$5:$C$10000,2,FALSE)</f>
        <v>185.38</v>
      </c>
      <c r="C1110" s="14">
        <f>VLOOKUP(A1110,'[3]Quadrige Europe VL'!$B$5:$X$10000,23,FALSE)</f>
        <v>169.71</v>
      </c>
      <c r="D1110" s="23"/>
    </row>
    <row r="1111" spans="1:4" hidden="1" x14ac:dyDescent="0.5">
      <c r="A1111" s="8">
        <f>WORKDAY(A1110,1,[1]!JoursFeries)</f>
        <v>44288</v>
      </c>
      <c r="B1111" s="11" t="e">
        <f>VLOOKUP(A1111,'[3]Quadrige Europe VL'!$B$5:$C$10000,2,FALSE)</f>
        <v>#N/A</v>
      </c>
      <c r="C1111" s="14" t="e">
        <f>VLOOKUP(A1111,'[3]Quadrige Europe VL'!$B$5:$X$10000,23,FALSE)</f>
        <v>#N/A</v>
      </c>
      <c r="D1111" s="23"/>
    </row>
    <row r="1112" spans="1:4" hidden="1" x14ac:dyDescent="0.5">
      <c r="A1112" s="8">
        <f>WORKDAY(A1111,1,[1]!JoursFeries)</f>
        <v>44291</v>
      </c>
      <c r="B1112" s="11" t="e">
        <f>VLOOKUP(A1112,'[3]Quadrige Europe VL'!$B$5:$C$10000,2,FALSE)</f>
        <v>#N/A</v>
      </c>
      <c r="C1112" s="14" t="e">
        <f>VLOOKUP(A1112,'[3]Quadrige Europe VL'!$B$5:$X$10000,23,FALSE)</f>
        <v>#N/A</v>
      </c>
      <c r="D1112" s="23"/>
    </row>
    <row r="1113" spans="1:4" x14ac:dyDescent="0.5">
      <c r="A1113" s="8">
        <f>WORKDAY(A1112,1,[1]!JoursFeries)</f>
        <v>44292</v>
      </c>
      <c r="B1113" s="11">
        <f>VLOOKUP(A1113,'[3]Quadrige Europe VL'!$B$5:$C$10000,2,FALSE)</f>
        <v>186.51</v>
      </c>
      <c r="C1113" s="14">
        <f>VLOOKUP(A1113,'[3]Quadrige Europe VL'!$B$5:$X$10000,23,FALSE)</f>
        <v>170.71</v>
      </c>
      <c r="D1113" s="23"/>
    </row>
    <row r="1114" spans="1:4" x14ac:dyDescent="0.5">
      <c r="A1114" s="8">
        <f>WORKDAY(A1113,1,[1]!JoursFeries)</f>
        <v>44293</v>
      </c>
      <c r="B1114" s="11">
        <f>VLOOKUP(A1114,'[3]Quadrige Europe VL'!$B$5:$C$10000,2,FALSE)</f>
        <v>186.97</v>
      </c>
      <c r="C1114" s="14">
        <f>VLOOKUP(A1114,'[3]Quadrige Europe VL'!$B$5:$X$10000,23,FALSE)</f>
        <v>170.28</v>
      </c>
      <c r="D1114" s="23"/>
    </row>
    <row r="1115" spans="1:4" x14ac:dyDescent="0.5">
      <c r="A1115" s="8">
        <f>WORKDAY(A1114,1,[1]!JoursFeries)</f>
        <v>44294</v>
      </c>
      <c r="B1115" s="11">
        <f>VLOOKUP(A1115,'[3]Quadrige Europe VL'!$B$5:$C$10000,2,FALSE)</f>
        <v>186.92</v>
      </c>
      <c r="C1115" s="14">
        <f>VLOOKUP(A1115,'[3]Quadrige Europe VL'!$B$5:$X$10000,23,FALSE)</f>
        <v>170.69</v>
      </c>
      <c r="D1115" s="23"/>
    </row>
    <row r="1116" spans="1:4" x14ac:dyDescent="0.5">
      <c r="A1116" s="8">
        <f>WORKDAY(A1115,1,[1]!JoursFeries)</f>
        <v>44295</v>
      </c>
      <c r="B1116" s="11">
        <f>VLOOKUP(A1116,'[3]Quadrige Europe VL'!$B$5:$C$10000,2,FALSE)</f>
        <v>185.66</v>
      </c>
      <c r="C1116" s="14">
        <f>VLOOKUP(A1116,'[3]Quadrige Europe VL'!$B$5:$X$10000,23,FALSE)</f>
        <v>170.19</v>
      </c>
      <c r="D1116" s="23"/>
    </row>
    <row r="1117" spans="1:4" x14ac:dyDescent="0.5">
      <c r="A1117" s="8">
        <f>WORKDAY(A1116,1,[1]!JoursFeries)</f>
        <v>44298</v>
      </c>
      <c r="B1117" s="11">
        <f>VLOOKUP(A1117,'[3]Quadrige Europe VL'!$B$5:$C$10000,2,FALSE)</f>
        <v>185.39</v>
      </c>
      <c r="C1117" s="14">
        <f>VLOOKUP(A1117,'[3]Quadrige Europe VL'!$B$5:$X$10000,23,FALSE)</f>
        <v>169.5</v>
      </c>
      <c r="D1117" s="23"/>
    </row>
    <row r="1118" spans="1:4" hidden="1" x14ac:dyDescent="0.5">
      <c r="A1118" s="8">
        <f>WORKDAY(A1117,1,[1]!JoursFeries)</f>
        <v>44299</v>
      </c>
      <c r="B1118" s="11" t="e">
        <f>VLOOKUP(A1118,'[3]Quadrige Europe VL'!$B$5:$C$10000,2,FALSE)</f>
        <v>#N/A</v>
      </c>
      <c r="C1118" s="14" t="e">
        <f>VLOOKUP(A1118,'[3]Quadrige Europe VL'!$B$5:$X$10000,23,FALSE)</f>
        <v>#N/A</v>
      </c>
      <c r="D1118" s="23"/>
    </row>
    <row r="1119" spans="1:4" hidden="1" x14ac:dyDescent="0.5">
      <c r="A1119" s="8">
        <f>WORKDAY(A1118,1,[1]!JoursFeries)</f>
        <v>44300</v>
      </c>
      <c r="B1119" s="11" t="e">
        <f>VLOOKUP(A1119,'[3]Quadrige Europe VL'!$B$5:$C$10000,2,FALSE)</f>
        <v>#N/A</v>
      </c>
      <c r="C1119" s="14" t="e">
        <f>VLOOKUP(A1119,'[3]Quadrige Europe VL'!$B$5:$X$10000,23,FALSE)</f>
        <v>#N/A</v>
      </c>
      <c r="D1119" s="23"/>
    </row>
    <row r="1120" spans="1:4" hidden="1" x14ac:dyDescent="0.5">
      <c r="A1120" s="8">
        <f>WORKDAY(A1119,1,[1]!JoursFeries)</f>
        <v>44301</v>
      </c>
      <c r="B1120" s="11" t="e">
        <f>VLOOKUP(A1120,'[3]Quadrige Europe VL'!$B$5:$C$10000,2,FALSE)</f>
        <v>#N/A</v>
      </c>
      <c r="C1120" s="14" t="e">
        <f>VLOOKUP(A1120,'[3]Quadrige Europe VL'!$B$5:$X$10000,23,FALSE)</f>
        <v>#N/A</v>
      </c>
      <c r="D1120" s="23"/>
    </row>
    <row r="1121" spans="1:4" hidden="1" x14ac:dyDescent="0.5">
      <c r="A1121" s="8">
        <f>WORKDAY(A1120,1,[1]!JoursFeries)</f>
        <v>44302</v>
      </c>
      <c r="B1121" s="11" t="e">
        <f>VLOOKUP(A1121,'[3]Quadrige Europe VL'!$B$5:$C$10000,2,FALSE)</f>
        <v>#N/A</v>
      </c>
      <c r="C1121" s="14" t="e">
        <f>VLOOKUP(A1121,'[3]Quadrige Europe VL'!$B$5:$X$10000,23,FALSE)</f>
        <v>#N/A</v>
      </c>
      <c r="D1121" s="23"/>
    </row>
    <row r="1122" spans="1:4" hidden="1" x14ac:dyDescent="0.5">
      <c r="A1122" s="8">
        <f>WORKDAY(A1121,1,[1]!JoursFeries)</f>
        <v>44305</v>
      </c>
      <c r="B1122" s="11" t="e">
        <f>VLOOKUP(A1122,'[3]Quadrige Europe VL'!$B$5:$C$10000,2,FALSE)</f>
        <v>#N/A</v>
      </c>
      <c r="C1122" s="14" t="e">
        <f>VLOOKUP(A1122,'[3]Quadrige Europe VL'!$B$5:$X$10000,23,FALSE)</f>
        <v>#N/A</v>
      </c>
      <c r="D1122" s="23"/>
    </row>
    <row r="1123" spans="1:4" hidden="1" x14ac:dyDescent="0.5">
      <c r="A1123" s="8">
        <f>WORKDAY(A1122,1,[1]!JoursFeries)</f>
        <v>44306</v>
      </c>
      <c r="B1123" s="11" t="e">
        <f>VLOOKUP(A1123,'[3]Quadrige Europe VL'!$B$5:$C$10000,2,FALSE)</f>
        <v>#N/A</v>
      </c>
      <c r="C1123" s="14" t="e">
        <f>VLOOKUP(A1123,'[3]Quadrige Europe VL'!$B$5:$X$10000,23,FALSE)</f>
        <v>#N/A</v>
      </c>
      <c r="D1123" s="23"/>
    </row>
    <row r="1124" spans="1:4" hidden="1" x14ac:dyDescent="0.5">
      <c r="A1124" s="8">
        <f>WORKDAY(A1123,1,[1]!JoursFeries)</f>
        <v>44307</v>
      </c>
      <c r="B1124" s="11" t="e">
        <f>VLOOKUP(A1124,'[3]Quadrige Europe VL'!$B$5:$C$10000,2,FALSE)</f>
        <v>#N/A</v>
      </c>
      <c r="C1124" s="14" t="e">
        <f>VLOOKUP(A1124,'[3]Quadrige Europe VL'!$B$5:$X$10000,23,FALSE)</f>
        <v>#N/A</v>
      </c>
      <c r="D1124" s="23"/>
    </row>
    <row r="1125" spans="1:4" hidden="1" x14ac:dyDescent="0.5">
      <c r="A1125" s="8">
        <f>WORKDAY(A1124,1,[1]!JoursFeries)</f>
        <v>44308</v>
      </c>
      <c r="B1125" s="11" t="e">
        <f>VLOOKUP(A1125,'[3]Quadrige Europe VL'!$B$5:$C$10000,2,FALSE)</f>
        <v>#N/A</v>
      </c>
      <c r="C1125" s="14" t="e">
        <f>VLOOKUP(A1125,'[3]Quadrige Europe VL'!$B$5:$X$10000,23,FALSE)</f>
        <v>#N/A</v>
      </c>
      <c r="D1125" s="23"/>
    </row>
    <row r="1126" spans="1:4" hidden="1" x14ac:dyDescent="0.5">
      <c r="A1126" s="8">
        <f>WORKDAY(A1125,1,[1]!JoursFeries)</f>
        <v>44309</v>
      </c>
      <c r="B1126" s="11" t="e">
        <f>VLOOKUP(A1126,'[3]Quadrige Europe VL'!$B$5:$C$10000,2,FALSE)</f>
        <v>#N/A</v>
      </c>
      <c r="C1126" s="14" t="e">
        <f>VLOOKUP(A1126,'[3]Quadrige Europe VL'!$B$5:$X$10000,23,FALSE)</f>
        <v>#N/A</v>
      </c>
      <c r="D1126" s="23"/>
    </row>
    <row r="1127" spans="1:4" hidden="1" x14ac:dyDescent="0.5">
      <c r="A1127" s="8">
        <f>WORKDAY(A1126,1,[1]!JoursFeries)</f>
        <v>44312</v>
      </c>
      <c r="B1127" s="11" t="e">
        <f>VLOOKUP(A1127,'[3]Quadrige Europe VL'!$B$5:$C$10000,2,FALSE)</f>
        <v>#N/A</v>
      </c>
      <c r="C1127" s="14" t="e">
        <f>VLOOKUP(A1127,'[3]Quadrige Europe VL'!$B$5:$X$10000,23,FALSE)</f>
        <v>#N/A</v>
      </c>
      <c r="D1127" s="23"/>
    </row>
    <row r="1128" spans="1:4" hidden="1" x14ac:dyDescent="0.5">
      <c r="A1128" s="8">
        <f>WORKDAY(A1127,1,[1]!JoursFeries)</f>
        <v>44313</v>
      </c>
      <c r="B1128" s="11" t="e">
        <f>VLOOKUP(A1128,'[3]Quadrige Europe VL'!$B$5:$C$10000,2,FALSE)</f>
        <v>#N/A</v>
      </c>
      <c r="C1128" s="14" t="e">
        <f>VLOOKUP(A1128,'[3]Quadrige Europe VL'!$B$5:$X$10000,23,FALSE)</f>
        <v>#N/A</v>
      </c>
      <c r="D1128" s="23"/>
    </row>
    <row r="1129" spans="1:4" hidden="1" x14ac:dyDescent="0.5">
      <c r="A1129" s="8">
        <f>WORKDAY(A1128,1,[1]!JoursFeries)</f>
        <v>44314</v>
      </c>
      <c r="B1129" s="11" t="e">
        <f>VLOOKUP(A1129,'[3]Quadrige Europe VL'!$B$5:$C$10000,2,FALSE)</f>
        <v>#N/A</v>
      </c>
      <c r="C1129" s="14" t="e">
        <f>VLOOKUP(A1129,'[3]Quadrige Europe VL'!$B$5:$X$10000,23,FALSE)</f>
        <v>#N/A</v>
      </c>
      <c r="D1129" s="23"/>
    </row>
    <row r="1130" spans="1:4" hidden="1" x14ac:dyDescent="0.5">
      <c r="A1130" s="8">
        <f>WORKDAY(A1129,1,[1]!JoursFeries)</f>
        <v>44315</v>
      </c>
      <c r="B1130" s="11" t="e">
        <f>VLOOKUP(A1130,'[3]Quadrige Europe VL'!$B$5:$C$10000,2,FALSE)</f>
        <v>#N/A</v>
      </c>
      <c r="C1130" s="14" t="e">
        <f>VLOOKUP(A1130,'[3]Quadrige Europe VL'!$B$5:$X$10000,23,FALSE)</f>
        <v>#N/A</v>
      </c>
      <c r="D1130" s="23"/>
    </row>
    <row r="1131" spans="1:4" hidden="1" x14ac:dyDescent="0.5">
      <c r="A1131" s="8">
        <f>WORKDAY(A1130,1,[1]!JoursFeries)</f>
        <v>44316</v>
      </c>
      <c r="B1131" s="11" t="e">
        <f>VLOOKUP(A1131,'[3]Quadrige Europe VL'!$B$5:$C$10000,2,FALSE)</f>
        <v>#N/A</v>
      </c>
      <c r="C1131" s="14" t="e">
        <f>VLOOKUP(A1131,'[3]Quadrige Europe VL'!$B$5:$X$10000,23,FALSE)</f>
        <v>#N/A</v>
      </c>
      <c r="D1131" s="23"/>
    </row>
    <row r="1132" spans="1:4" hidden="1" x14ac:dyDescent="0.5">
      <c r="A1132" s="8">
        <f>WORKDAY(A1131,1,[1]!JoursFeries)</f>
        <v>44319</v>
      </c>
      <c r="B1132" s="11" t="e">
        <f>VLOOKUP(A1132,'[3]Quadrige Europe VL'!$B$5:$C$10000,2,FALSE)</f>
        <v>#N/A</v>
      </c>
      <c r="C1132" s="14" t="e">
        <f>VLOOKUP(A1132,'[3]Quadrige Europe VL'!$B$5:$X$10000,23,FALSE)</f>
        <v>#N/A</v>
      </c>
      <c r="D1132" s="23"/>
    </row>
    <row r="1133" spans="1:4" hidden="1" x14ac:dyDescent="0.5">
      <c r="A1133" s="8">
        <f>WORKDAY(A1132,1,[1]!JoursFeries)</f>
        <v>44320</v>
      </c>
      <c r="B1133" s="11" t="e">
        <f>VLOOKUP(A1133,'[3]Quadrige Europe VL'!$B$5:$C$10000,2,FALSE)</f>
        <v>#N/A</v>
      </c>
      <c r="C1133" s="14" t="e">
        <f>VLOOKUP(A1133,'[3]Quadrige Europe VL'!$B$5:$X$10000,23,FALSE)</f>
        <v>#N/A</v>
      </c>
      <c r="D1133" s="23"/>
    </row>
    <row r="1134" spans="1:4" hidden="1" x14ac:dyDescent="0.5">
      <c r="A1134" s="8">
        <f>WORKDAY(A1133,1,[1]!JoursFeries)</f>
        <v>44321</v>
      </c>
      <c r="B1134" s="11" t="e">
        <f>VLOOKUP(A1134,'[3]Quadrige Europe VL'!$B$5:$C$10000,2,FALSE)</f>
        <v>#N/A</v>
      </c>
      <c r="C1134" s="14" t="e">
        <f>VLOOKUP(A1134,'[3]Quadrige Europe VL'!$B$5:$X$10000,23,FALSE)</f>
        <v>#N/A</v>
      </c>
      <c r="D1134" s="23"/>
    </row>
    <row r="1135" spans="1:4" hidden="1" x14ac:dyDescent="0.5">
      <c r="A1135" s="8">
        <f>WORKDAY(A1134,1,[1]!JoursFeries)</f>
        <v>44322</v>
      </c>
      <c r="B1135" s="11" t="e">
        <f>VLOOKUP(A1135,'[3]Quadrige Europe VL'!$B$5:$C$10000,2,FALSE)</f>
        <v>#N/A</v>
      </c>
      <c r="C1135" s="14" t="e">
        <f>VLOOKUP(A1135,'[3]Quadrige Europe VL'!$B$5:$X$10000,23,FALSE)</f>
        <v>#N/A</v>
      </c>
      <c r="D1135" s="23"/>
    </row>
    <row r="1136" spans="1:4" hidden="1" x14ac:dyDescent="0.5">
      <c r="A1136" s="8">
        <f>WORKDAY(A1135,1,[1]!JoursFeries)</f>
        <v>44323</v>
      </c>
      <c r="B1136" s="11" t="e">
        <f>VLOOKUP(A1136,'[3]Quadrige Europe VL'!$B$5:$C$10000,2,FALSE)</f>
        <v>#N/A</v>
      </c>
      <c r="C1136" s="14" t="e">
        <f>VLOOKUP(A1136,'[3]Quadrige Europe VL'!$B$5:$X$10000,23,FALSE)</f>
        <v>#N/A</v>
      </c>
      <c r="D1136" s="23"/>
    </row>
    <row r="1137" spans="1:4" hidden="1" x14ac:dyDescent="0.5">
      <c r="A1137" s="8">
        <f>WORKDAY(A1136,1,[1]!JoursFeries)</f>
        <v>44326</v>
      </c>
      <c r="B1137" s="11" t="e">
        <f>VLOOKUP(A1137,'[3]Quadrige Europe VL'!$B$5:$C$10000,2,FALSE)</f>
        <v>#N/A</v>
      </c>
      <c r="C1137" s="14" t="e">
        <f>VLOOKUP(A1137,'[3]Quadrige Europe VL'!$B$5:$X$10000,23,FALSE)</f>
        <v>#N/A</v>
      </c>
      <c r="D1137" s="23"/>
    </row>
    <row r="1138" spans="1:4" hidden="1" x14ac:dyDescent="0.5">
      <c r="A1138" s="8">
        <f>WORKDAY(A1137,1,[1]!JoursFeries)</f>
        <v>44327</v>
      </c>
      <c r="B1138" s="11" t="e">
        <f>VLOOKUP(A1138,'[3]Quadrige Europe VL'!$B$5:$C$10000,2,FALSE)</f>
        <v>#N/A</v>
      </c>
      <c r="C1138" s="14" t="e">
        <f>VLOOKUP(A1138,'[3]Quadrige Europe VL'!$B$5:$X$10000,23,FALSE)</f>
        <v>#N/A</v>
      </c>
      <c r="D1138" s="23"/>
    </row>
    <row r="1139" spans="1:4" hidden="1" x14ac:dyDescent="0.5">
      <c r="A1139" s="8">
        <f>WORKDAY(A1138,1,[1]!JoursFeries)</f>
        <v>44328</v>
      </c>
      <c r="B1139" s="11" t="e">
        <f>VLOOKUP(A1139,'[3]Quadrige Europe VL'!$B$5:$C$10000,2,FALSE)</f>
        <v>#N/A</v>
      </c>
      <c r="C1139" s="14" t="e">
        <f>VLOOKUP(A1139,'[3]Quadrige Europe VL'!$B$5:$X$10000,23,FALSE)</f>
        <v>#N/A</v>
      </c>
      <c r="D1139" s="23"/>
    </row>
    <row r="1140" spans="1:4" hidden="1" x14ac:dyDescent="0.5">
      <c r="A1140" s="8">
        <f>WORKDAY(A1139,1,[1]!JoursFeries)</f>
        <v>44329</v>
      </c>
      <c r="B1140" s="11" t="e">
        <f>VLOOKUP(A1140,'[3]Quadrige Europe VL'!$B$5:$C$10000,2,FALSE)</f>
        <v>#N/A</v>
      </c>
      <c r="C1140" s="14" t="e">
        <f>VLOOKUP(A1140,'[3]Quadrige Europe VL'!$B$5:$X$10000,23,FALSE)</f>
        <v>#N/A</v>
      </c>
      <c r="D1140" s="23"/>
    </row>
    <row r="1141" spans="1:4" hidden="1" x14ac:dyDescent="0.5">
      <c r="A1141" s="8">
        <f>WORKDAY(A1140,1,[1]!JoursFeries)</f>
        <v>44330</v>
      </c>
      <c r="B1141" s="11" t="e">
        <f>VLOOKUP(A1141,'[3]Quadrige Europe VL'!$B$5:$C$10000,2,FALSE)</f>
        <v>#N/A</v>
      </c>
      <c r="C1141" s="14" t="e">
        <f>VLOOKUP(A1141,'[3]Quadrige Europe VL'!$B$5:$X$10000,23,FALSE)</f>
        <v>#N/A</v>
      </c>
      <c r="D1141" s="23"/>
    </row>
    <row r="1142" spans="1:4" hidden="1" x14ac:dyDescent="0.5">
      <c r="A1142" s="8">
        <f>WORKDAY(A1141,1,[1]!JoursFeries)</f>
        <v>44333</v>
      </c>
      <c r="B1142" s="11" t="e">
        <f>VLOOKUP(A1142,'[3]Quadrige Europe VL'!$B$5:$C$10000,2,FALSE)</f>
        <v>#N/A</v>
      </c>
      <c r="C1142" s="14" t="e">
        <f>VLOOKUP(A1142,'[3]Quadrige Europe VL'!$B$5:$X$10000,23,FALSE)</f>
        <v>#N/A</v>
      </c>
      <c r="D1142" s="23"/>
    </row>
    <row r="1143" spans="1:4" hidden="1" x14ac:dyDescent="0.5">
      <c r="A1143" s="8">
        <f>WORKDAY(A1142,1,[1]!JoursFeries)</f>
        <v>44334</v>
      </c>
      <c r="B1143" s="11" t="e">
        <f>VLOOKUP(A1143,'[3]Quadrige Europe VL'!$B$5:$C$10000,2,FALSE)</f>
        <v>#N/A</v>
      </c>
      <c r="C1143" s="14" t="e">
        <f>VLOOKUP(A1143,'[3]Quadrige Europe VL'!$B$5:$X$10000,23,FALSE)</f>
        <v>#N/A</v>
      </c>
      <c r="D1143" s="23"/>
    </row>
    <row r="1144" spans="1:4" hidden="1" x14ac:dyDescent="0.5">
      <c r="A1144" s="8">
        <f>WORKDAY(A1143,1,[1]!JoursFeries)</f>
        <v>44335</v>
      </c>
      <c r="B1144" s="11" t="e">
        <f>VLOOKUP(A1144,'[3]Quadrige Europe VL'!$B$5:$C$10000,2,FALSE)</f>
        <v>#N/A</v>
      </c>
      <c r="C1144" s="14" t="e">
        <f>VLOOKUP(A1144,'[3]Quadrige Europe VL'!$B$5:$X$10000,23,FALSE)</f>
        <v>#N/A</v>
      </c>
      <c r="D1144" s="23"/>
    </row>
    <row r="1145" spans="1:4" hidden="1" x14ac:dyDescent="0.5">
      <c r="A1145" s="8">
        <f>WORKDAY(A1144,1,[1]!JoursFeries)</f>
        <v>44336</v>
      </c>
      <c r="B1145" s="11" t="e">
        <f>VLOOKUP(A1145,'[3]Quadrige Europe VL'!$B$5:$C$10000,2,FALSE)</f>
        <v>#N/A</v>
      </c>
      <c r="C1145" s="14" t="e">
        <f>VLOOKUP(A1145,'[3]Quadrige Europe VL'!$B$5:$X$10000,23,FALSE)</f>
        <v>#N/A</v>
      </c>
      <c r="D1145" s="23"/>
    </row>
    <row r="1146" spans="1:4" hidden="1" x14ac:dyDescent="0.5">
      <c r="A1146" s="8">
        <f>WORKDAY(A1145,1,[1]!JoursFeries)</f>
        <v>44337</v>
      </c>
      <c r="B1146" s="11" t="e">
        <f>VLOOKUP(A1146,'[3]Quadrige Europe VL'!$B$5:$C$10000,2,FALSE)</f>
        <v>#N/A</v>
      </c>
      <c r="C1146" s="14" t="e">
        <f>VLOOKUP(A1146,'[3]Quadrige Europe VL'!$B$5:$X$10000,23,FALSE)</f>
        <v>#N/A</v>
      </c>
      <c r="D1146" s="23"/>
    </row>
    <row r="1147" spans="1:4" hidden="1" x14ac:dyDescent="0.5">
      <c r="A1147" s="8">
        <f>WORKDAY(A1146,1,[1]!JoursFeries)</f>
        <v>44340</v>
      </c>
      <c r="B1147" s="11" t="e">
        <f>VLOOKUP(A1147,'[3]Quadrige Europe VL'!$B$5:$C$10000,2,FALSE)</f>
        <v>#N/A</v>
      </c>
      <c r="C1147" s="14" t="e">
        <f>VLOOKUP(A1147,'[3]Quadrige Europe VL'!$B$5:$X$10000,23,FALSE)</f>
        <v>#N/A</v>
      </c>
      <c r="D1147" s="23"/>
    </row>
    <row r="1148" spans="1:4" hidden="1" x14ac:dyDescent="0.5">
      <c r="A1148" s="8">
        <f>WORKDAY(A1147,1,[1]!JoursFeries)</f>
        <v>44341</v>
      </c>
      <c r="B1148" s="11" t="e">
        <f>VLOOKUP(A1148,'[3]Quadrige Europe VL'!$B$5:$C$10000,2,FALSE)</f>
        <v>#N/A</v>
      </c>
      <c r="C1148" s="14" t="e">
        <f>VLOOKUP(A1148,'[3]Quadrige Europe VL'!$B$5:$X$10000,23,FALSE)</f>
        <v>#N/A</v>
      </c>
      <c r="D1148" s="23"/>
    </row>
    <row r="1149" spans="1:4" hidden="1" x14ac:dyDescent="0.5">
      <c r="A1149" s="8">
        <f>WORKDAY(A1148,1,[1]!JoursFeries)</f>
        <v>44342</v>
      </c>
      <c r="B1149" s="11" t="e">
        <f>VLOOKUP(A1149,'[3]Quadrige Europe VL'!$B$5:$C$10000,2,FALSE)</f>
        <v>#N/A</v>
      </c>
      <c r="C1149" s="14" t="e">
        <f>VLOOKUP(A1149,'[3]Quadrige Europe VL'!$B$5:$X$10000,23,FALSE)</f>
        <v>#N/A</v>
      </c>
      <c r="D1149" s="23"/>
    </row>
    <row r="1150" spans="1:4" hidden="1" x14ac:dyDescent="0.5">
      <c r="A1150" s="8">
        <f>WORKDAY(A1149,1,[1]!JoursFeries)</f>
        <v>44343</v>
      </c>
      <c r="B1150" s="11" t="e">
        <f>VLOOKUP(A1150,'[3]Quadrige Europe VL'!$B$5:$C$10000,2,FALSE)</f>
        <v>#N/A</v>
      </c>
      <c r="C1150" s="14" t="e">
        <f>VLOOKUP(A1150,'[3]Quadrige Europe VL'!$B$5:$X$10000,23,FALSE)</f>
        <v>#N/A</v>
      </c>
      <c r="D1150" s="23"/>
    </row>
    <row r="1151" spans="1:4" hidden="1" x14ac:dyDescent="0.5">
      <c r="A1151" s="8">
        <f>WORKDAY(A1150,1,[1]!JoursFeries)</f>
        <v>44344</v>
      </c>
      <c r="B1151" s="11" t="e">
        <f>VLOOKUP(A1151,'[3]Quadrige Europe VL'!$B$5:$C$10000,2,FALSE)</f>
        <v>#N/A</v>
      </c>
      <c r="C1151" s="14" t="e">
        <f>VLOOKUP(A1151,'[3]Quadrige Europe VL'!$B$5:$X$10000,23,FALSE)</f>
        <v>#N/A</v>
      </c>
      <c r="D1151" s="23"/>
    </row>
    <row r="1152" spans="1:4" hidden="1" x14ac:dyDescent="0.5">
      <c r="A1152" s="8">
        <f>WORKDAY(A1151,1,[1]!JoursFeries)</f>
        <v>44347</v>
      </c>
      <c r="B1152" s="11" t="e">
        <f>VLOOKUP(A1152,'[3]Quadrige Europe VL'!$B$5:$C$10000,2,FALSE)</f>
        <v>#N/A</v>
      </c>
      <c r="C1152" s="14" t="e">
        <f>VLOOKUP(A1152,'[3]Quadrige Europe VL'!$B$5:$X$10000,23,FALSE)</f>
        <v>#N/A</v>
      </c>
      <c r="D1152" s="23"/>
    </row>
    <row r="1153" spans="1:4" hidden="1" x14ac:dyDescent="0.5">
      <c r="A1153" s="8">
        <f>WORKDAY(A1152,1,[1]!JoursFeries)</f>
        <v>44348</v>
      </c>
      <c r="B1153" s="11" t="e">
        <f>VLOOKUP(A1153,'[3]Quadrige Europe VL'!$B$5:$C$10000,2,FALSE)</f>
        <v>#N/A</v>
      </c>
      <c r="C1153" s="14" t="e">
        <f>VLOOKUP(A1153,'[3]Quadrige Europe VL'!$B$5:$X$10000,23,FALSE)</f>
        <v>#N/A</v>
      </c>
      <c r="D1153" s="23"/>
    </row>
    <row r="1154" spans="1:4" hidden="1" x14ac:dyDescent="0.5">
      <c r="A1154" s="8">
        <f>WORKDAY(A1153,1,[1]!JoursFeries)</f>
        <v>44349</v>
      </c>
      <c r="B1154" s="11" t="e">
        <f>VLOOKUP(A1154,'[3]Quadrige Europe VL'!$B$5:$C$10000,2,FALSE)</f>
        <v>#N/A</v>
      </c>
      <c r="C1154" s="14" t="e">
        <f>VLOOKUP(A1154,'[3]Quadrige Europe VL'!$B$5:$X$10000,23,FALSE)</f>
        <v>#N/A</v>
      </c>
      <c r="D1154" s="23"/>
    </row>
    <row r="1155" spans="1:4" hidden="1" x14ac:dyDescent="0.5">
      <c r="A1155" s="8">
        <f>WORKDAY(A1154,1,[1]!JoursFeries)</f>
        <v>44350</v>
      </c>
      <c r="B1155" s="11" t="e">
        <f>VLOOKUP(A1155,'[3]Quadrige Europe VL'!$B$5:$C$10000,2,FALSE)</f>
        <v>#N/A</v>
      </c>
      <c r="C1155" s="14" t="e">
        <f>VLOOKUP(A1155,'[3]Quadrige Europe VL'!$B$5:$X$10000,23,FALSE)</f>
        <v>#N/A</v>
      </c>
      <c r="D1155" s="23"/>
    </row>
    <row r="1156" spans="1:4" hidden="1" x14ac:dyDescent="0.5">
      <c r="A1156" s="8">
        <f>WORKDAY(A1155,1,[1]!JoursFeries)</f>
        <v>44351</v>
      </c>
      <c r="B1156" s="11" t="e">
        <f>VLOOKUP(A1156,'[3]Quadrige Europe VL'!$B$5:$C$10000,2,FALSE)</f>
        <v>#N/A</v>
      </c>
      <c r="C1156" s="14" t="e">
        <f>VLOOKUP(A1156,'[3]Quadrige Europe VL'!$B$5:$X$10000,23,FALSE)</f>
        <v>#N/A</v>
      </c>
      <c r="D1156" s="23"/>
    </row>
    <row r="1157" spans="1:4" hidden="1" x14ac:dyDescent="0.5">
      <c r="A1157" s="8">
        <f>WORKDAY(A1156,1,[1]!JoursFeries)</f>
        <v>44354</v>
      </c>
      <c r="B1157" s="11" t="e">
        <f>VLOOKUP(A1157,'[3]Quadrige Europe VL'!$B$5:$C$10000,2,FALSE)</f>
        <v>#N/A</v>
      </c>
      <c r="C1157" s="14" t="e">
        <f>VLOOKUP(A1157,'[3]Quadrige Europe VL'!$B$5:$X$10000,23,FALSE)</f>
        <v>#N/A</v>
      </c>
      <c r="D1157" s="23"/>
    </row>
    <row r="1158" spans="1:4" hidden="1" x14ac:dyDescent="0.5">
      <c r="A1158" s="8">
        <f>WORKDAY(A1157,1,[1]!JoursFeries)</f>
        <v>44355</v>
      </c>
      <c r="B1158" s="11" t="e">
        <f>VLOOKUP(A1158,'[3]Quadrige Europe VL'!$B$5:$C$10000,2,FALSE)</f>
        <v>#N/A</v>
      </c>
      <c r="C1158" s="14" t="e">
        <f>VLOOKUP(A1158,'[3]Quadrige Europe VL'!$B$5:$X$10000,23,FALSE)</f>
        <v>#N/A</v>
      </c>
      <c r="D1158" s="23"/>
    </row>
    <row r="1159" spans="1:4" hidden="1" x14ac:dyDescent="0.5">
      <c r="A1159" s="8">
        <f>WORKDAY(A1158,1,[1]!JoursFeries)</f>
        <v>44356</v>
      </c>
      <c r="B1159" s="11" t="e">
        <f>VLOOKUP(A1159,'[3]Quadrige Europe VL'!$B$5:$C$10000,2,FALSE)</f>
        <v>#N/A</v>
      </c>
      <c r="C1159" s="14" t="e">
        <f>VLOOKUP(A1159,'[3]Quadrige Europe VL'!$B$5:$X$10000,23,FALSE)</f>
        <v>#N/A</v>
      </c>
      <c r="D1159" s="23"/>
    </row>
    <row r="1160" spans="1:4" hidden="1" x14ac:dyDescent="0.5">
      <c r="A1160" s="8">
        <f>WORKDAY(A1159,1,[1]!JoursFeries)</f>
        <v>44357</v>
      </c>
      <c r="B1160" s="11" t="e">
        <f>VLOOKUP(A1160,'[3]Quadrige Europe VL'!$B$5:$C$10000,2,FALSE)</f>
        <v>#N/A</v>
      </c>
      <c r="C1160" s="14" t="e">
        <f>VLOOKUP(A1160,'[3]Quadrige Europe VL'!$B$5:$X$10000,23,FALSE)</f>
        <v>#N/A</v>
      </c>
      <c r="D1160" s="23"/>
    </row>
    <row r="1161" spans="1:4" hidden="1" x14ac:dyDescent="0.5">
      <c r="A1161" s="8">
        <f>WORKDAY(A1160,1,[1]!JoursFeries)</f>
        <v>44358</v>
      </c>
      <c r="B1161" s="11" t="e">
        <f>VLOOKUP(A1161,'[3]Quadrige Europe VL'!$B$5:$C$10000,2,FALSE)</f>
        <v>#N/A</v>
      </c>
      <c r="C1161" s="14" t="e">
        <f>VLOOKUP(A1161,'[3]Quadrige Europe VL'!$B$5:$X$10000,23,FALSE)</f>
        <v>#N/A</v>
      </c>
      <c r="D1161" s="23"/>
    </row>
    <row r="1162" spans="1:4" hidden="1" x14ac:dyDescent="0.5">
      <c r="A1162" s="8">
        <f>WORKDAY(A1161,1,[1]!JoursFeries)</f>
        <v>44361</v>
      </c>
      <c r="B1162" s="11" t="e">
        <f>VLOOKUP(A1162,'[3]Quadrige Europe VL'!$B$5:$C$10000,2,FALSE)</f>
        <v>#N/A</v>
      </c>
      <c r="C1162" s="14" t="e">
        <f>VLOOKUP(A1162,'[3]Quadrige Europe VL'!$B$5:$X$10000,23,FALSE)</f>
        <v>#N/A</v>
      </c>
      <c r="D1162" s="23"/>
    </row>
    <row r="1163" spans="1:4" hidden="1" x14ac:dyDescent="0.5">
      <c r="A1163" s="8">
        <f>WORKDAY(A1162,1,[1]!JoursFeries)</f>
        <v>44362</v>
      </c>
      <c r="B1163" s="11" t="e">
        <f>VLOOKUP(A1163,'[3]Quadrige Europe VL'!$B$5:$C$10000,2,FALSE)</f>
        <v>#N/A</v>
      </c>
      <c r="C1163" s="14" t="e">
        <f>VLOOKUP(A1163,'[3]Quadrige Europe VL'!$B$5:$X$10000,23,FALSE)</f>
        <v>#N/A</v>
      </c>
      <c r="D1163" s="23"/>
    </row>
    <row r="1164" spans="1:4" hidden="1" x14ac:dyDescent="0.5">
      <c r="A1164" s="8">
        <f>WORKDAY(A1163,1,[1]!JoursFeries)</f>
        <v>44363</v>
      </c>
      <c r="B1164" s="11" t="e">
        <f>VLOOKUP(A1164,'[3]Quadrige Europe VL'!$B$5:$C$10000,2,FALSE)</f>
        <v>#N/A</v>
      </c>
      <c r="C1164" s="14" t="e">
        <f>VLOOKUP(A1164,'[3]Quadrige Europe VL'!$B$5:$X$10000,23,FALSE)</f>
        <v>#N/A</v>
      </c>
      <c r="D1164" s="23"/>
    </row>
    <row r="1165" spans="1:4" hidden="1" x14ac:dyDescent="0.5">
      <c r="A1165" s="8">
        <f>WORKDAY(A1164,1,[1]!JoursFeries)</f>
        <v>44364</v>
      </c>
      <c r="B1165" s="11" t="e">
        <f>VLOOKUP(A1165,'[3]Quadrige Europe VL'!$B$5:$C$10000,2,FALSE)</f>
        <v>#N/A</v>
      </c>
      <c r="C1165" s="14" t="e">
        <f>VLOOKUP(A1165,'[3]Quadrige Europe VL'!$B$5:$X$10000,23,FALSE)</f>
        <v>#N/A</v>
      </c>
      <c r="D1165" s="23"/>
    </row>
    <row r="1166" spans="1:4" hidden="1" x14ac:dyDescent="0.5">
      <c r="A1166" s="8">
        <f>WORKDAY(A1165,1,[1]!JoursFeries)</f>
        <v>44365</v>
      </c>
      <c r="B1166" s="11" t="e">
        <f>VLOOKUP(A1166,'[3]Quadrige Europe VL'!$B$5:$C$10000,2,FALSE)</f>
        <v>#N/A</v>
      </c>
      <c r="C1166" s="14" t="e">
        <f>VLOOKUP(A1166,'[3]Quadrige Europe VL'!$B$5:$X$10000,23,FALSE)</f>
        <v>#N/A</v>
      </c>
      <c r="D1166" s="23"/>
    </row>
    <row r="1167" spans="1:4" hidden="1" x14ac:dyDescent="0.5">
      <c r="A1167" s="8">
        <f>WORKDAY(A1166,1,[1]!JoursFeries)</f>
        <v>44368</v>
      </c>
      <c r="B1167" s="11" t="e">
        <f>VLOOKUP(A1167,'[3]Quadrige Europe VL'!$B$5:$C$10000,2,FALSE)</f>
        <v>#N/A</v>
      </c>
      <c r="C1167" s="14" t="e">
        <f>VLOOKUP(A1167,'[3]Quadrige Europe VL'!$B$5:$X$10000,23,FALSE)</f>
        <v>#N/A</v>
      </c>
      <c r="D1167" s="23"/>
    </row>
    <row r="1168" spans="1:4" hidden="1" x14ac:dyDescent="0.5">
      <c r="A1168" s="8">
        <f>WORKDAY(A1167,1,[1]!JoursFeries)</f>
        <v>44369</v>
      </c>
      <c r="B1168" s="11" t="e">
        <f>VLOOKUP(A1168,'[3]Quadrige Europe VL'!$B$5:$C$10000,2,FALSE)</f>
        <v>#N/A</v>
      </c>
      <c r="C1168" s="14" t="e">
        <f>VLOOKUP(A1168,'[3]Quadrige Europe VL'!$B$5:$X$10000,23,FALSE)</f>
        <v>#N/A</v>
      </c>
      <c r="D1168" s="23"/>
    </row>
    <row r="1169" spans="1:4" hidden="1" x14ac:dyDescent="0.5">
      <c r="A1169" s="8">
        <f>WORKDAY(A1168,1,[1]!JoursFeries)</f>
        <v>44370</v>
      </c>
      <c r="B1169" s="11" t="e">
        <f>VLOOKUP(A1169,'[3]Quadrige Europe VL'!$B$5:$C$10000,2,FALSE)</f>
        <v>#N/A</v>
      </c>
      <c r="C1169" s="14" t="e">
        <f>VLOOKUP(A1169,'[3]Quadrige Europe VL'!$B$5:$X$10000,23,FALSE)</f>
        <v>#N/A</v>
      </c>
      <c r="D1169" s="23"/>
    </row>
    <row r="1170" spans="1:4" hidden="1" x14ac:dyDescent="0.5">
      <c r="A1170" s="8">
        <f>WORKDAY(A1169,1,[1]!JoursFeries)</f>
        <v>44371</v>
      </c>
      <c r="B1170" s="11" t="e">
        <f>VLOOKUP(A1170,'[3]Quadrige Europe VL'!$B$5:$C$10000,2,FALSE)</f>
        <v>#N/A</v>
      </c>
      <c r="C1170" s="14" t="e">
        <f>VLOOKUP(A1170,'[3]Quadrige Europe VL'!$B$5:$X$10000,23,FALSE)</f>
        <v>#N/A</v>
      </c>
      <c r="D1170" s="23"/>
    </row>
    <row r="1171" spans="1:4" hidden="1" x14ac:dyDescent="0.5">
      <c r="A1171" s="8">
        <f>WORKDAY(A1170,1,[1]!JoursFeries)</f>
        <v>44372</v>
      </c>
      <c r="B1171" s="11" t="e">
        <f>VLOOKUP(A1171,'[3]Quadrige Europe VL'!$B$5:$C$10000,2,FALSE)</f>
        <v>#N/A</v>
      </c>
      <c r="C1171" s="14" t="e">
        <f>VLOOKUP(A1171,'[3]Quadrige Europe VL'!$B$5:$X$10000,23,FALSE)</f>
        <v>#N/A</v>
      </c>
      <c r="D1171" s="23"/>
    </row>
    <row r="1172" spans="1:4" hidden="1" x14ac:dyDescent="0.5">
      <c r="A1172" s="8">
        <f>WORKDAY(A1171,1,[1]!JoursFeries)</f>
        <v>44375</v>
      </c>
      <c r="B1172" s="11" t="e">
        <f>VLOOKUP(A1172,'[3]Quadrige Europe VL'!$B$5:$C$10000,2,FALSE)</f>
        <v>#N/A</v>
      </c>
      <c r="C1172" s="14" t="e">
        <f>VLOOKUP(A1172,'[3]Quadrige Europe VL'!$B$5:$X$10000,23,FALSE)</f>
        <v>#N/A</v>
      </c>
      <c r="D1172" s="23"/>
    </row>
    <row r="1173" spans="1:4" hidden="1" x14ac:dyDescent="0.5">
      <c r="A1173" s="8">
        <f>WORKDAY(A1172,1,[1]!JoursFeries)</f>
        <v>44376</v>
      </c>
      <c r="B1173" s="11" t="e">
        <f>VLOOKUP(A1173,'[3]Quadrige Europe VL'!$B$5:$C$10000,2,FALSE)</f>
        <v>#N/A</v>
      </c>
      <c r="C1173" s="14" t="e">
        <f>VLOOKUP(A1173,'[3]Quadrige Europe VL'!$B$5:$X$10000,23,FALSE)</f>
        <v>#N/A</v>
      </c>
      <c r="D1173" s="23"/>
    </row>
    <row r="1174" spans="1:4" hidden="1" x14ac:dyDescent="0.5">
      <c r="A1174" s="8">
        <f>WORKDAY(A1173,1,[1]!JoursFeries)</f>
        <v>44377</v>
      </c>
      <c r="B1174" s="11" t="e">
        <f>VLOOKUP(A1174,'[3]Quadrige Europe VL'!$B$5:$C$10000,2,FALSE)</f>
        <v>#N/A</v>
      </c>
      <c r="C1174" s="14" t="e">
        <f>VLOOKUP(A1174,'[3]Quadrige Europe VL'!$B$5:$X$10000,23,FALSE)</f>
        <v>#N/A</v>
      </c>
      <c r="D1174" s="23"/>
    </row>
    <row r="1175" spans="1:4" hidden="1" x14ac:dyDescent="0.5">
      <c r="A1175" s="8">
        <f>WORKDAY(A1174,1,[1]!JoursFeries)</f>
        <v>44378</v>
      </c>
      <c r="B1175" s="11" t="e">
        <f>VLOOKUP(A1175,'[3]Quadrige Europe VL'!$B$5:$C$10000,2,FALSE)</f>
        <v>#N/A</v>
      </c>
      <c r="C1175" s="14" t="e">
        <f>VLOOKUP(A1175,'[3]Quadrige Europe VL'!$B$5:$X$10000,23,FALSE)</f>
        <v>#N/A</v>
      </c>
      <c r="D1175" s="23"/>
    </row>
    <row r="1176" spans="1:4" hidden="1" x14ac:dyDescent="0.5">
      <c r="A1176" s="8">
        <f>WORKDAY(A1175,1,[1]!JoursFeries)</f>
        <v>44379</v>
      </c>
      <c r="B1176" s="11" t="e">
        <f>VLOOKUP(A1176,'[3]Quadrige Europe VL'!$B$5:$C$10000,2,FALSE)</f>
        <v>#N/A</v>
      </c>
      <c r="C1176" s="14" t="e">
        <f>VLOOKUP(A1176,'[3]Quadrige Europe VL'!$B$5:$X$10000,23,FALSE)</f>
        <v>#N/A</v>
      </c>
      <c r="D1176" s="23"/>
    </row>
    <row r="1177" spans="1:4" hidden="1" x14ac:dyDescent="0.5">
      <c r="A1177" s="8">
        <f>WORKDAY(A1176,1,[1]!JoursFeries)</f>
        <v>44382</v>
      </c>
      <c r="B1177" s="11" t="e">
        <f>VLOOKUP(A1177,'[3]Quadrige Europe VL'!$B$5:$C$10000,2,FALSE)</f>
        <v>#N/A</v>
      </c>
      <c r="C1177" s="14" t="e">
        <f>VLOOKUP(A1177,'[3]Quadrige Europe VL'!$B$5:$X$10000,23,FALSE)</f>
        <v>#N/A</v>
      </c>
      <c r="D1177" s="23"/>
    </row>
    <row r="1178" spans="1:4" hidden="1" x14ac:dyDescent="0.5">
      <c r="A1178" s="8">
        <f>WORKDAY(A1177,1,[1]!JoursFeries)</f>
        <v>44383</v>
      </c>
      <c r="B1178" s="11" t="e">
        <f>VLOOKUP(A1178,'[3]Quadrige Europe VL'!$B$5:$C$10000,2,FALSE)</f>
        <v>#N/A</v>
      </c>
      <c r="C1178" s="14" t="e">
        <f>VLOOKUP(A1178,'[3]Quadrige Europe VL'!$B$5:$X$10000,23,FALSE)</f>
        <v>#N/A</v>
      </c>
      <c r="D1178" s="23"/>
    </row>
    <row r="1179" spans="1:4" hidden="1" x14ac:dyDescent="0.5">
      <c r="A1179" s="8">
        <f>WORKDAY(A1178,1,[1]!JoursFeries)</f>
        <v>44384</v>
      </c>
      <c r="B1179" s="11" t="e">
        <f>VLOOKUP(A1179,'[3]Quadrige Europe VL'!$B$5:$C$10000,2,FALSE)</f>
        <v>#N/A</v>
      </c>
      <c r="C1179" s="14" t="e">
        <f>VLOOKUP(A1179,'[3]Quadrige Europe VL'!$B$5:$X$10000,23,FALSE)</f>
        <v>#N/A</v>
      </c>
      <c r="D1179" s="23"/>
    </row>
    <row r="1180" spans="1:4" hidden="1" x14ac:dyDescent="0.5">
      <c r="A1180" s="8">
        <f>WORKDAY(A1179,1,[1]!JoursFeries)</f>
        <v>44385</v>
      </c>
      <c r="B1180" s="11" t="e">
        <f>VLOOKUP(A1180,'[3]Quadrige Europe VL'!$B$5:$C$10000,2,FALSE)</f>
        <v>#N/A</v>
      </c>
      <c r="C1180" s="14" t="e">
        <f>VLOOKUP(A1180,'[3]Quadrige Europe VL'!$B$5:$X$10000,23,FALSE)</f>
        <v>#N/A</v>
      </c>
      <c r="D1180" s="23"/>
    </row>
    <row r="1181" spans="1:4" hidden="1" x14ac:dyDescent="0.5">
      <c r="A1181" s="8">
        <f>WORKDAY(A1180,1,[1]!JoursFeries)</f>
        <v>44386</v>
      </c>
      <c r="B1181" s="11" t="e">
        <f>VLOOKUP(A1181,'[3]Quadrige Europe VL'!$B$5:$C$10000,2,FALSE)</f>
        <v>#N/A</v>
      </c>
      <c r="C1181" s="14" t="e">
        <f>VLOOKUP(A1181,'[3]Quadrige Europe VL'!$B$5:$X$10000,23,FALSE)</f>
        <v>#N/A</v>
      </c>
      <c r="D1181" s="23"/>
    </row>
    <row r="1182" spans="1:4" hidden="1" x14ac:dyDescent="0.5">
      <c r="A1182" s="8">
        <f>WORKDAY(A1181,1,[1]!JoursFeries)</f>
        <v>44389</v>
      </c>
      <c r="B1182" s="11" t="e">
        <f>VLOOKUP(A1182,'[3]Quadrige Europe VL'!$B$5:$C$10000,2,FALSE)</f>
        <v>#N/A</v>
      </c>
      <c r="C1182" s="14" t="e">
        <f>VLOOKUP(A1182,'[3]Quadrige Europe VL'!$B$5:$X$10000,23,FALSE)</f>
        <v>#N/A</v>
      </c>
      <c r="D1182" s="23"/>
    </row>
    <row r="1183" spans="1:4" hidden="1" x14ac:dyDescent="0.5">
      <c r="A1183" s="8">
        <f>WORKDAY(A1182,1,[1]!JoursFeries)</f>
        <v>44390</v>
      </c>
      <c r="B1183" s="11" t="e">
        <f>VLOOKUP(A1183,'[3]Quadrige Europe VL'!$B$5:$C$10000,2,FALSE)</f>
        <v>#N/A</v>
      </c>
      <c r="C1183" s="14" t="e">
        <f>VLOOKUP(A1183,'[3]Quadrige Europe VL'!$B$5:$X$10000,23,FALSE)</f>
        <v>#N/A</v>
      </c>
      <c r="D1183" s="23"/>
    </row>
    <row r="1184" spans="1:4" hidden="1" x14ac:dyDescent="0.5">
      <c r="A1184" s="8">
        <f>WORKDAY(A1183,1,[1]!JoursFeries)</f>
        <v>44391</v>
      </c>
      <c r="B1184" s="11" t="e">
        <f>VLOOKUP(A1184,'[3]Quadrige Europe VL'!$B$5:$C$10000,2,FALSE)</f>
        <v>#N/A</v>
      </c>
      <c r="C1184" s="14" t="e">
        <f>VLOOKUP(A1184,'[3]Quadrige Europe VL'!$B$5:$X$10000,23,FALSE)</f>
        <v>#N/A</v>
      </c>
      <c r="D1184" s="23"/>
    </row>
    <row r="1185" spans="1:4" hidden="1" x14ac:dyDescent="0.5">
      <c r="A1185" s="8">
        <f>WORKDAY(A1184,1,[1]!JoursFeries)</f>
        <v>44392</v>
      </c>
      <c r="B1185" s="11" t="e">
        <f>VLOOKUP(A1185,'[3]Quadrige Europe VL'!$B$5:$C$10000,2,FALSE)</f>
        <v>#N/A</v>
      </c>
      <c r="C1185" s="14" t="e">
        <f>VLOOKUP(A1185,'[3]Quadrige Europe VL'!$B$5:$X$10000,23,FALSE)</f>
        <v>#N/A</v>
      </c>
      <c r="D1185" s="23"/>
    </row>
    <row r="1186" spans="1:4" hidden="1" x14ac:dyDescent="0.5">
      <c r="A1186" s="8">
        <f>WORKDAY(A1185,1,[1]!JoursFeries)</f>
        <v>44393</v>
      </c>
      <c r="B1186" s="11" t="e">
        <f>VLOOKUP(A1186,'[3]Quadrige Europe VL'!$B$5:$C$10000,2,FALSE)</f>
        <v>#N/A</v>
      </c>
      <c r="C1186" s="14" t="e">
        <f>VLOOKUP(A1186,'[3]Quadrige Europe VL'!$B$5:$X$10000,23,FALSE)</f>
        <v>#N/A</v>
      </c>
      <c r="D1186" s="23"/>
    </row>
    <row r="1187" spans="1:4" hidden="1" x14ac:dyDescent="0.5">
      <c r="A1187" s="8">
        <f>WORKDAY(A1186,1,[1]!JoursFeries)</f>
        <v>44396</v>
      </c>
      <c r="B1187" s="11" t="e">
        <f>VLOOKUP(A1187,'[3]Quadrige Europe VL'!$B$5:$C$10000,2,FALSE)</f>
        <v>#N/A</v>
      </c>
      <c r="C1187" s="14" t="e">
        <f>VLOOKUP(A1187,'[3]Quadrige Europe VL'!$B$5:$X$10000,23,FALSE)</f>
        <v>#N/A</v>
      </c>
      <c r="D1187" s="23"/>
    </row>
    <row r="1188" spans="1:4" hidden="1" x14ac:dyDescent="0.5">
      <c r="A1188" s="8">
        <f>WORKDAY(A1187,1,[1]!JoursFeries)</f>
        <v>44397</v>
      </c>
      <c r="B1188" s="11" t="e">
        <f>VLOOKUP(A1188,'[3]Quadrige Europe VL'!$B$5:$C$10000,2,FALSE)</f>
        <v>#N/A</v>
      </c>
      <c r="C1188" s="14" t="e">
        <f>VLOOKUP(A1188,'[3]Quadrige Europe VL'!$B$5:$X$10000,23,FALSE)</f>
        <v>#N/A</v>
      </c>
      <c r="D1188" s="23"/>
    </row>
    <row r="1189" spans="1:4" hidden="1" x14ac:dyDescent="0.5">
      <c r="A1189" s="8">
        <f>WORKDAY(A1188,1,[1]!JoursFeries)</f>
        <v>44398</v>
      </c>
      <c r="B1189" s="11" t="e">
        <f>VLOOKUP(A1189,'[3]Quadrige Europe VL'!$B$5:$C$10000,2,FALSE)</f>
        <v>#N/A</v>
      </c>
      <c r="C1189" s="14" t="e">
        <f>VLOOKUP(A1189,'[3]Quadrige Europe VL'!$B$5:$X$10000,23,FALSE)</f>
        <v>#N/A</v>
      </c>
      <c r="D1189" s="23"/>
    </row>
    <row r="1190" spans="1:4" hidden="1" x14ac:dyDescent="0.5">
      <c r="A1190" s="8">
        <f>WORKDAY(A1189,1,[1]!JoursFeries)</f>
        <v>44399</v>
      </c>
      <c r="B1190" s="11" t="e">
        <f>VLOOKUP(A1190,'[3]Quadrige Europe VL'!$B$5:$C$10000,2,FALSE)</f>
        <v>#N/A</v>
      </c>
      <c r="C1190" s="14" t="e">
        <f>VLOOKUP(A1190,'[3]Quadrige Europe VL'!$B$5:$X$10000,23,FALSE)</f>
        <v>#N/A</v>
      </c>
      <c r="D1190" s="23"/>
    </row>
    <row r="1191" spans="1:4" hidden="1" x14ac:dyDescent="0.5">
      <c r="A1191" s="8">
        <f>WORKDAY(A1190,1,[1]!JoursFeries)</f>
        <v>44400</v>
      </c>
      <c r="B1191" s="11" t="e">
        <f>VLOOKUP(A1191,'[3]Quadrige Europe VL'!$B$5:$C$10000,2,FALSE)</f>
        <v>#N/A</v>
      </c>
      <c r="C1191" s="14" t="e">
        <f>VLOOKUP(A1191,'[3]Quadrige Europe VL'!$B$5:$X$10000,23,FALSE)</f>
        <v>#N/A</v>
      </c>
      <c r="D1191" s="23"/>
    </row>
    <row r="1192" spans="1:4" hidden="1" x14ac:dyDescent="0.5">
      <c r="A1192" s="8">
        <f>WORKDAY(A1191,1,[1]!JoursFeries)</f>
        <v>44403</v>
      </c>
      <c r="B1192" s="11" t="e">
        <f>VLOOKUP(A1192,'[3]Quadrige Europe VL'!$B$5:$C$10000,2,FALSE)</f>
        <v>#N/A</v>
      </c>
      <c r="C1192" s="14" t="e">
        <f>VLOOKUP(A1192,'[3]Quadrige Europe VL'!$B$5:$X$10000,23,FALSE)</f>
        <v>#N/A</v>
      </c>
      <c r="D1192" s="23"/>
    </row>
    <row r="1193" spans="1:4" hidden="1" x14ac:dyDescent="0.5">
      <c r="A1193" s="8">
        <f>WORKDAY(A1192,1,[1]!JoursFeries)</f>
        <v>44404</v>
      </c>
      <c r="B1193" s="11" t="e">
        <f>VLOOKUP(A1193,'[3]Quadrige Europe VL'!$B$5:$C$10000,2,FALSE)</f>
        <v>#N/A</v>
      </c>
      <c r="C1193" s="14" t="e">
        <f>VLOOKUP(A1193,'[3]Quadrige Europe VL'!$B$5:$X$10000,23,FALSE)</f>
        <v>#N/A</v>
      </c>
      <c r="D1193" s="23"/>
    </row>
    <row r="1194" spans="1:4" hidden="1" x14ac:dyDescent="0.5">
      <c r="A1194" s="8">
        <f>WORKDAY(A1193,1,[1]!JoursFeries)</f>
        <v>44405</v>
      </c>
      <c r="B1194" s="11" t="e">
        <f>VLOOKUP(A1194,'[3]Quadrige Europe VL'!$B$5:$C$10000,2,FALSE)</f>
        <v>#N/A</v>
      </c>
      <c r="C1194" s="14" t="e">
        <f>VLOOKUP(A1194,'[3]Quadrige Europe VL'!$B$5:$X$10000,23,FALSE)</f>
        <v>#N/A</v>
      </c>
      <c r="D1194" s="23"/>
    </row>
    <row r="1195" spans="1:4" hidden="1" x14ac:dyDescent="0.5">
      <c r="A1195" s="8">
        <f>WORKDAY(A1194,1,[1]!JoursFeries)</f>
        <v>44406</v>
      </c>
      <c r="B1195" s="11" t="e">
        <f>VLOOKUP(A1195,'[3]Quadrige Europe VL'!$B$5:$C$10000,2,FALSE)</f>
        <v>#N/A</v>
      </c>
      <c r="C1195" s="14" t="e">
        <f>VLOOKUP(A1195,'[3]Quadrige Europe VL'!$B$5:$X$10000,23,FALSE)</f>
        <v>#N/A</v>
      </c>
      <c r="D1195" s="23"/>
    </row>
    <row r="1196" spans="1:4" hidden="1" x14ac:dyDescent="0.5">
      <c r="A1196" s="8">
        <f>WORKDAY(A1195,1,[1]!JoursFeries)</f>
        <v>44407</v>
      </c>
      <c r="B1196" s="11" t="e">
        <f>VLOOKUP(A1196,'[3]Quadrige Europe VL'!$B$5:$C$10000,2,FALSE)</f>
        <v>#N/A</v>
      </c>
      <c r="C1196" s="14" t="e">
        <f>VLOOKUP(A1196,'[3]Quadrige Europe VL'!$B$5:$X$10000,23,FALSE)</f>
        <v>#N/A</v>
      </c>
      <c r="D1196" s="23"/>
    </row>
    <row r="1197" spans="1:4" hidden="1" x14ac:dyDescent="0.5">
      <c r="A1197" s="8">
        <f>WORKDAY(A1196,1,[1]!JoursFeries)</f>
        <v>44410</v>
      </c>
      <c r="B1197" s="11" t="e">
        <f>VLOOKUP(A1197,'[3]Quadrige Europe VL'!$B$5:$C$10000,2,FALSE)</f>
        <v>#N/A</v>
      </c>
      <c r="C1197" s="14" t="e">
        <f>VLOOKUP(A1197,'[3]Quadrige Europe VL'!$B$5:$X$10000,23,FALSE)</f>
        <v>#N/A</v>
      </c>
      <c r="D1197" s="23"/>
    </row>
    <row r="1198" spans="1:4" hidden="1" x14ac:dyDescent="0.5">
      <c r="A1198" s="8">
        <f>WORKDAY(A1197,1,[1]!JoursFeries)</f>
        <v>44411</v>
      </c>
      <c r="B1198" s="11" t="e">
        <f>VLOOKUP(A1198,'[3]Quadrige Europe VL'!$B$5:$C$10000,2,FALSE)</f>
        <v>#N/A</v>
      </c>
      <c r="C1198" s="14" t="e">
        <f>VLOOKUP(A1198,'[3]Quadrige Europe VL'!$B$5:$X$10000,23,FALSE)</f>
        <v>#N/A</v>
      </c>
      <c r="D1198" s="23"/>
    </row>
    <row r="1199" spans="1:4" hidden="1" x14ac:dyDescent="0.5">
      <c r="A1199" s="8">
        <f>WORKDAY(A1198,1,[1]!JoursFeries)</f>
        <v>44412</v>
      </c>
      <c r="B1199" s="11" t="e">
        <f>VLOOKUP(A1199,'[3]Quadrige Europe VL'!$B$5:$C$10000,2,FALSE)</f>
        <v>#N/A</v>
      </c>
      <c r="C1199" s="14" t="e">
        <f>VLOOKUP(A1199,'[3]Quadrige Europe VL'!$B$5:$X$10000,23,FALSE)</f>
        <v>#N/A</v>
      </c>
      <c r="D1199" s="23"/>
    </row>
    <row r="1200" spans="1:4" hidden="1" x14ac:dyDescent="0.5">
      <c r="A1200" s="8">
        <f>WORKDAY(A1199,1,[1]!JoursFeries)</f>
        <v>44413</v>
      </c>
      <c r="B1200" s="11" t="e">
        <f>VLOOKUP(A1200,'[3]Quadrige Europe VL'!$B$5:$C$10000,2,FALSE)</f>
        <v>#N/A</v>
      </c>
      <c r="C1200" s="14" t="e">
        <f>VLOOKUP(A1200,'[3]Quadrige Europe VL'!$B$5:$X$10000,23,FALSE)</f>
        <v>#N/A</v>
      </c>
      <c r="D1200" s="23"/>
    </row>
    <row r="1201" spans="1:4" hidden="1" x14ac:dyDescent="0.5">
      <c r="A1201" s="8">
        <f>WORKDAY(A1200,1,[1]!JoursFeries)</f>
        <v>44414</v>
      </c>
      <c r="B1201" s="11" t="e">
        <f>VLOOKUP(A1201,'[3]Quadrige Europe VL'!$B$5:$C$10000,2,FALSE)</f>
        <v>#N/A</v>
      </c>
      <c r="C1201" s="14" t="e">
        <f>VLOOKUP(A1201,'[3]Quadrige Europe VL'!$B$5:$X$10000,23,FALSE)</f>
        <v>#N/A</v>
      </c>
      <c r="D1201" s="23"/>
    </row>
    <row r="1202" spans="1:4" hidden="1" x14ac:dyDescent="0.5">
      <c r="A1202" s="8">
        <f>WORKDAY(A1201,1,[1]!JoursFeries)</f>
        <v>44417</v>
      </c>
      <c r="B1202" s="11" t="e">
        <f>VLOOKUP(A1202,'[3]Quadrige Europe VL'!$B$5:$C$10000,2,FALSE)</f>
        <v>#N/A</v>
      </c>
      <c r="C1202" s="14" t="e">
        <f>VLOOKUP(A1202,'[3]Quadrige Europe VL'!$B$5:$X$10000,23,FALSE)</f>
        <v>#N/A</v>
      </c>
      <c r="D1202" s="23"/>
    </row>
    <row r="1203" spans="1:4" hidden="1" x14ac:dyDescent="0.5">
      <c r="A1203" s="8">
        <f>WORKDAY(A1202,1,[1]!JoursFeries)</f>
        <v>44418</v>
      </c>
      <c r="B1203" s="11" t="e">
        <f>VLOOKUP(A1203,'[3]Quadrige Europe VL'!$B$5:$C$10000,2,FALSE)</f>
        <v>#N/A</v>
      </c>
      <c r="C1203" s="14" t="e">
        <f>VLOOKUP(A1203,'[3]Quadrige Europe VL'!$B$5:$X$10000,23,FALSE)</f>
        <v>#N/A</v>
      </c>
      <c r="D1203" s="23"/>
    </row>
    <row r="1204" spans="1:4" hidden="1" x14ac:dyDescent="0.5">
      <c r="A1204" s="8">
        <f>WORKDAY(A1203,1,[1]!JoursFeries)</f>
        <v>44419</v>
      </c>
      <c r="B1204" s="11" t="e">
        <f>VLOOKUP(A1204,'[3]Quadrige Europe VL'!$B$5:$C$10000,2,FALSE)</f>
        <v>#N/A</v>
      </c>
      <c r="C1204" s="14" t="e">
        <f>VLOOKUP(A1204,'[3]Quadrige Europe VL'!$B$5:$X$10000,23,FALSE)</f>
        <v>#N/A</v>
      </c>
      <c r="D1204" s="23"/>
    </row>
    <row r="1205" spans="1:4" hidden="1" x14ac:dyDescent="0.5">
      <c r="A1205" s="8">
        <f>WORKDAY(A1204,1,[1]!JoursFeries)</f>
        <v>44420</v>
      </c>
      <c r="B1205" s="11" t="e">
        <f>VLOOKUP(A1205,'[3]Quadrige Europe VL'!$B$5:$C$10000,2,FALSE)</f>
        <v>#N/A</v>
      </c>
      <c r="C1205" s="14" t="e">
        <f>VLOOKUP(A1205,'[3]Quadrige Europe VL'!$B$5:$X$10000,23,FALSE)</f>
        <v>#N/A</v>
      </c>
      <c r="D1205" s="23"/>
    </row>
    <row r="1206" spans="1:4" hidden="1" x14ac:dyDescent="0.5">
      <c r="A1206" s="8">
        <f>WORKDAY(A1205,1,[1]!JoursFeries)</f>
        <v>44421</v>
      </c>
      <c r="B1206" s="11" t="e">
        <f>VLOOKUP(A1206,'[3]Quadrige Europe VL'!$B$5:$C$10000,2,FALSE)</f>
        <v>#N/A</v>
      </c>
      <c r="C1206" s="14" t="e">
        <f>VLOOKUP(A1206,'[3]Quadrige Europe VL'!$B$5:$X$10000,23,FALSE)</f>
        <v>#N/A</v>
      </c>
      <c r="D1206" s="23"/>
    </row>
    <row r="1207" spans="1:4" hidden="1" x14ac:dyDescent="0.5">
      <c r="A1207" s="8">
        <f>WORKDAY(A1206,1,[1]!JoursFeries)</f>
        <v>44424</v>
      </c>
      <c r="B1207" s="11" t="e">
        <f>VLOOKUP(A1207,'[3]Quadrige Europe VL'!$B$5:$C$10000,2,FALSE)</f>
        <v>#N/A</v>
      </c>
      <c r="C1207" s="14" t="e">
        <f>VLOOKUP(A1207,'[3]Quadrige Europe VL'!$B$5:$X$10000,23,FALSE)</f>
        <v>#N/A</v>
      </c>
      <c r="D1207" s="23"/>
    </row>
    <row r="1208" spans="1:4" hidden="1" x14ac:dyDescent="0.5">
      <c r="A1208" s="8">
        <f>WORKDAY(A1207,1,[1]!JoursFeries)</f>
        <v>44425</v>
      </c>
      <c r="B1208" s="11" t="e">
        <f>VLOOKUP(A1208,'[3]Quadrige Europe VL'!$B$5:$C$10000,2,FALSE)</f>
        <v>#N/A</v>
      </c>
      <c r="C1208" s="14" t="e">
        <f>VLOOKUP(A1208,'[3]Quadrige Europe VL'!$B$5:$X$10000,23,FALSE)</f>
        <v>#N/A</v>
      </c>
      <c r="D1208" s="23"/>
    </row>
    <row r="1209" spans="1:4" hidden="1" x14ac:dyDescent="0.5">
      <c r="A1209" s="8">
        <f>WORKDAY(A1208,1,[1]!JoursFeries)</f>
        <v>44426</v>
      </c>
      <c r="B1209" s="11" t="e">
        <f>VLOOKUP(A1209,'[3]Quadrige Europe VL'!$B$5:$C$10000,2,FALSE)</f>
        <v>#N/A</v>
      </c>
      <c r="C1209" s="14" t="e">
        <f>VLOOKUP(A1209,'[3]Quadrige Europe VL'!$B$5:$X$10000,23,FALSE)</f>
        <v>#N/A</v>
      </c>
      <c r="D1209" s="23"/>
    </row>
    <row r="1210" spans="1:4" hidden="1" x14ac:dyDescent="0.5">
      <c r="A1210" s="8">
        <f>WORKDAY(A1209,1,[1]!JoursFeries)</f>
        <v>44427</v>
      </c>
      <c r="B1210" s="11" t="e">
        <f>VLOOKUP(A1210,'[3]Quadrige Europe VL'!$B$5:$C$10000,2,FALSE)</f>
        <v>#N/A</v>
      </c>
      <c r="C1210" s="14" t="e">
        <f>VLOOKUP(A1210,'[3]Quadrige Europe VL'!$B$5:$X$10000,23,FALSE)</f>
        <v>#N/A</v>
      </c>
      <c r="D1210" s="23"/>
    </row>
    <row r="1211" spans="1:4" hidden="1" x14ac:dyDescent="0.5">
      <c r="A1211" s="8">
        <f>WORKDAY(A1210,1,[1]!JoursFeries)</f>
        <v>44428</v>
      </c>
      <c r="B1211" s="11" t="e">
        <f>VLOOKUP(A1211,'[3]Quadrige Europe VL'!$B$5:$C$10000,2,FALSE)</f>
        <v>#N/A</v>
      </c>
      <c r="C1211" s="14" t="e">
        <f>VLOOKUP(A1211,'[3]Quadrige Europe VL'!$B$5:$X$10000,23,FALSE)</f>
        <v>#N/A</v>
      </c>
      <c r="D1211" s="23"/>
    </row>
    <row r="1212" spans="1:4" hidden="1" x14ac:dyDescent="0.5">
      <c r="A1212" s="8">
        <f>WORKDAY(A1211,1,[1]!JoursFeries)</f>
        <v>44431</v>
      </c>
      <c r="B1212" s="11" t="e">
        <f>VLOOKUP(A1212,'[3]Quadrige Europe VL'!$B$5:$C$10000,2,FALSE)</f>
        <v>#N/A</v>
      </c>
      <c r="C1212" s="14" t="e">
        <f>VLOOKUP(A1212,'[3]Quadrige Europe VL'!$B$5:$X$10000,23,FALSE)</f>
        <v>#N/A</v>
      </c>
      <c r="D1212" s="23"/>
    </row>
    <row r="1213" spans="1:4" hidden="1" x14ac:dyDescent="0.5">
      <c r="A1213" s="8">
        <f>WORKDAY(A1212,1,[1]!JoursFeries)</f>
        <v>44432</v>
      </c>
      <c r="B1213" s="11" t="e">
        <f>VLOOKUP(A1213,'[3]Quadrige Europe VL'!$B$5:$C$10000,2,FALSE)</f>
        <v>#N/A</v>
      </c>
      <c r="C1213" s="14" t="e">
        <f>VLOOKUP(A1213,'[3]Quadrige Europe VL'!$B$5:$X$10000,23,FALSE)</f>
        <v>#N/A</v>
      </c>
      <c r="D1213" s="23"/>
    </row>
    <row r="1214" spans="1:4" hidden="1" x14ac:dyDescent="0.5">
      <c r="A1214" s="8">
        <f>WORKDAY(A1213,1,[1]!JoursFeries)</f>
        <v>44433</v>
      </c>
      <c r="B1214" s="11" t="e">
        <f>VLOOKUP(A1214,'[3]Quadrige Europe VL'!$B$5:$C$10000,2,FALSE)</f>
        <v>#N/A</v>
      </c>
      <c r="C1214" s="14" t="e">
        <f>VLOOKUP(A1214,'[3]Quadrige Europe VL'!$B$5:$X$10000,23,FALSE)</f>
        <v>#N/A</v>
      </c>
      <c r="D1214" s="23"/>
    </row>
    <row r="1215" spans="1:4" hidden="1" x14ac:dyDescent="0.5">
      <c r="A1215" s="8">
        <f>WORKDAY(A1214,1,[1]!JoursFeries)</f>
        <v>44434</v>
      </c>
      <c r="B1215" s="11" t="e">
        <f>VLOOKUP(A1215,'[3]Quadrige Europe VL'!$B$5:$C$10000,2,FALSE)</f>
        <v>#N/A</v>
      </c>
      <c r="C1215" s="14" t="e">
        <f>VLOOKUP(A1215,'[3]Quadrige Europe VL'!$B$5:$X$10000,23,FALSE)</f>
        <v>#N/A</v>
      </c>
      <c r="D1215" s="23"/>
    </row>
    <row r="1216" spans="1:4" hidden="1" x14ac:dyDescent="0.5">
      <c r="A1216" s="8">
        <f>WORKDAY(A1215,1,[1]!JoursFeries)</f>
        <v>44435</v>
      </c>
      <c r="B1216" s="11" t="e">
        <f>VLOOKUP(A1216,'[3]Quadrige Europe VL'!$B$5:$C$10000,2,FALSE)</f>
        <v>#N/A</v>
      </c>
      <c r="C1216" s="14" t="e">
        <f>VLOOKUP(A1216,'[3]Quadrige Europe VL'!$B$5:$X$10000,23,FALSE)</f>
        <v>#N/A</v>
      </c>
      <c r="D1216" s="23"/>
    </row>
    <row r="1217" spans="1:4" hidden="1" x14ac:dyDescent="0.5">
      <c r="A1217" s="8">
        <f>WORKDAY(A1216,1,[1]!JoursFeries)</f>
        <v>44438</v>
      </c>
      <c r="B1217" s="11" t="e">
        <f>VLOOKUP(A1217,'[3]Quadrige Europe VL'!$B$5:$C$10000,2,FALSE)</f>
        <v>#N/A</v>
      </c>
      <c r="C1217" s="14" t="e">
        <f>VLOOKUP(A1217,'[3]Quadrige Europe VL'!$B$5:$X$10000,23,FALSE)</f>
        <v>#N/A</v>
      </c>
      <c r="D1217" s="23"/>
    </row>
    <row r="1218" spans="1:4" hidden="1" x14ac:dyDescent="0.5">
      <c r="A1218" s="8">
        <f>WORKDAY(A1217,1,[1]!JoursFeries)</f>
        <v>44439</v>
      </c>
      <c r="B1218" s="11" t="e">
        <f>VLOOKUP(A1218,'[3]Quadrige Europe VL'!$B$5:$C$10000,2,FALSE)</f>
        <v>#N/A</v>
      </c>
      <c r="C1218" s="14" t="e">
        <f>VLOOKUP(A1218,'[3]Quadrige Europe VL'!$B$5:$X$10000,23,FALSE)</f>
        <v>#N/A</v>
      </c>
      <c r="D1218" s="23"/>
    </row>
    <row r="1219" spans="1:4" hidden="1" x14ac:dyDescent="0.5">
      <c r="A1219" s="8">
        <f>WORKDAY(A1218,1,[1]!JoursFeries)</f>
        <v>44440</v>
      </c>
      <c r="B1219" s="11" t="e">
        <f>VLOOKUP(A1219,'[3]Quadrige Europe VL'!$B$5:$C$10000,2,FALSE)</f>
        <v>#N/A</v>
      </c>
      <c r="C1219" s="14" t="e">
        <f>VLOOKUP(A1219,'[3]Quadrige Europe VL'!$B$5:$X$10000,23,FALSE)</f>
        <v>#N/A</v>
      </c>
      <c r="D1219" s="23"/>
    </row>
    <row r="1220" spans="1:4" hidden="1" x14ac:dyDescent="0.5">
      <c r="A1220" s="8">
        <f>WORKDAY(A1219,1,[1]!JoursFeries)</f>
        <v>44441</v>
      </c>
      <c r="B1220" s="11" t="e">
        <f>VLOOKUP(A1220,'[3]Quadrige Europe VL'!$B$5:$C$10000,2,FALSE)</f>
        <v>#N/A</v>
      </c>
      <c r="C1220" s="14" t="e">
        <f>VLOOKUP(A1220,'[3]Quadrige Europe VL'!$B$5:$X$10000,23,FALSE)</f>
        <v>#N/A</v>
      </c>
      <c r="D1220" s="23"/>
    </row>
    <row r="1221" spans="1:4" hidden="1" x14ac:dyDescent="0.5">
      <c r="A1221" s="8">
        <f>WORKDAY(A1220,1,[1]!JoursFeries)</f>
        <v>44442</v>
      </c>
      <c r="B1221" s="11" t="e">
        <f>VLOOKUP(A1221,'[3]Quadrige Europe VL'!$B$5:$C$10000,2,FALSE)</f>
        <v>#N/A</v>
      </c>
      <c r="C1221" s="14" t="e">
        <f>VLOOKUP(A1221,'[3]Quadrige Europe VL'!$B$5:$X$10000,23,FALSE)</f>
        <v>#N/A</v>
      </c>
      <c r="D1221" s="23"/>
    </row>
    <row r="1222" spans="1:4" hidden="1" x14ac:dyDescent="0.5">
      <c r="A1222" s="8">
        <f>WORKDAY(A1221,1,[1]!JoursFeries)</f>
        <v>44445</v>
      </c>
      <c r="B1222" s="11" t="e">
        <f>VLOOKUP(A1222,'[3]Quadrige Europe VL'!$B$5:$C$10000,2,FALSE)</f>
        <v>#N/A</v>
      </c>
      <c r="C1222" s="14" t="e">
        <f>VLOOKUP(A1222,'[3]Quadrige Europe VL'!$B$5:$X$10000,23,FALSE)</f>
        <v>#N/A</v>
      </c>
      <c r="D1222" s="23"/>
    </row>
    <row r="1223" spans="1:4" hidden="1" x14ac:dyDescent="0.5">
      <c r="A1223" s="8">
        <f>WORKDAY(A1222,1,[1]!JoursFeries)</f>
        <v>44446</v>
      </c>
      <c r="B1223" s="11" t="e">
        <f>VLOOKUP(A1223,'[3]Quadrige Europe VL'!$B$5:$C$10000,2,FALSE)</f>
        <v>#N/A</v>
      </c>
      <c r="C1223" s="14" t="e">
        <f>VLOOKUP(A1223,'[3]Quadrige Europe VL'!$B$5:$X$10000,23,FALSE)</f>
        <v>#N/A</v>
      </c>
      <c r="D1223" s="23"/>
    </row>
    <row r="1224" spans="1:4" hidden="1" x14ac:dyDescent="0.5">
      <c r="A1224" s="8">
        <f>WORKDAY(A1223,1,[1]!JoursFeries)</f>
        <v>44447</v>
      </c>
      <c r="B1224" s="11" t="e">
        <f>VLOOKUP(A1224,'[3]Quadrige Europe VL'!$B$5:$C$10000,2,FALSE)</f>
        <v>#N/A</v>
      </c>
      <c r="C1224" s="14" t="e">
        <f>VLOOKUP(A1224,'[3]Quadrige Europe VL'!$B$5:$X$10000,23,FALSE)</f>
        <v>#N/A</v>
      </c>
      <c r="D1224" s="23"/>
    </row>
    <row r="1225" spans="1:4" hidden="1" x14ac:dyDescent="0.5">
      <c r="A1225" s="8">
        <f>WORKDAY(A1224,1,[1]!JoursFeries)</f>
        <v>44448</v>
      </c>
      <c r="B1225" s="11" t="e">
        <f>VLOOKUP(A1225,'[3]Quadrige Europe VL'!$B$5:$C$10000,2,FALSE)</f>
        <v>#N/A</v>
      </c>
      <c r="C1225" s="14" t="e">
        <f>VLOOKUP(A1225,'[3]Quadrige Europe VL'!$B$5:$X$10000,23,FALSE)</f>
        <v>#N/A</v>
      </c>
      <c r="D1225" s="23"/>
    </row>
    <row r="1226" spans="1:4" hidden="1" x14ac:dyDescent="0.5">
      <c r="A1226" s="8">
        <f>WORKDAY(A1225,1,[1]!JoursFeries)</f>
        <v>44449</v>
      </c>
      <c r="B1226" s="11" t="e">
        <f>VLOOKUP(A1226,'[3]Quadrige Europe VL'!$B$5:$C$10000,2,FALSE)</f>
        <v>#N/A</v>
      </c>
      <c r="C1226" s="14" t="e">
        <f>VLOOKUP(A1226,'[3]Quadrige Europe VL'!$B$5:$X$10000,23,FALSE)</f>
        <v>#N/A</v>
      </c>
      <c r="D1226" s="23"/>
    </row>
    <row r="1227" spans="1:4" hidden="1" x14ac:dyDescent="0.5">
      <c r="A1227" s="8">
        <f>WORKDAY(A1226,1,[1]!JoursFeries)</f>
        <v>44452</v>
      </c>
      <c r="B1227" s="11" t="e">
        <f>VLOOKUP(A1227,'[3]Quadrige Europe VL'!$B$5:$C$10000,2,FALSE)</f>
        <v>#N/A</v>
      </c>
      <c r="C1227" s="14" t="e">
        <f>VLOOKUP(A1227,'[3]Quadrige Europe VL'!$B$5:$X$10000,23,FALSE)</f>
        <v>#N/A</v>
      </c>
      <c r="D1227" s="23"/>
    </row>
    <row r="1228" spans="1:4" hidden="1" x14ac:dyDescent="0.5">
      <c r="A1228" s="8">
        <f>WORKDAY(A1227,1,[1]!JoursFeries)</f>
        <v>44453</v>
      </c>
      <c r="B1228" s="11" t="e">
        <f>VLOOKUP(A1228,'[3]Quadrige Europe VL'!$B$5:$C$10000,2,FALSE)</f>
        <v>#N/A</v>
      </c>
      <c r="C1228" s="14" t="e">
        <f>VLOOKUP(A1228,'[3]Quadrige Europe VL'!$B$5:$X$10000,23,FALSE)</f>
        <v>#N/A</v>
      </c>
      <c r="D1228" s="23"/>
    </row>
    <row r="1229" spans="1:4" hidden="1" x14ac:dyDescent="0.5">
      <c r="A1229" s="8">
        <f>WORKDAY(A1228,1,[1]!JoursFeries)</f>
        <v>44454</v>
      </c>
      <c r="B1229" s="11" t="e">
        <f>VLOOKUP(A1229,'[3]Quadrige Europe VL'!$B$5:$C$10000,2,FALSE)</f>
        <v>#N/A</v>
      </c>
      <c r="C1229" s="14" t="e">
        <f>VLOOKUP(A1229,'[3]Quadrige Europe VL'!$B$5:$X$10000,23,FALSE)</f>
        <v>#N/A</v>
      </c>
      <c r="D1229" s="23"/>
    </row>
    <row r="1230" spans="1:4" hidden="1" x14ac:dyDescent="0.5">
      <c r="A1230" s="8">
        <f>WORKDAY(A1229,1,[1]!JoursFeries)</f>
        <v>44455</v>
      </c>
      <c r="B1230" s="11" t="e">
        <f>VLOOKUP(A1230,'[3]Quadrige Europe VL'!$B$5:$C$10000,2,FALSE)</f>
        <v>#N/A</v>
      </c>
      <c r="C1230" s="14" t="e">
        <f>VLOOKUP(A1230,'[3]Quadrige Europe VL'!$B$5:$X$10000,23,FALSE)</f>
        <v>#N/A</v>
      </c>
      <c r="D1230" s="23"/>
    </row>
    <row r="1231" spans="1:4" hidden="1" x14ac:dyDescent="0.5">
      <c r="A1231" s="8">
        <f>WORKDAY(A1230,1,[1]!JoursFeries)</f>
        <v>44456</v>
      </c>
      <c r="B1231" s="11" t="e">
        <f>VLOOKUP(A1231,'[3]Quadrige Europe VL'!$B$5:$C$10000,2,FALSE)</f>
        <v>#N/A</v>
      </c>
      <c r="C1231" s="14" t="e">
        <f>VLOOKUP(A1231,'[3]Quadrige Europe VL'!$B$5:$X$10000,23,FALSE)</f>
        <v>#N/A</v>
      </c>
      <c r="D1231" s="23"/>
    </row>
    <row r="1232" spans="1:4" hidden="1" x14ac:dyDescent="0.5">
      <c r="A1232" s="8">
        <f>WORKDAY(A1231,1,[1]!JoursFeries)</f>
        <v>44459</v>
      </c>
      <c r="B1232" s="11" t="e">
        <f>VLOOKUP(A1232,'[3]Quadrige Europe VL'!$B$5:$C$10000,2,FALSE)</f>
        <v>#N/A</v>
      </c>
      <c r="C1232" s="14" t="e">
        <f>VLOOKUP(A1232,'[3]Quadrige Europe VL'!$B$5:$X$10000,23,FALSE)</f>
        <v>#N/A</v>
      </c>
      <c r="D1232" s="23"/>
    </row>
    <row r="1233" spans="1:4" hidden="1" x14ac:dyDescent="0.5">
      <c r="A1233" s="8">
        <f>WORKDAY(A1232,1,[1]!JoursFeries)</f>
        <v>44460</v>
      </c>
      <c r="B1233" s="11" t="e">
        <f>VLOOKUP(A1233,'[3]Quadrige Europe VL'!$B$5:$C$10000,2,FALSE)</f>
        <v>#N/A</v>
      </c>
      <c r="C1233" s="14" t="e">
        <f>VLOOKUP(A1233,'[3]Quadrige Europe VL'!$B$5:$X$10000,23,FALSE)</f>
        <v>#N/A</v>
      </c>
      <c r="D1233" s="23"/>
    </row>
    <row r="1234" spans="1:4" hidden="1" x14ac:dyDescent="0.5">
      <c r="A1234" s="8">
        <f>WORKDAY(A1233,1,[1]!JoursFeries)</f>
        <v>44461</v>
      </c>
      <c r="B1234" s="11" t="e">
        <f>VLOOKUP(A1234,'[3]Quadrige Europe VL'!$B$5:$C$10000,2,FALSE)</f>
        <v>#N/A</v>
      </c>
      <c r="C1234" s="14" t="e">
        <f>VLOOKUP(A1234,'[3]Quadrige Europe VL'!$B$5:$X$10000,23,FALSE)</f>
        <v>#N/A</v>
      </c>
      <c r="D1234" s="23"/>
    </row>
    <row r="1235" spans="1:4" hidden="1" x14ac:dyDescent="0.5">
      <c r="A1235" s="8">
        <f>WORKDAY(A1234,1,[1]!JoursFeries)</f>
        <v>44462</v>
      </c>
      <c r="B1235" s="11" t="e">
        <f>VLOOKUP(A1235,'[3]Quadrige Europe VL'!$B$5:$C$10000,2,FALSE)</f>
        <v>#N/A</v>
      </c>
      <c r="C1235" s="14" t="e">
        <f>VLOOKUP(A1235,'[3]Quadrige Europe VL'!$B$5:$X$10000,23,FALSE)</f>
        <v>#N/A</v>
      </c>
      <c r="D1235" s="23"/>
    </row>
    <row r="1236" spans="1:4" hidden="1" x14ac:dyDescent="0.5">
      <c r="A1236" s="8">
        <f>WORKDAY(A1235,1,[1]!JoursFeries)</f>
        <v>44463</v>
      </c>
      <c r="B1236" s="11" t="e">
        <f>VLOOKUP(A1236,'[3]Quadrige Europe VL'!$B$5:$C$10000,2,FALSE)</f>
        <v>#N/A</v>
      </c>
      <c r="C1236" s="14" t="e">
        <f>VLOOKUP(A1236,'[3]Quadrige Europe VL'!$B$5:$X$10000,23,FALSE)</f>
        <v>#N/A</v>
      </c>
      <c r="D1236" s="23"/>
    </row>
    <row r="1237" spans="1:4" hidden="1" x14ac:dyDescent="0.5">
      <c r="A1237" s="8">
        <f>WORKDAY(A1236,1,[1]!JoursFeries)</f>
        <v>44466</v>
      </c>
      <c r="B1237" s="11" t="e">
        <f>VLOOKUP(A1237,'[3]Quadrige Europe VL'!$B$5:$C$10000,2,FALSE)</f>
        <v>#N/A</v>
      </c>
      <c r="C1237" s="14" t="e">
        <f>VLOOKUP(A1237,'[3]Quadrige Europe VL'!$B$5:$X$10000,23,FALSE)</f>
        <v>#N/A</v>
      </c>
      <c r="D1237" s="23"/>
    </row>
    <row r="1238" spans="1:4" hidden="1" x14ac:dyDescent="0.5">
      <c r="A1238" s="8">
        <f>WORKDAY(A1237,1,[1]!JoursFeries)</f>
        <v>44467</v>
      </c>
      <c r="B1238" s="11" t="e">
        <f>VLOOKUP(A1238,'[3]Quadrige Europe VL'!$B$5:$C$10000,2,FALSE)</f>
        <v>#N/A</v>
      </c>
      <c r="C1238" s="14" t="e">
        <f>VLOOKUP(A1238,'[3]Quadrige Europe VL'!$B$5:$X$10000,23,FALSE)</f>
        <v>#N/A</v>
      </c>
      <c r="D1238" s="23"/>
    </row>
    <row r="1239" spans="1:4" hidden="1" x14ac:dyDescent="0.5">
      <c r="A1239" s="8">
        <f>WORKDAY(A1238,1,[1]!JoursFeries)</f>
        <v>44468</v>
      </c>
      <c r="B1239" s="11" t="e">
        <f>VLOOKUP(A1239,'[3]Quadrige Europe VL'!$B$5:$C$10000,2,FALSE)</f>
        <v>#N/A</v>
      </c>
      <c r="C1239" s="14" t="e">
        <f>VLOOKUP(A1239,'[3]Quadrige Europe VL'!$B$5:$X$10000,23,FALSE)</f>
        <v>#N/A</v>
      </c>
      <c r="D1239" s="23"/>
    </row>
    <row r="1240" spans="1:4" hidden="1" x14ac:dyDescent="0.5">
      <c r="A1240" s="8">
        <f>WORKDAY(A1239,1,[1]!JoursFeries)</f>
        <v>44469</v>
      </c>
      <c r="B1240" s="11" t="e">
        <f>VLOOKUP(A1240,'[3]Quadrige Europe VL'!$B$5:$C$10000,2,FALSE)</f>
        <v>#N/A</v>
      </c>
      <c r="C1240" s="14" t="e">
        <f>VLOOKUP(A1240,'[3]Quadrige Europe VL'!$B$5:$X$10000,23,FALSE)</f>
        <v>#N/A</v>
      </c>
      <c r="D1240" s="23"/>
    </row>
    <row r="1241" spans="1:4" hidden="1" x14ac:dyDescent="0.5">
      <c r="A1241" s="8">
        <f>WORKDAY(A1240,1,[1]!JoursFeries)</f>
        <v>44470</v>
      </c>
      <c r="B1241" s="11" t="e">
        <f>VLOOKUP(A1241,'[3]Quadrige Europe VL'!$B$5:$C$10000,2,FALSE)</f>
        <v>#N/A</v>
      </c>
      <c r="C1241" s="14" t="e">
        <f>VLOOKUP(A1241,'[3]Quadrige Europe VL'!$B$5:$X$10000,23,FALSE)</f>
        <v>#N/A</v>
      </c>
      <c r="D1241" s="23"/>
    </row>
    <row r="1242" spans="1:4" hidden="1" x14ac:dyDescent="0.5">
      <c r="A1242" s="8">
        <f>WORKDAY(A1241,1,[1]!JoursFeries)</f>
        <v>44473</v>
      </c>
      <c r="B1242" s="11" t="e">
        <f>VLOOKUP(A1242,'[3]Quadrige Europe VL'!$B$5:$C$10000,2,FALSE)</f>
        <v>#N/A</v>
      </c>
      <c r="C1242" s="14" t="e">
        <f>VLOOKUP(A1242,'[3]Quadrige Europe VL'!$B$5:$X$10000,23,FALSE)</f>
        <v>#N/A</v>
      </c>
      <c r="D1242" s="23"/>
    </row>
    <row r="1243" spans="1:4" hidden="1" x14ac:dyDescent="0.5">
      <c r="A1243" s="8">
        <f>WORKDAY(A1242,1,[1]!JoursFeries)</f>
        <v>44474</v>
      </c>
      <c r="B1243" s="11" t="e">
        <f>VLOOKUP(A1243,'[3]Quadrige Europe VL'!$B$5:$C$10000,2,FALSE)</f>
        <v>#N/A</v>
      </c>
      <c r="C1243" s="14" t="e">
        <f>VLOOKUP(A1243,'[3]Quadrige Europe VL'!$B$5:$X$10000,23,FALSE)</f>
        <v>#N/A</v>
      </c>
      <c r="D1243" s="23"/>
    </row>
    <row r="1244" spans="1:4" hidden="1" x14ac:dyDescent="0.5">
      <c r="A1244" s="8">
        <f>WORKDAY(A1243,1,[1]!JoursFeries)</f>
        <v>44475</v>
      </c>
      <c r="B1244" s="11" t="e">
        <f>VLOOKUP(A1244,'[3]Quadrige Europe VL'!$B$5:$C$10000,2,FALSE)</f>
        <v>#N/A</v>
      </c>
      <c r="C1244" s="14" t="e">
        <f>VLOOKUP(A1244,'[3]Quadrige Europe VL'!$B$5:$X$10000,23,FALSE)</f>
        <v>#N/A</v>
      </c>
      <c r="D1244" s="23"/>
    </row>
    <row r="1245" spans="1:4" hidden="1" x14ac:dyDescent="0.5">
      <c r="A1245" s="8">
        <f>WORKDAY(A1244,1,[1]!JoursFeries)</f>
        <v>44476</v>
      </c>
      <c r="B1245" s="11" t="e">
        <f>VLOOKUP(A1245,'[3]Quadrige Europe VL'!$B$5:$C$10000,2,FALSE)</f>
        <v>#N/A</v>
      </c>
      <c r="C1245" s="14" t="e">
        <f>VLOOKUP(A1245,'[3]Quadrige Europe VL'!$B$5:$X$10000,23,FALSE)</f>
        <v>#N/A</v>
      </c>
      <c r="D1245" s="23"/>
    </row>
    <row r="1246" spans="1:4" hidden="1" x14ac:dyDescent="0.5">
      <c r="A1246" s="8">
        <f>WORKDAY(A1245,1,[1]!JoursFeries)</f>
        <v>44477</v>
      </c>
      <c r="B1246" s="11" t="e">
        <f>VLOOKUP(A1246,'[3]Quadrige Europe VL'!$B$5:$C$10000,2,FALSE)</f>
        <v>#N/A</v>
      </c>
      <c r="C1246" s="14" t="e">
        <f>VLOOKUP(A1246,'[3]Quadrige Europe VL'!$B$5:$X$10000,23,FALSE)</f>
        <v>#N/A</v>
      </c>
      <c r="D1246" s="23"/>
    </row>
    <row r="1247" spans="1:4" hidden="1" x14ac:dyDescent="0.5">
      <c r="A1247" s="8">
        <f>WORKDAY(A1246,1,[1]!JoursFeries)</f>
        <v>44480</v>
      </c>
      <c r="B1247" s="11" t="e">
        <f>VLOOKUP(A1247,'[3]Quadrige Europe VL'!$B$5:$C$10000,2,FALSE)</f>
        <v>#N/A</v>
      </c>
      <c r="C1247" s="14" t="e">
        <f>VLOOKUP(A1247,'[3]Quadrige Europe VL'!$B$5:$X$10000,23,FALSE)</f>
        <v>#N/A</v>
      </c>
      <c r="D1247" s="23"/>
    </row>
    <row r="1248" spans="1:4" hidden="1" x14ac:dyDescent="0.5">
      <c r="A1248" s="8">
        <f>WORKDAY(A1247,1,[1]!JoursFeries)</f>
        <v>44481</v>
      </c>
      <c r="B1248" s="11" t="e">
        <f>VLOOKUP(A1248,'[3]Quadrige Europe VL'!$B$5:$C$10000,2,FALSE)</f>
        <v>#N/A</v>
      </c>
      <c r="C1248" s="14" t="e">
        <f>VLOOKUP(A1248,'[3]Quadrige Europe VL'!$B$5:$X$10000,23,FALSE)</f>
        <v>#N/A</v>
      </c>
      <c r="D1248" s="23"/>
    </row>
    <row r="1249" spans="1:4" hidden="1" x14ac:dyDescent="0.5">
      <c r="A1249" s="8">
        <f>WORKDAY(A1248,1,[1]!JoursFeries)</f>
        <v>44482</v>
      </c>
      <c r="B1249" s="11" t="e">
        <f>VLOOKUP(A1249,'[3]Quadrige Europe VL'!$B$5:$C$10000,2,FALSE)</f>
        <v>#N/A</v>
      </c>
      <c r="C1249" s="14" t="e">
        <f>VLOOKUP(A1249,'[3]Quadrige Europe VL'!$B$5:$X$10000,23,FALSE)</f>
        <v>#N/A</v>
      </c>
      <c r="D1249" s="23"/>
    </row>
    <row r="1250" spans="1:4" hidden="1" x14ac:dyDescent="0.5">
      <c r="A1250" s="8">
        <f>WORKDAY(A1249,1,[1]!JoursFeries)</f>
        <v>44483</v>
      </c>
      <c r="B1250" s="11" t="e">
        <f>VLOOKUP(A1250,'[3]Quadrige Europe VL'!$B$5:$C$10000,2,FALSE)</f>
        <v>#N/A</v>
      </c>
      <c r="C1250" s="14" t="e">
        <f>VLOOKUP(A1250,'[3]Quadrige Europe VL'!$B$5:$X$10000,23,FALSE)</f>
        <v>#N/A</v>
      </c>
      <c r="D1250" s="23"/>
    </row>
    <row r="1251" spans="1:4" hidden="1" x14ac:dyDescent="0.5">
      <c r="A1251" s="8">
        <f>WORKDAY(A1250,1,[1]!JoursFeries)</f>
        <v>44484</v>
      </c>
      <c r="B1251" s="11" t="e">
        <f>VLOOKUP(A1251,'[3]Quadrige Europe VL'!$B$5:$C$10000,2,FALSE)</f>
        <v>#N/A</v>
      </c>
      <c r="C1251" s="14" t="e">
        <f>VLOOKUP(A1251,'[3]Quadrige Europe VL'!$B$5:$X$10000,23,FALSE)</f>
        <v>#N/A</v>
      </c>
      <c r="D1251" s="23"/>
    </row>
    <row r="1252" spans="1:4" hidden="1" x14ac:dyDescent="0.5">
      <c r="A1252" s="8">
        <f>WORKDAY(A1251,1,[1]!JoursFeries)</f>
        <v>44487</v>
      </c>
      <c r="B1252" s="11" t="e">
        <f>VLOOKUP(A1252,'[3]Quadrige Europe VL'!$B$5:$C$10000,2,FALSE)</f>
        <v>#N/A</v>
      </c>
      <c r="C1252" s="14" t="e">
        <f>VLOOKUP(A1252,'[3]Quadrige Europe VL'!$B$5:$X$10000,23,FALSE)</f>
        <v>#N/A</v>
      </c>
      <c r="D1252" s="23"/>
    </row>
    <row r="1253" spans="1:4" hidden="1" x14ac:dyDescent="0.5">
      <c r="A1253" s="8">
        <f>WORKDAY(A1252,1,[1]!JoursFeries)</f>
        <v>44488</v>
      </c>
      <c r="B1253" s="11" t="e">
        <f>VLOOKUP(A1253,'[3]Quadrige Europe VL'!$B$5:$C$10000,2,FALSE)</f>
        <v>#N/A</v>
      </c>
      <c r="C1253" s="14" t="e">
        <f>VLOOKUP(A1253,'[3]Quadrige Europe VL'!$B$5:$X$10000,23,FALSE)</f>
        <v>#N/A</v>
      </c>
      <c r="D1253" s="23"/>
    </row>
    <row r="1254" spans="1:4" hidden="1" x14ac:dyDescent="0.5">
      <c r="A1254" s="8">
        <f>WORKDAY(A1253,1,[1]!JoursFeries)</f>
        <v>44489</v>
      </c>
      <c r="B1254" s="11" t="e">
        <f>VLOOKUP(A1254,'[3]Quadrige Europe VL'!$B$5:$C$10000,2,FALSE)</f>
        <v>#N/A</v>
      </c>
      <c r="C1254" s="14" t="e">
        <f>VLOOKUP(A1254,'[3]Quadrige Europe VL'!$B$5:$X$10000,23,FALSE)</f>
        <v>#N/A</v>
      </c>
      <c r="D1254" s="23"/>
    </row>
    <row r="1255" spans="1:4" hidden="1" x14ac:dyDescent="0.5">
      <c r="A1255" s="8">
        <f>WORKDAY(A1254,1,[1]!JoursFeries)</f>
        <v>44490</v>
      </c>
      <c r="B1255" s="11" t="e">
        <f>VLOOKUP(A1255,'[3]Quadrige Europe VL'!$B$5:$C$10000,2,FALSE)</f>
        <v>#N/A</v>
      </c>
      <c r="C1255" s="14" t="e">
        <f>VLOOKUP(A1255,'[3]Quadrige Europe VL'!$B$5:$X$10000,23,FALSE)</f>
        <v>#N/A</v>
      </c>
      <c r="D1255" s="23"/>
    </row>
    <row r="1256" spans="1:4" hidden="1" x14ac:dyDescent="0.5">
      <c r="A1256" s="8">
        <f>WORKDAY(A1255,1,[1]!JoursFeries)</f>
        <v>44491</v>
      </c>
      <c r="B1256" s="11" t="e">
        <f>VLOOKUP(A1256,'[3]Quadrige Europe VL'!$B$5:$C$10000,2,FALSE)</f>
        <v>#N/A</v>
      </c>
      <c r="C1256" s="14" t="e">
        <f>VLOOKUP(A1256,'[3]Quadrige Europe VL'!$B$5:$X$10000,23,FALSE)</f>
        <v>#N/A</v>
      </c>
      <c r="D1256" s="23"/>
    </row>
    <row r="1257" spans="1:4" hidden="1" x14ac:dyDescent="0.5">
      <c r="A1257" s="8">
        <f>WORKDAY(A1256,1,[1]!JoursFeries)</f>
        <v>44494</v>
      </c>
      <c r="B1257" s="11" t="e">
        <f>VLOOKUP(A1257,'[3]Quadrige Europe VL'!$B$5:$C$10000,2,FALSE)</f>
        <v>#N/A</v>
      </c>
      <c r="C1257" s="14" t="e">
        <f>VLOOKUP(A1257,'[3]Quadrige Europe VL'!$B$5:$X$10000,23,FALSE)</f>
        <v>#N/A</v>
      </c>
      <c r="D1257" s="23"/>
    </row>
    <row r="1258" spans="1:4" hidden="1" x14ac:dyDescent="0.5">
      <c r="A1258" s="8">
        <f>WORKDAY(A1257,1,[1]!JoursFeries)</f>
        <v>44495</v>
      </c>
      <c r="B1258" s="11" t="e">
        <f>VLOOKUP(A1258,'[3]Quadrige Europe VL'!$B$5:$C$10000,2,FALSE)</f>
        <v>#N/A</v>
      </c>
      <c r="C1258" s="14" t="e">
        <f>VLOOKUP(A1258,'[3]Quadrige Europe VL'!$B$5:$X$10000,23,FALSE)</f>
        <v>#N/A</v>
      </c>
      <c r="D1258" s="23"/>
    </row>
    <row r="1259" spans="1:4" hidden="1" x14ac:dyDescent="0.5">
      <c r="A1259" s="8">
        <f>WORKDAY(A1258,1,[1]!JoursFeries)</f>
        <v>44496</v>
      </c>
      <c r="B1259" s="11" t="e">
        <f>VLOOKUP(A1259,'[3]Quadrige Europe VL'!$B$5:$C$10000,2,FALSE)</f>
        <v>#N/A</v>
      </c>
      <c r="C1259" s="14" t="e">
        <f>VLOOKUP(A1259,'[3]Quadrige Europe VL'!$B$5:$X$10000,23,FALSE)</f>
        <v>#N/A</v>
      </c>
      <c r="D1259" s="23"/>
    </row>
    <row r="1260" spans="1:4" hidden="1" x14ac:dyDescent="0.5">
      <c r="A1260" s="8">
        <f>WORKDAY(A1259,1,[1]!JoursFeries)</f>
        <v>44497</v>
      </c>
      <c r="B1260" s="11" t="e">
        <f>VLOOKUP(A1260,'[3]Quadrige Europe VL'!$B$5:$C$10000,2,FALSE)</f>
        <v>#N/A</v>
      </c>
      <c r="C1260" s="14" t="e">
        <f>VLOOKUP(A1260,'[3]Quadrige Europe VL'!$B$5:$X$10000,23,FALSE)</f>
        <v>#N/A</v>
      </c>
      <c r="D1260" s="23"/>
    </row>
    <row r="1261" spans="1:4" hidden="1" x14ac:dyDescent="0.5">
      <c r="A1261" s="8">
        <f>WORKDAY(A1260,1,[1]!JoursFeries)</f>
        <v>44498</v>
      </c>
      <c r="B1261" s="11" t="e">
        <f>VLOOKUP(A1261,'[3]Quadrige Europe VL'!$B$5:$C$10000,2,FALSE)</f>
        <v>#N/A</v>
      </c>
      <c r="C1261" s="14" t="e">
        <f>VLOOKUP(A1261,'[3]Quadrige Europe VL'!$B$5:$X$10000,23,FALSE)</f>
        <v>#N/A</v>
      </c>
      <c r="D1261" s="23"/>
    </row>
    <row r="1262" spans="1:4" hidden="1" x14ac:dyDescent="0.5">
      <c r="A1262" s="8">
        <f>WORKDAY(A1261,1,[1]!JoursFeries)</f>
        <v>44501</v>
      </c>
      <c r="B1262" s="11" t="e">
        <f>VLOOKUP(A1262,'[3]Quadrige Europe VL'!$B$5:$C$10000,2,FALSE)</f>
        <v>#N/A</v>
      </c>
      <c r="C1262" s="14" t="e">
        <f>VLOOKUP(A1262,'[3]Quadrige Europe VL'!$B$5:$X$10000,23,FALSE)</f>
        <v>#N/A</v>
      </c>
      <c r="D1262" s="23"/>
    </row>
    <row r="1263" spans="1:4" hidden="1" x14ac:dyDescent="0.5">
      <c r="A1263" s="8">
        <f>WORKDAY(A1262,1,[1]!JoursFeries)</f>
        <v>44502</v>
      </c>
      <c r="B1263" s="11" t="e">
        <f>VLOOKUP(A1263,'[3]Quadrige Europe VL'!$B$5:$C$10000,2,FALSE)</f>
        <v>#N/A</v>
      </c>
      <c r="C1263" s="14" t="e">
        <f>VLOOKUP(A1263,'[3]Quadrige Europe VL'!$B$5:$X$10000,23,FALSE)</f>
        <v>#N/A</v>
      </c>
      <c r="D1263" s="23"/>
    </row>
    <row r="1264" spans="1:4" hidden="1" x14ac:dyDescent="0.5">
      <c r="A1264" s="8">
        <f>WORKDAY(A1263,1,[1]!JoursFeries)</f>
        <v>44503</v>
      </c>
      <c r="B1264" s="11" t="e">
        <f>VLOOKUP(A1264,'[3]Quadrige Europe VL'!$B$5:$C$10000,2,FALSE)</f>
        <v>#N/A</v>
      </c>
      <c r="C1264" s="14" t="e">
        <f>VLOOKUP(A1264,'[3]Quadrige Europe VL'!$B$5:$X$10000,23,FALSE)</f>
        <v>#N/A</v>
      </c>
      <c r="D1264" s="23"/>
    </row>
    <row r="1265" spans="1:4" hidden="1" x14ac:dyDescent="0.5">
      <c r="A1265" s="8">
        <f>WORKDAY(A1264,1,[1]!JoursFeries)</f>
        <v>44504</v>
      </c>
      <c r="B1265" s="11" t="e">
        <f>VLOOKUP(A1265,'[3]Quadrige Europe VL'!$B$5:$C$10000,2,FALSE)</f>
        <v>#N/A</v>
      </c>
      <c r="C1265" s="14" t="e">
        <f>VLOOKUP(A1265,'[3]Quadrige Europe VL'!$B$5:$X$10000,23,FALSE)</f>
        <v>#N/A</v>
      </c>
      <c r="D1265" s="23"/>
    </row>
    <row r="1266" spans="1:4" hidden="1" x14ac:dyDescent="0.5">
      <c r="A1266" s="8">
        <f>WORKDAY(A1265,1,[1]!JoursFeries)</f>
        <v>44505</v>
      </c>
      <c r="B1266" s="11" t="e">
        <f>VLOOKUP(A1266,'[3]Quadrige Europe VL'!$B$5:$C$10000,2,FALSE)</f>
        <v>#N/A</v>
      </c>
      <c r="C1266" s="14" t="e">
        <f>VLOOKUP(A1266,'[3]Quadrige Europe VL'!$B$5:$X$10000,23,FALSE)</f>
        <v>#N/A</v>
      </c>
      <c r="D1266" s="23"/>
    </row>
    <row r="1267" spans="1:4" hidden="1" x14ac:dyDescent="0.5">
      <c r="A1267" s="8">
        <f>WORKDAY(A1266,1,[1]!JoursFeries)</f>
        <v>44508</v>
      </c>
      <c r="B1267" s="11" t="e">
        <f>VLOOKUP(A1267,'[3]Quadrige Europe VL'!$B$5:$C$10000,2,FALSE)</f>
        <v>#N/A</v>
      </c>
      <c r="C1267" s="14" t="e">
        <f>VLOOKUP(A1267,'[3]Quadrige Europe VL'!$B$5:$X$10000,23,FALSE)</f>
        <v>#N/A</v>
      </c>
      <c r="D1267" s="23"/>
    </row>
    <row r="1268" spans="1:4" hidden="1" x14ac:dyDescent="0.5">
      <c r="A1268" s="8">
        <f>WORKDAY(A1267,1,[1]!JoursFeries)</f>
        <v>44509</v>
      </c>
      <c r="B1268" s="11" t="e">
        <f>VLOOKUP(A1268,'[3]Quadrige Europe VL'!$B$5:$C$10000,2,FALSE)</f>
        <v>#N/A</v>
      </c>
      <c r="C1268" s="14" t="e">
        <f>VLOOKUP(A1268,'[3]Quadrige Europe VL'!$B$5:$X$10000,23,FALSE)</f>
        <v>#N/A</v>
      </c>
      <c r="D1268" s="23"/>
    </row>
    <row r="1269" spans="1:4" hidden="1" x14ac:dyDescent="0.5">
      <c r="A1269" s="8">
        <f>WORKDAY(A1268,1,[1]!JoursFeries)</f>
        <v>44510</v>
      </c>
      <c r="B1269" s="11" t="e">
        <f>VLOOKUP(A1269,'[3]Quadrige Europe VL'!$B$5:$C$10000,2,FALSE)</f>
        <v>#N/A</v>
      </c>
      <c r="C1269" s="14" t="e">
        <f>VLOOKUP(A1269,'[3]Quadrige Europe VL'!$B$5:$X$10000,23,FALSE)</f>
        <v>#N/A</v>
      </c>
      <c r="D1269" s="23"/>
    </row>
    <row r="1270" spans="1:4" hidden="1" x14ac:dyDescent="0.5">
      <c r="A1270" s="8">
        <f>WORKDAY(A1269,1,[1]!JoursFeries)</f>
        <v>44511</v>
      </c>
      <c r="B1270" s="11" t="e">
        <f>VLOOKUP(A1270,'[3]Quadrige Europe VL'!$B$5:$C$10000,2,FALSE)</f>
        <v>#N/A</v>
      </c>
      <c r="C1270" s="14" t="e">
        <f>VLOOKUP(A1270,'[3]Quadrige Europe VL'!$B$5:$X$10000,23,FALSE)</f>
        <v>#N/A</v>
      </c>
      <c r="D1270" s="23"/>
    </row>
    <row r="1271" spans="1:4" hidden="1" x14ac:dyDescent="0.5">
      <c r="A1271" s="8">
        <f>WORKDAY(A1270,1,[1]!JoursFeries)</f>
        <v>44512</v>
      </c>
      <c r="B1271" s="11" t="e">
        <f>VLOOKUP(A1271,'[3]Quadrige Europe VL'!$B$5:$C$10000,2,FALSE)</f>
        <v>#N/A</v>
      </c>
      <c r="C1271" s="14" t="e">
        <f>VLOOKUP(A1271,'[3]Quadrige Europe VL'!$B$5:$X$10000,23,FALSE)</f>
        <v>#N/A</v>
      </c>
      <c r="D1271" s="23"/>
    </row>
    <row r="1272" spans="1:4" hidden="1" x14ac:dyDescent="0.5">
      <c r="A1272" s="8">
        <f>WORKDAY(A1271,1,[1]!JoursFeries)</f>
        <v>44515</v>
      </c>
      <c r="B1272" s="11" t="e">
        <f>VLOOKUP(A1272,'[3]Quadrige Europe VL'!$B$5:$C$10000,2,FALSE)</f>
        <v>#N/A</v>
      </c>
      <c r="C1272" s="14" t="e">
        <f>VLOOKUP(A1272,'[3]Quadrige Europe VL'!$B$5:$X$10000,23,FALSE)</f>
        <v>#N/A</v>
      </c>
      <c r="D1272" s="23"/>
    </row>
    <row r="1273" spans="1:4" hidden="1" x14ac:dyDescent="0.5">
      <c r="A1273" s="8">
        <f>WORKDAY(A1272,1,[1]!JoursFeries)</f>
        <v>44516</v>
      </c>
      <c r="B1273" s="11" t="e">
        <f>VLOOKUP(A1273,'[3]Quadrige Europe VL'!$B$5:$C$10000,2,FALSE)</f>
        <v>#N/A</v>
      </c>
      <c r="C1273" s="14" t="e">
        <f>VLOOKUP(A1273,'[3]Quadrige Europe VL'!$B$5:$X$10000,23,FALSE)</f>
        <v>#N/A</v>
      </c>
      <c r="D1273" s="23"/>
    </row>
    <row r="1274" spans="1:4" hidden="1" x14ac:dyDescent="0.5">
      <c r="A1274" s="8">
        <f>WORKDAY(A1273,1,[1]!JoursFeries)</f>
        <v>44517</v>
      </c>
      <c r="B1274" s="11" t="e">
        <f>VLOOKUP(A1274,'[3]Quadrige Europe VL'!$B$5:$C$10000,2,FALSE)</f>
        <v>#N/A</v>
      </c>
      <c r="C1274" s="14" t="e">
        <f>VLOOKUP(A1274,'[3]Quadrige Europe VL'!$B$5:$X$10000,23,FALSE)</f>
        <v>#N/A</v>
      </c>
      <c r="D1274" s="23"/>
    </row>
    <row r="1275" spans="1:4" hidden="1" x14ac:dyDescent="0.5">
      <c r="A1275" s="8">
        <f>WORKDAY(A1274,1,[1]!JoursFeries)</f>
        <v>44518</v>
      </c>
      <c r="B1275" s="11" t="e">
        <f>VLOOKUP(A1275,'[3]Quadrige Europe VL'!$B$5:$C$10000,2,FALSE)</f>
        <v>#N/A</v>
      </c>
      <c r="C1275" s="14" t="e">
        <f>VLOOKUP(A1275,'[3]Quadrige Europe VL'!$B$5:$X$10000,23,FALSE)</f>
        <v>#N/A</v>
      </c>
      <c r="D1275" s="23"/>
    </row>
    <row r="1276" spans="1:4" hidden="1" x14ac:dyDescent="0.5">
      <c r="A1276" s="8">
        <f>WORKDAY(A1275,1,[1]!JoursFeries)</f>
        <v>44519</v>
      </c>
      <c r="B1276" s="11" t="e">
        <f>VLOOKUP(A1276,'[3]Quadrige Europe VL'!$B$5:$C$10000,2,FALSE)</f>
        <v>#N/A</v>
      </c>
      <c r="C1276" s="14" t="e">
        <f>VLOOKUP(A1276,'[3]Quadrige Europe VL'!$B$5:$X$10000,23,FALSE)</f>
        <v>#N/A</v>
      </c>
      <c r="D1276" s="23"/>
    </row>
    <row r="1277" spans="1:4" hidden="1" x14ac:dyDescent="0.5">
      <c r="A1277" s="8">
        <f>WORKDAY(A1276,1,[1]!JoursFeries)</f>
        <v>44522</v>
      </c>
      <c r="B1277" s="11" t="e">
        <f>VLOOKUP(A1277,'[3]Quadrige Europe VL'!$B$5:$C$10000,2,FALSE)</f>
        <v>#N/A</v>
      </c>
      <c r="C1277" s="14" t="e">
        <f>VLOOKUP(A1277,'[3]Quadrige Europe VL'!$B$5:$X$10000,23,FALSE)</f>
        <v>#N/A</v>
      </c>
      <c r="D1277" s="23"/>
    </row>
    <row r="1278" spans="1:4" hidden="1" x14ac:dyDescent="0.5">
      <c r="A1278" s="8">
        <f>WORKDAY(A1277,1,[1]!JoursFeries)</f>
        <v>44523</v>
      </c>
      <c r="B1278" s="11" t="e">
        <f>VLOOKUP(A1278,'[3]Quadrige Europe VL'!$B$5:$C$10000,2,FALSE)</f>
        <v>#N/A</v>
      </c>
      <c r="C1278" s="14" t="e">
        <f>VLOOKUP(A1278,'[3]Quadrige Europe VL'!$B$5:$X$10000,23,FALSE)</f>
        <v>#N/A</v>
      </c>
      <c r="D1278" s="23"/>
    </row>
    <row r="1279" spans="1:4" hidden="1" x14ac:dyDescent="0.5">
      <c r="A1279" s="8">
        <f>WORKDAY(A1278,1,[1]!JoursFeries)</f>
        <v>44524</v>
      </c>
      <c r="B1279" s="11" t="e">
        <f>VLOOKUP(A1279,'[3]Quadrige Europe VL'!$B$5:$C$10000,2,FALSE)</f>
        <v>#N/A</v>
      </c>
      <c r="C1279" s="14" t="e">
        <f>VLOOKUP(A1279,'[3]Quadrige Europe VL'!$B$5:$X$10000,23,FALSE)</f>
        <v>#N/A</v>
      </c>
      <c r="D1279" s="23"/>
    </row>
    <row r="1280" spans="1:4" hidden="1" x14ac:dyDescent="0.5">
      <c r="A1280" s="8">
        <f>WORKDAY(A1279,1,[1]!JoursFeries)</f>
        <v>44525</v>
      </c>
      <c r="B1280" s="11" t="e">
        <f>VLOOKUP(A1280,'[3]Quadrige Europe VL'!$B$5:$C$10000,2,FALSE)</f>
        <v>#N/A</v>
      </c>
      <c r="C1280" s="14" t="e">
        <f>VLOOKUP(A1280,'[3]Quadrige Europe VL'!$B$5:$X$10000,23,FALSE)</f>
        <v>#N/A</v>
      </c>
      <c r="D1280" s="23"/>
    </row>
    <row r="1281" spans="1:4" hidden="1" x14ac:dyDescent="0.5">
      <c r="A1281" s="8">
        <f>WORKDAY(A1280,1,[1]!JoursFeries)</f>
        <v>44526</v>
      </c>
      <c r="B1281" s="11" t="e">
        <f>VLOOKUP(A1281,'[3]Quadrige Europe VL'!$B$5:$C$10000,2,FALSE)</f>
        <v>#N/A</v>
      </c>
      <c r="C1281" s="14" t="e">
        <f>VLOOKUP(A1281,'[3]Quadrige Europe VL'!$B$5:$X$10000,23,FALSE)</f>
        <v>#N/A</v>
      </c>
      <c r="D1281" s="23"/>
    </row>
    <row r="1282" spans="1:4" hidden="1" x14ac:dyDescent="0.5">
      <c r="A1282" s="8">
        <f>WORKDAY(A1281,1,[1]!JoursFeries)</f>
        <v>44529</v>
      </c>
      <c r="B1282" s="11" t="e">
        <f>VLOOKUP(A1282,'[3]Quadrige Europe VL'!$B$5:$C$10000,2,FALSE)</f>
        <v>#N/A</v>
      </c>
      <c r="C1282" s="14" t="e">
        <f>VLOOKUP(A1282,'[3]Quadrige Europe VL'!$B$5:$X$10000,23,FALSE)</f>
        <v>#N/A</v>
      </c>
      <c r="D1282" s="23"/>
    </row>
    <row r="1283" spans="1:4" hidden="1" x14ac:dyDescent="0.5">
      <c r="A1283" s="8">
        <f>WORKDAY(A1282,1,[1]!JoursFeries)</f>
        <v>44530</v>
      </c>
      <c r="B1283" s="11" t="e">
        <f>VLOOKUP(A1283,'[3]Quadrige Europe VL'!$B$5:$C$10000,2,FALSE)</f>
        <v>#N/A</v>
      </c>
      <c r="C1283" s="14" t="e">
        <f>VLOOKUP(A1283,'[3]Quadrige Europe VL'!$B$5:$X$10000,23,FALSE)</f>
        <v>#N/A</v>
      </c>
      <c r="D1283" s="23"/>
    </row>
    <row r="1284" spans="1:4" hidden="1" x14ac:dyDescent="0.5">
      <c r="A1284" s="8">
        <f>WORKDAY(A1283,1,[1]!JoursFeries)</f>
        <v>44531</v>
      </c>
      <c r="B1284" s="11" t="e">
        <f>VLOOKUP(A1284,'[3]Quadrige Europe VL'!$B$5:$C$10000,2,FALSE)</f>
        <v>#N/A</v>
      </c>
      <c r="C1284" s="14" t="e">
        <f>VLOOKUP(A1284,'[3]Quadrige Europe VL'!$B$5:$X$10000,23,FALSE)</f>
        <v>#N/A</v>
      </c>
      <c r="D1284" s="23"/>
    </row>
    <row r="1285" spans="1:4" hidden="1" x14ac:dyDescent="0.5">
      <c r="A1285" s="8">
        <f>WORKDAY(A1284,1,[1]!JoursFeries)</f>
        <v>44532</v>
      </c>
      <c r="B1285" s="11" t="e">
        <f>VLOOKUP(A1285,'[3]Quadrige Europe VL'!$B$5:$C$10000,2,FALSE)</f>
        <v>#N/A</v>
      </c>
      <c r="C1285" s="14" t="e">
        <f>VLOOKUP(A1285,'[3]Quadrige Europe VL'!$B$5:$X$10000,23,FALSE)</f>
        <v>#N/A</v>
      </c>
      <c r="D1285" s="23"/>
    </row>
    <row r="1286" spans="1:4" hidden="1" x14ac:dyDescent="0.5">
      <c r="A1286" s="8">
        <f>WORKDAY(A1285,1,[1]!JoursFeries)</f>
        <v>44533</v>
      </c>
      <c r="B1286" s="11" t="e">
        <f>VLOOKUP(A1286,'[3]Quadrige Europe VL'!$B$5:$C$10000,2,FALSE)</f>
        <v>#N/A</v>
      </c>
      <c r="C1286" s="14" t="e">
        <f>VLOOKUP(A1286,'[3]Quadrige Europe VL'!$B$5:$X$10000,23,FALSE)</f>
        <v>#N/A</v>
      </c>
      <c r="D1286" s="23"/>
    </row>
    <row r="1287" spans="1:4" hidden="1" x14ac:dyDescent="0.5">
      <c r="A1287" s="8">
        <f>WORKDAY(A1286,1,[1]!JoursFeries)</f>
        <v>44536</v>
      </c>
      <c r="B1287" s="11" t="e">
        <f>VLOOKUP(A1287,'[3]Quadrige Europe VL'!$B$5:$C$10000,2,FALSE)</f>
        <v>#N/A</v>
      </c>
      <c r="C1287" s="14" t="e">
        <f>VLOOKUP(A1287,'[3]Quadrige Europe VL'!$B$5:$X$10000,23,FALSE)</f>
        <v>#N/A</v>
      </c>
      <c r="D1287" s="23"/>
    </row>
    <row r="1288" spans="1:4" hidden="1" x14ac:dyDescent="0.5">
      <c r="A1288" s="8">
        <f>WORKDAY(A1287,1,[1]!JoursFeries)</f>
        <v>44537</v>
      </c>
      <c r="B1288" s="11" t="e">
        <f>VLOOKUP(A1288,'[3]Quadrige Europe VL'!$B$5:$C$10000,2,FALSE)</f>
        <v>#N/A</v>
      </c>
      <c r="C1288" s="14" t="e">
        <f>VLOOKUP(A1288,'[3]Quadrige Europe VL'!$B$5:$X$10000,23,FALSE)</f>
        <v>#N/A</v>
      </c>
      <c r="D1288" s="23"/>
    </row>
    <row r="1289" spans="1:4" hidden="1" x14ac:dyDescent="0.5">
      <c r="A1289" s="8">
        <f>WORKDAY(A1288,1,[1]!JoursFeries)</f>
        <v>44538</v>
      </c>
      <c r="B1289" s="11" t="e">
        <f>VLOOKUP(A1289,'[3]Quadrige Europe VL'!$B$5:$C$10000,2,FALSE)</f>
        <v>#N/A</v>
      </c>
      <c r="C1289" s="14" t="e">
        <f>VLOOKUP(A1289,'[3]Quadrige Europe VL'!$B$5:$X$10000,23,FALSE)</f>
        <v>#N/A</v>
      </c>
      <c r="D1289" s="23"/>
    </row>
    <row r="1290" spans="1:4" hidden="1" x14ac:dyDescent="0.5">
      <c r="A1290" s="8">
        <f>WORKDAY(A1289,1,[1]!JoursFeries)</f>
        <v>44539</v>
      </c>
      <c r="B1290" s="11" t="e">
        <f>VLOOKUP(A1290,'[3]Quadrige Europe VL'!$B$5:$C$10000,2,FALSE)</f>
        <v>#N/A</v>
      </c>
      <c r="C1290" s="14" t="e">
        <f>VLOOKUP(A1290,'[3]Quadrige Europe VL'!$B$5:$X$10000,23,FALSE)</f>
        <v>#N/A</v>
      </c>
      <c r="D1290" s="23"/>
    </row>
    <row r="1291" spans="1:4" hidden="1" x14ac:dyDescent="0.5">
      <c r="A1291" s="8">
        <f>WORKDAY(A1290,1,[1]!JoursFeries)</f>
        <v>44540</v>
      </c>
      <c r="B1291" s="11" t="e">
        <f>VLOOKUP(A1291,'[3]Quadrige Europe VL'!$B$5:$C$10000,2,FALSE)</f>
        <v>#N/A</v>
      </c>
      <c r="C1291" s="14" t="e">
        <f>VLOOKUP(A1291,'[3]Quadrige Europe VL'!$B$5:$X$10000,23,FALSE)</f>
        <v>#N/A</v>
      </c>
      <c r="D1291" s="23"/>
    </row>
    <row r="1292" spans="1:4" hidden="1" x14ac:dyDescent="0.5">
      <c r="A1292" s="8">
        <f>WORKDAY(A1291,1,[1]!JoursFeries)</f>
        <v>44543</v>
      </c>
      <c r="B1292" s="11" t="e">
        <f>VLOOKUP(A1292,'[3]Quadrige Europe VL'!$B$5:$C$10000,2,FALSE)</f>
        <v>#N/A</v>
      </c>
      <c r="C1292" s="14" t="e">
        <f>VLOOKUP(A1292,'[3]Quadrige Europe VL'!$B$5:$X$10000,23,FALSE)</f>
        <v>#N/A</v>
      </c>
      <c r="D1292" s="23"/>
    </row>
    <row r="1293" spans="1:4" hidden="1" x14ac:dyDescent="0.5">
      <c r="A1293" s="8">
        <f>WORKDAY(A1292,1,[1]!JoursFeries)</f>
        <v>44544</v>
      </c>
      <c r="B1293" s="11" t="e">
        <f>VLOOKUP(A1293,'[3]Quadrige Europe VL'!$B$5:$C$10000,2,FALSE)</f>
        <v>#N/A</v>
      </c>
      <c r="C1293" s="14" t="e">
        <f>VLOOKUP(A1293,'[3]Quadrige Europe VL'!$B$5:$X$10000,23,FALSE)</f>
        <v>#N/A</v>
      </c>
      <c r="D1293" s="23"/>
    </row>
    <row r="1294" spans="1:4" hidden="1" x14ac:dyDescent="0.5">
      <c r="A1294" s="8">
        <f>WORKDAY(A1293,1,[1]!JoursFeries)</f>
        <v>44545</v>
      </c>
      <c r="B1294" s="11" t="e">
        <f>VLOOKUP(A1294,'[3]Quadrige Europe VL'!$B$5:$C$10000,2,FALSE)</f>
        <v>#N/A</v>
      </c>
      <c r="C1294" s="14" t="e">
        <f>VLOOKUP(A1294,'[3]Quadrige Europe VL'!$B$5:$X$10000,23,FALSE)</f>
        <v>#N/A</v>
      </c>
      <c r="D1294" s="23"/>
    </row>
    <row r="1295" spans="1:4" hidden="1" x14ac:dyDescent="0.5">
      <c r="A1295" s="8">
        <f>WORKDAY(A1294,1,[1]!JoursFeries)</f>
        <v>44546</v>
      </c>
      <c r="B1295" s="11" t="e">
        <f>VLOOKUP(A1295,'[3]Quadrige Europe VL'!$B$5:$C$10000,2,FALSE)</f>
        <v>#N/A</v>
      </c>
      <c r="C1295" s="14" t="e">
        <f>VLOOKUP(A1295,'[3]Quadrige Europe VL'!$B$5:$X$10000,23,FALSE)</f>
        <v>#N/A</v>
      </c>
      <c r="D1295" s="23"/>
    </row>
    <row r="1296" spans="1:4" hidden="1" x14ac:dyDescent="0.5">
      <c r="A1296" s="8">
        <f>WORKDAY(A1295,1,[1]!JoursFeries)</f>
        <v>44547</v>
      </c>
      <c r="B1296" s="11" t="e">
        <f>VLOOKUP(A1296,'[3]Quadrige Europe VL'!$B$5:$C$10000,2,FALSE)</f>
        <v>#N/A</v>
      </c>
      <c r="C1296" s="14" t="e">
        <f>VLOOKUP(A1296,'[3]Quadrige Europe VL'!$B$5:$X$10000,23,FALSE)</f>
        <v>#N/A</v>
      </c>
      <c r="D1296" s="23"/>
    </row>
    <row r="1297" spans="1:4" hidden="1" x14ac:dyDescent="0.5">
      <c r="A1297" s="8">
        <f>WORKDAY(A1296,1,[1]!JoursFeries)</f>
        <v>44550</v>
      </c>
      <c r="B1297" s="11" t="e">
        <f>VLOOKUP(A1297,'[3]Quadrige Europe VL'!$B$5:$C$10000,2,FALSE)</f>
        <v>#N/A</v>
      </c>
      <c r="C1297" s="14" t="e">
        <f>VLOOKUP(A1297,'[3]Quadrige Europe VL'!$B$5:$X$10000,23,FALSE)</f>
        <v>#N/A</v>
      </c>
      <c r="D1297" s="23"/>
    </row>
    <row r="1298" spans="1:4" hidden="1" x14ac:dyDescent="0.5">
      <c r="A1298" s="8">
        <f>WORKDAY(A1297,1,[1]!JoursFeries)</f>
        <v>44551</v>
      </c>
      <c r="B1298" s="11" t="e">
        <f>VLOOKUP(A1298,'[3]Quadrige Europe VL'!$B$5:$C$10000,2,FALSE)</f>
        <v>#N/A</v>
      </c>
      <c r="C1298" s="14" t="e">
        <f>VLOOKUP(A1298,'[3]Quadrige Europe VL'!$B$5:$X$10000,23,FALSE)</f>
        <v>#N/A</v>
      </c>
      <c r="D1298" s="23"/>
    </row>
    <row r="1299" spans="1:4" hidden="1" x14ac:dyDescent="0.5">
      <c r="A1299" s="8">
        <f>WORKDAY(A1298,1,[1]!JoursFeries)</f>
        <v>44552</v>
      </c>
      <c r="B1299" s="11" t="e">
        <f>VLOOKUP(A1299,'[3]Quadrige Europe VL'!$B$5:$C$10000,2,FALSE)</f>
        <v>#N/A</v>
      </c>
      <c r="C1299" s="14" t="e">
        <f>VLOOKUP(A1299,'[3]Quadrige Europe VL'!$B$5:$X$10000,23,FALSE)</f>
        <v>#N/A</v>
      </c>
      <c r="D1299" s="23"/>
    </row>
    <row r="1300" spans="1:4" hidden="1" x14ac:dyDescent="0.5">
      <c r="A1300" s="8">
        <f>WORKDAY(A1299,1,[1]!JoursFeries)</f>
        <v>44553</v>
      </c>
      <c r="B1300" s="11" t="e">
        <f>VLOOKUP(A1300,'[3]Quadrige Europe VL'!$B$5:$C$10000,2,FALSE)</f>
        <v>#N/A</v>
      </c>
      <c r="C1300" s="14" t="e">
        <f>VLOOKUP(A1300,'[3]Quadrige Europe VL'!$B$5:$X$10000,23,FALSE)</f>
        <v>#N/A</v>
      </c>
      <c r="D1300" s="23"/>
    </row>
    <row r="1301" spans="1:4" hidden="1" x14ac:dyDescent="0.5">
      <c r="A1301" s="8">
        <f>WORKDAY(A1300,1,[1]!JoursFeries)</f>
        <v>44554</v>
      </c>
      <c r="B1301" s="11" t="e">
        <f>VLOOKUP(A1301,'[3]Quadrige Europe VL'!$B$5:$C$10000,2,FALSE)</f>
        <v>#N/A</v>
      </c>
      <c r="C1301" s="14" t="e">
        <f>VLOOKUP(A1301,'[3]Quadrige Europe VL'!$B$5:$X$10000,23,FALSE)</f>
        <v>#N/A</v>
      </c>
      <c r="D1301" s="23"/>
    </row>
    <row r="1302" spans="1:4" hidden="1" x14ac:dyDescent="0.5">
      <c r="A1302" s="8">
        <f>WORKDAY(A1301,1,[1]!JoursFeries)</f>
        <v>44557</v>
      </c>
      <c r="B1302" s="11" t="e">
        <f>VLOOKUP(A1302,'[3]Quadrige Europe VL'!$B$5:$C$10000,2,FALSE)</f>
        <v>#N/A</v>
      </c>
      <c r="C1302" s="14" t="e">
        <f>VLOOKUP(A1302,'[3]Quadrige Europe VL'!$B$5:$X$10000,23,FALSE)</f>
        <v>#N/A</v>
      </c>
      <c r="D1302" s="23"/>
    </row>
    <row r="1303" spans="1:4" hidden="1" x14ac:dyDescent="0.5">
      <c r="A1303" s="8">
        <f>WORKDAY(A1302,1,[1]!JoursFeries)</f>
        <v>44558</v>
      </c>
      <c r="B1303" s="11" t="e">
        <f>VLOOKUP(A1303,'[3]Quadrige Europe VL'!$B$5:$C$10000,2,FALSE)</f>
        <v>#N/A</v>
      </c>
      <c r="C1303" s="14" t="e">
        <f>VLOOKUP(A1303,'[3]Quadrige Europe VL'!$B$5:$X$10000,23,FALSE)</f>
        <v>#N/A</v>
      </c>
      <c r="D1303" s="23"/>
    </row>
    <row r="1304" spans="1:4" hidden="1" x14ac:dyDescent="0.5">
      <c r="A1304" s="8">
        <f>WORKDAY(A1303,1,[1]!JoursFeries)</f>
        <v>44559</v>
      </c>
      <c r="B1304" s="11" t="e">
        <f>VLOOKUP(A1304,'[3]Quadrige Europe VL'!$B$5:$C$10000,2,FALSE)</f>
        <v>#N/A</v>
      </c>
      <c r="C1304" s="14" t="e">
        <f>VLOOKUP(A1304,'[3]Quadrige Europe VL'!$B$5:$X$10000,23,FALSE)</f>
        <v>#N/A</v>
      </c>
      <c r="D1304" s="23"/>
    </row>
    <row r="1305" spans="1:4" hidden="1" x14ac:dyDescent="0.5">
      <c r="A1305" s="8">
        <f>WORKDAY(A1304,1,[1]!JoursFeries)</f>
        <v>44560</v>
      </c>
      <c r="B1305" s="11" t="e">
        <f>VLOOKUP(A1305,'[3]Quadrige Europe VL'!$B$5:$C$10000,2,FALSE)</f>
        <v>#N/A</v>
      </c>
      <c r="C1305" s="14" t="e">
        <f>VLOOKUP(A1305,'[3]Quadrige Europe VL'!$B$5:$X$10000,23,FALSE)</f>
        <v>#N/A</v>
      </c>
      <c r="D1305" s="23"/>
    </row>
    <row r="1306" spans="1:4" hidden="1" x14ac:dyDescent="0.5">
      <c r="A1306" s="8">
        <f>WORKDAY(A1305,1,[1]!JoursFeries)</f>
        <v>44561</v>
      </c>
      <c r="B1306" s="11" t="e">
        <f>VLOOKUP(A1306,'[3]Quadrige Europe VL'!$B$5:$C$10000,2,FALSE)</f>
        <v>#N/A</v>
      </c>
      <c r="C1306" s="14" t="e">
        <f>VLOOKUP(A1306,'[3]Quadrige Europe VL'!$B$5:$X$10000,23,FALSE)</f>
        <v>#N/A</v>
      </c>
      <c r="D1306" s="23"/>
    </row>
    <row r="1307" spans="1:4" hidden="1" x14ac:dyDescent="0.5">
      <c r="A1307" s="8">
        <f>WORKDAY(A1306,1,[1]!JoursFeries)</f>
        <v>44564</v>
      </c>
      <c r="B1307" s="11" t="e">
        <f>VLOOKUP(A1307,'[3]Quadrige Europe VL'!$B$5:$C$10000,2,FALSE)</f>
        <v>#N/A</v>
      </c>
      <c r="C1307" s="14" t="e">
        <f>VLOOKUP(A1307,'[3]Quadrige Europe VL'!$B$5:$X$10000,23,FALSE)</f>
        <v>#N/A</v>
      </c>
      <c r="D1307" s="23"/>
    </row>
    <row r="1308" spans="1:4" hidden="1" x14ac:dyDescent="0.5">
      <c r="A1308" s="8">
        <f>WORKDAY(A1307,1,[1]!JoursFeries)</f>
        <v>44565</v>
      </c>
      <c r="B1308" s="11" t="e">
        <f>VLOOKUP(A1308,'[3]Quadrige Europe VL'!$B$5:$C$10000,2,FALSE)</f>
        <v>#N/A</v>
      </c>
      <c r="C1308" s="14" t="e">
        <f>VLOOKUP(A1308,'[3]Quadrige Europe VL'!$B$5:$X$10000,23,FALSE)</f>
        <v>#N/A</v>
      </c>
      <c r="D1308" s="23"/>
    </row>
    <row r="1309" spans="1:4" hidden="1" x14ac:dyDescent="0.5">
      <c r="A1309" s="8">
        <f>WORKDAY(A1308,1,[1]!JoursFeries)</f>
        <v>44566</v>
      </c>
      <c r="B1309" s="11" t="e">
        <f>VLOOKUP(A1309,'[3]Quadrige Europe VL'!$B$5:$C$10000,2,FALSE)</f>
        <v>#N/A</v>
      </c>
      <c r="C1309" s="14" t="e">
        <f>VLOOKUP(A1309,'[3]Quadrige Europe VL'!$B$5:$X$10000,23,FALSE)</f>
        <v>#N/A</v>
      </c>
      <c r="D1309" s="23"/>
    </row>
    <row r="1310" spans="1:4" hidden="1" x14ac:dyDescent="0.5">
      <c r="A1310" s="8">
        <f>WORKDAY(A1309,1,[1]!JoursFeries)</f>
        <v>44567</v>
      </c>
      <c r="B1310" s="11" t="e">
        <f>VLOOKUP(A1310,'[3]Quadrige Europe VL'!$B$5:$C$10000,2,FALSE)</f>
        <v>#N/A</v>
      </c>
      <c r="C1310" s="14" t="e">
        <f>VLOOKUP(A1310,'[3]Quadrige Europe VL'!$B$5:$X$10000,23,FALSE)</f>
        <v>#N/A</v>
      </c>
      <c r="D1310" s="23"/>
    </row>
    <row r="1311" spans="1:4" hidden="1" x14ac:dyDescent="0.5">
      <c r="A1311" s="8">
        <f>WORKDAY(A1310,1,[1]!JoursFeries)</f>
        <v>44568</v>
      </c>
      <c r="B1311" s="11" t="e">
        <f>VLOOKUP(A1311,'[3]Quadrige Europe VL'!$B$5:$C$10000,2,FALSE)</f>
        <v>#N/A</v>
      </c>
      <c r="C1311" s="14" t="e">
        <f>VLOOKUP(A1311,'[3]Quadrige Europe VL'!$B$5:$X$10000,23,FALSE)</f>
        <v>#N/A</v>
      </c>
      <c r="D1311" s="23"/>
    </row>
    <row r="1312" spans="1:4" hidden="1" x14ac:dyDescent="0.5">
      <c r="A1312" s="8">
        <f>WORKDAY(A1311,1,[1]!JoursFeries)</f>
        <v>44571</v>
      </c>
      <c r="B1312" s="11" t="e">
        <f>VLOOKUP(A1312,'[3]Quadrige Europe VL'!$B$5:$C$10000,2,FALSE)</f>
        <v>#N/A</v>
      </c>
      <c r="C1312" s="14" t="e">
        <f>VLOOKUP(A1312,'[3]Quadrige Europe VL'!$B$5:$X$10000,23,FALSE)</f>
        <v>#N/A</v>
      </c>
      <c r="D1312" s="23"/>
    </row>
    <row r="1313" spans="1:4" hidden="1" x14ac:dyDescent="0.5">
      <c r="A1313" s="8">
        <f>WORKDAY(A1312,1,[1]!JoursFeries)</f>
        <v>44572</v>
      </c>
      <c r="B1313" s="11" t="e">
        <f>VLOOKUP(A1313,'[3]Quadrige Europe VL'!$B$5:$C$10000,2,FALSE)</f>
        <v>#N/A</v>
      </c>
      <c r="C1313" s="14" t="e">
        <f>VLOOKUP(A1313,'[3]Quadrige Europe VL'!$B$5:$X$10000,23,FALSE)</f>
        <v>#N/A</v>
      </c>
      <c r="D1313" s="23"/>
    </row>
    <row r="1314" spans="1:4" hidden="1" x14ac:dyDescent="0.5">
      <c r="A1314" s="8">
        <f>WORKDAY(A1313,1,[1]!JoursFeries)</f>
        <v>44573</v>
      </c>
      <c r="B1314" s="11" t="e">
        <f>VLOOKUP(A1314,'[3]Quadrige Europe VL'!$B$5:$C$10000,2,FALSE)</f>
        <v>#N/A</v>
      </c>
      <c r="C1314" s="14" t="e">
        <f>VLOOKUP(A1314,'[3]Quadrige Europe VL'!$B$5:$X$10000,23,FALSE)</f>
        <v>#N/A</v>
      </c>
      <c r="D1314" s="23"/>
    </row>
    <row r="1315" spans="1:4" hidden="1" x14ac:dyDescent="0.5">
      <c r="A1315" s="8">
        <f>WORKDAY(A1314,1,[1]!JoursFeries)</f>
        <v>44574</v>
      </c>
      <c r="B1315" s="11" t="e">
        <f>VLOOKUP(A1315,'[3]Quadrige Europe VL'!$B$5:$C$10000,2,FALSE)</f>
        <v>#N/A</v>
      </c>
      <c r="C1315" s="14" t="e">
        <f>VLOOKUP(A1315,'[3]Quadrige Europe VL'!$B$5:$X$10000,23,FALSE)</f>
        <v>#N/A</v>
      </c>
      <c r="D1315" s="23"/>
    </row>
    <row r="1316" spans="1:4" hidden="1" x14ac:dyDescent="0.5">
      <c r="A1316" s="8">
        <f>WORKDAY(A1315,1,[1]!JoursFeries)</f>
        <v>44575</v>
      </c>
      <c r="B1316" s="11" t="e">
        <f>VLOOKUP(A1316,'[3]Quadrige Europe VL'!$B$5:$C$10000,2,FALSE)</f>
        <v>#N/A</v>
      </c>
      <c r="C1316" s="14" t="e">
        <f>VLOOKUP(A1316,'[3]Quadrige Europe VL'!$B$5:$X$10000,23,FALSE)</f>
        <v>#N/A</v>
      </c>
      <c r="D1316" s="23"/>
    </row>
    <row r="1317" spans="1:4" hidden="1" x14ac:dyDescent="0.5">
      <c r="A1317" s="8">
        <f>WORKDAY(A1316,1,[1]!JoursFeries)</f>
        <v>44578</v>
      </c>
      <c r="B1317" s="11" t="e">
        <f>VLOOKUP(A1317,'[3]Quadrige Europe VL'!$B$5:$C$10000,2,FALSE)</f>
        <v>#N/A</v>
      </c>
      <c r="C1317" s="14" t="e">
        <f>VLOOKUP(A1317,'[3]Quadrige Europe VL'!$B$5:$X$10000,23,FALSE)</f>
        <v>#N/A</v>
      </c>
      <c r="D1317" s="23"/>
    </row>
    <row r="1318" spans="1:4" hidden="1" x14ac:dyDescent="0.5">
      <c r="A1318" s="8">
        <f>WORKDAY(A1317,1,[1]!JoursFeries)</f>
        <v>44579</v>
      </c>
      <c r="B1318" s="11" t="e">
        <f>VLOOKUP(A1318,'[3]Quadrige Europe VL'!$B$5:$C$10000,2,FALSE)</f>
        <v>#N/A</v>
      </c>
      <c r="C1318" s="14" t="e">
        <f>VLOOKUP(A1318,'[3]Quadrige Europe VL'!$B$5:$X$10000,23,FALSE)</f>
        <v>#N/A</v>
      </c>
      <c r="D1318" s="23"/>
    </row>
    <row r="1319" spans="1:4" hidden="1" x14ac:dyDescent="0.5">
      <c r="A1319" s="8">
        <f>WORKDAY(A1318,1,[1]!JoursFeries)</f>
        <v>44580</v>
      </c>
      <c r="B1319" s="11" t="e">
        <f>VLOOKUP(A1319,'[3]Quadrige Europe VL'!$B$5:$C$10000,2,FALSE)</f>
        <v>#N/A</v>
      </c>
      <c r="C1319" s="14" t="e">
        <f>VLOOKUP(A1319,'[3]Quadrige Europe VL'!$B$5:$X$10000,23,FALSE)</f>
        <v>#N/A</v>
      </c>
      <c r="D1319" s="23"/>
    </row>
    <row r="1320" spans="1:4" hidden="1" x14ac:dyDescent="0.5">
      <c r="A1320" s="8">
        <f>WORKDAY(A1319,1,[1]!JoursFeries)</f>
        <v>44581</v>
      </c>
      <c r="B1320" s="11" t="e">
        <f>VLOOKUP(A1320,'[3]Quadrige Europe VL'!$B$5:$C$10000,2,FALSE)</f>
        <v>#N/A</v>
      </c>
      <c r="C1320" s="14" t="e">
        <f>VLOOKUP(A1320,'[3]Quadrige Europe VL'!$B$5:$X$10000,23,FALSE)</f>
        <v>#N/A</v>
      </c>
      <c r="D1320" s="23"/>
    </row>
    <row r="1321" spans="1:4" hidden="1" x14ac:dyDescent="0.5">
      <c r="A1321" s="8">
        <f>WORKDAY(A1320,1,[1]!JoursFeries)</f>
        <v>44582</v>
      </c>
      <c r="B1321" s="11" t="e">
        <f>VLOOKUP(A1321,'[3]Quadrige Europe VL'!$B$5:$C$10000,2,FALSE)</f>
        <v>#N/A</v>
      </c>
      <c r="C1321" s="14" t="e">
        <f>VLOOKUP(A1321,'[3]Quadrige Europe VL'!$B$5:$X$10000,23,FALSE)</f>
        <v>#N/A</v>
      </c>
      <c r="D1321" s="23"/>
    </row>
    <row r="1322" spans="1:4" hidden="1" x14ac:dyDescent="0.5">
      <c r="A1322" s="8">
        <f>WORKDAY(A1321,1,[1]!JoursFeries)</f>
        <v>44585</v>
      </c>
      <c r="B1322" s="11" t="e">
        <f>VLOOKUP(A1322,'[3]Quadrige Europe VL'!$B$5:$C$10000,2,FALSE)</f>
        <v>#N/A</v>
      </c>
      <c r="C1322" s="14" t="e">
        <f>VLOOKUP(A1322,'[3]Quadrige Europe VL'!$B$5:$X$10000,23,FALSE)</f>
        <v>#N/A</v>
      </c>
      <c r="D1322" s="23"/>
    </row>
    <row r="1323" spans="1:4" hidden="1" x14ac:dyDescent="0.5">
      <c r="A1323" s="8">
        <f>WORKDAY(A1322,1,[1]!JoursFeries)</f>
        <v>44586</v>
      </c>
      <c r="B1323" s="11" t="e">
        <f>VLOOKUP(A1323,'[3]Quadrige Europe VL'!$B$5:$C$10000,2,FALSE)</f>
        <v>#N/A</v>
      </c>
      <c r="C1323" s="14" t="e">
        <f>VLOOKUP(A1323,'[3]Quadrige Europe VL'!$B$5:$X$10000,23,FALSE)</f>
        <v>#N/A</v>
      </c>
      <c r="D1323" s="23"/>
    </row>
    <row r="1324" spans="1:4" hidden="1" x14ac:dyDescent="0.5">
      <c r="A1324" s="8">
        <f>WORKDAY(A1323,1,[1]!JoursFeries)</f>
        <v>44587</v>
      </c>
      <c r="B1324" s="11" t="e">
        <f>VLOOKUP(A1324,'[3]Quadrige Europe VL'!$B$5:$C$10000,2,FALSE)</f>
        <v>#N/A</v>
      </c>
      <c r="C1324" s="14" t="e">
        <f>VLOOKUP(A1324,'[3]Quadrige Europe VL'!$B$5:$X$10000,23,FALSE)</f>
        <v>#N/A</v>
      </c>
      <c r="D1324" s="23"/>
    </row>
    <row r="1325" spans="1:4" hidden="1" x14ac:dyDescent="0.5">
      <c r="A1325" s="8">
        <f>WORKDAY(A1324,1,[1]!JoursFeries)</f>
        <v>44588</v>
      </c>
      <c r="B1325" s="11" t="e">
        <f>VLOOKUP(A1325,'[3]Quadrige Europe VL'!$B$5:$C$10000,2,FALSE)</f>
        <v>#N/A</v>
      </c>
      <c r="C1325" s="14" t="e">
        <f>VLOOKUP(A1325,'[3]Quadrige Europe VL'!$B$5:$X$10000,23,FALSE)</f>
        <v>#N/A</v>
      </c>
      <c r="D1325" s="23"/>
    </row>
    <row r="1326" spans="1:4" hidden="1" x14ac:dyDescent="0.5">
      <c r="A1326" s="8">
        <f>WORKDAY(A1325,1,[1]!JoursFeries)</f>
        <v>44589</v>
      </c>
      <c r="B1326" s="11" t="e">
        <f>VLOOKUP(A1326,'[3]Quadrige Europe VL'!$B$5:$C$10000,2,FALSE)</f>
        <v>#N/A</v>
      </c>
      <c r="C1326" s="14" t="e">
        <f>VLOOKUP(A1326,'[3]Quadrige Europe VL'!$B$5:$X$10000,23,FALSE)</f>
        <v>#N/A</v>
      </c>
      <c r="D1326" s="23"/>
    </row>
    <row r="1327" spans="1:4" hidden="1" x14ac:dyDescent="0.5">
      <c r="A1327" s="8">
        <f>WORKDAY(A1326,1,[1]!JoursFeries)</f>
        <v>44592</v>
      </c>
      <c r="B1327" s="11" t="e">
        <f>VLOOKUP(A1327,'[3]Quadrige Europe VL'!$B$5:$C$10000,2,FALSE)</f>
        <v>#N/A</v>
      </c>
      <c r="C1327" s="14" t="e">
        <f>VLOOKUP(A1327,'[3]Quadrige Europe VL'!$B$5:$X$10000,23,FALSE)</f>
        <v>#N/A</v>
      </c>
      <c r="D1327" s="23"/>
    </row>
    <row r="1328" spans="1:4" hidden="1" x14ac:dyDescent="0.5">
      <c r="A1328" s="8">
        <f>WORKDAY(A1327,1,[1]!JoursFeries)</f>
        <v>44593</v>
      </c>
      <c r="B1328" s="11" t="e">
        <f>VLOOKUP(A1328,'[3]Quadrige Europe VL'!$B$5:$C$10000,2,FALSE)</f>
        <v>#N/A</v>
      </c>
      <c r="C1328" s="14" t="e">
        <f>VLOOKUP(A1328,'[3]Quadrige Europe VL'!$B$5:$X$10000,23,FALSE)</f>
        <v>#N/A</v>
      </c>
      <c r="D1328" s="23"/>
    </row>
    <row r="1329" spans="1:4" hidden="1" x14ac:dyDescent="0.5">
      <c r="A1329" s="8">
        <f>WORKDAY(A1328,1,[1]!JoursFeries)</f>
        <v>44594</v>
      </c>
      <c r="B1329" s="11" t="e">
        <f>VLOOKUP(A1329,'[3]Quadrige Europe VL'!$B$5:$C$10000,2,FALSE)</f>
        <v>#N/A</v>
      </c>
      <c r="C1329" s="14" t="e">
        <f>VLOOKUP(A1329,'[3]Quadrige Europe VL'!$B$5:$X$10000,23,FALSE)</f>
        <v>#N/A</v>
      </c>
      <c r="D1329" s="23"/>
    </row>
    <row r="1330" spans="1:4" hidden="1" x14ac:dyDescent="0.5">
      <c r="A1330" s="8">
        <f>WORKDAY(A1329,1,[1]!JoursFeries)</f>
        <v>44595</v>
      </c>
      <c r="B1330" s="11" t="e">
        <f>VLOOKUP(A1330,'[3]Quadrige Europe VL'!$B$5:$C$10000,2,FALSE)</f>
        <v>#N/A</v>
      </c>
      <c r="C1330" s="14" t="e">
        <f>VLOOKUP(A1330,'[3]Quadrige Europe VL'!$B$5:$X$10000,23,FALSE)</f>
        <v>#N/A</v>
      </c>
      <c r="D1330" s="23"/>
    </row>
    <row r="1331" spans="1:4" hidden="1" x14ac:dyDescent="0.5">
      <c r="A1331" s="8">
        <f>WORKDAY(A1330,1,[1]!JoursFeries)</f>
        <v>44596</v>
      </c>
      <c r="B1331" s="11" t="e">
        <f>VLOOKUP(A1331,'[3]Quadrige Europe VL'!$B$5:$C$10000,2,FALSE)</f>
        <v>#N/A</v>
      </c>
      <c r="C1331" s="14" t="e">
        <f>VLOOKUP(A1331,'[3]Quadrige Europe VL'!$B$5:$X$10000,23,FALSE)</f>
        <v>#N/A</v>
      </c>
      <c r="D1331" s="23"/>
    </row>
    <row r="1332" spans="1:4" hidden="1" x14ac:dyDescent="0.5">
      <c r="A1332" s="8">
        <f>WORKDAY(A1331,1,[1]!JoursFeries)</f>
        <v>44599</v>
      </c>
      <c r="B1332" s="11" t="e">
        <f>VLOOKUP(A1332,'[3]Quadrige Europe VL'!$B$5:$C$10000,2,FALSE)</f>
        <v>#N/A</v>
      </c>
      <c r="C1332" s="14" t="e">
        <f>VLOOKUP(A1332,'[3]Quadrige Europe VL'!$B$5:$X$10000,23,FALSE)</f>
        <v>#N/A</v>
      </c>
      <c r="D1332" s="23"/>
    </row>
    <row r="1333" spans="1:4" hidden="1" x14ac:dyDescent="0.5">
      <c r="A1333" s="8">
        <f>WORKDAY(A1332,1,[1]!JoursFeries)</f>
        <v>44600</v>
      </c>
      <c r="B1333" s="11" t="e">
        <f>VLOOKUP(A1333,'[3]Quadrige Europe VL'!$B$5:$C$10000,2,FALSE)</f>
        <v>#N/A</v>
      </c>
      <c r="C1333" s="14" t="e">
        <f>VLOOKUP(A1333,'[3]Quadrige Europe VL'!$B$5:$X$10000,23,FALSE)</f>
        <v>#N/A</v>
      </c>
      <c r="D1333" s="23"/>
    </row>
    <row r="1334" spans="1:4" hidden="1" x14ac:dyDescent="0.5">
      <c r="A1334" s="8">
        <f>WORKDAY(A1333,1,[1]!JoursFeries)</f>
        <v>44601</v>
      </c>
      <c r="B1334" s="11" t="e">
        <f>VLOOKUP(A1334,'[3]Quadrige Europe VL'!$B$5:$C$10000,2,FALSE)</f>
        <v>#N/A</v>
      </c>
      <c r="C1334" s="14" t="e">
        <f>VLOOKUP(A1334,'[3]Quadrige Europe VL'!$B$5:$X$10000,23,FALSE)</f>
        <v>#N/A</v>
      </c>
      <c r="D1334" s="23"/>
    </row>
    <row r="1335" spans="1:4" hidden="1" x14ac:dyDescent="0.5">
      <c r="A1335" s="8">
        <f>WORKDAY(A1334,1,[1]!JoursFeries)</f>
        <v>44602</v>
      </c>
      <c r="B1335" s="11" t="e">
        <f>VLOOKUP(A1335,'[3]Quadrige Europe VL'!$B$5:$C$10000,2,FALSE)</f>
        <v>#N/A</v>
      </c>
      <c r="C1335" s="14" t="e">
        <f>VLOOKUP(A1335,'[3]Quadrige Europe VL'!$B$5:$X$10000,23,FALSE)</f>
        <v>#N/A</v>
      </c>
      <c r="D1335" s="23"/>
    </row>
    <row r="1336" spans="1:4" hidden="1" x14ac:dyDescent="0.5">
      <c r="A1336" s="8">
        <f>WORKDAY(A1335,1,[1]!JoursFeries)</f>
        <v>44603</v>
      </c>
      <c r="B1336" s="11" t="e">
        <f>VLOOKUP(A1336,'[3]Quadrige Europe VL'!$B$5:$C$10000,2,FALSE)</f>
        <v>#N/A</v>
      </c>
      <c r="C1336" s="14" t="e">
        <f>VLOOKUP(A1336,'[3]Quadrige Europe VL'!$B$5:$X$10000,23,FALSE)</f>
        <v>#N/A</v>
      </c>
      <c r="D1336" s="23"/>
    </row>
    <row r="1337" spans="1:4" hidden="1" x14ac:dyDescent="0.5">
      <c r="A1337" s="8">
        <f>WORKDAY(A1336,1,[1]!JoursFeries)</f>
        <v>44606</v>
      </c>
      <c r="B1337" s="11" t="e">
        <f>VLOOKUP(A1337,'[3]Quadrige Europe VL'!$B$5:$C$10000,2,FALSE)</f>
        <v>#N/A</v>
      </c>
      <c r="C1337" s="14" t="e">
        <f>VLOOKUP(A1337,'[3]Quadrige Europe VL'!$B$5:$X$10000,23,FALSE)</f>
        <v>#N/A</v>
      </c>
      <c r="D1337" s="23"/>
    </row>
    <row r="1338" spans="1:4" hidden="1" x14ac:dyDescent="0.5">
      <c r="A1338" s="8">
        <f>WORKDAY(A1337,1,[1]!JoursFeries)</f>
        <v>44607</v>
      </c>
      <c r="B1338" s="11" t="e">
        <f>VLOOKUP(A1338,'[3]Quadrige Europe VL'!$B$5:$C$10000,2,FALSE)</f>
        <v>#N/A</v>
      </c>
      <c r="C1338" s="14" t="e">
        <f>VLOOKUP(A1338,'[3]Quadrige Europe VL'!$B$5:$X$10000,23,FALSE)</f>
        <v>#N/A</v>
      </c>
      <c r="D1338" s="23"/>
    </row>
    <row r="1339" spans="1:4" hidden="1" x14ac:dyDescent="0.5">
      <c r="A1339" s="8">
        <f>WORKDAY(A1338,1,[1]!JoursFeries)</f>
        <v>44608</v>
      </c>
      <c r="B1339" s="11" t="e">
        <f>VLOOKUP(A1339,'[3]Quadrige Europe VL'!$B$5:$C$10000,2,FALSE)</f>
        <v>#N/A</v>
      </c>
      <c r="C1339" s="14" t="e">
        <f>VLOOKUP(A1339,'[3]Quadrige Europe VL'!$B$5:$X$10000,23,FALSE)</f>
        <v>#N/A</v>
      </c>
      <c r="D1339" s="23"/>
    </row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37C5EB-9717-42B6-BD39-80C61443BAF7}">
  <ds:schemaRefs>
    <ds:schemaRef ds:uri="http://www.w3.org/XML/1998/namespace"/>
    <ds:schemaRef ds:uri="90c13f82-8a5d-445c-988c-3d4a72dd72d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e2a495a0-cee9-45b1-b5e2-a36964dd7ff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B57B00D-8816-40F8-A341-1B0D7A547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Julie Gander</cp:lastModifiedBy>
  <dcterms:created xsi:type="dcterms:W3CDTF">2017-02-20T14:41:04Z</dcterms:created>
  <dcterms:modified xsi:type="dcterms:W3CDTF">2021-04-13T14:42:52Z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4304">
    <vt:lpwstr>383</vt:lpwstr>
  </property>
</Properties>
</file>