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017" documentId="114_{72C08B00-99A9-46E4-B45D-720B0DEADBE9}" xr6:coauthVersionLast="47" xr6:coauthVersionMax="47" xr10:uidLastSave="{F03AF3B3-ADC6-487A-892B-2A075B1DAE14}"/>
  <bookViews>
    <workbookView xWindow="-98" yWindow="-98" windowWidth="20715" windowHeight="13276" xr2:uid="{00000000-000D-0000-FFFF-FFFF00000000}"/>
  </bookViews>
  <sheets>
    <sheet name="VL" sheetId="1" r:id="rId1"/>
    <sheet name="Graph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46" i="1" l="1"/>
  <c r="B1446" i="1" s="1"/>
  <c r="A1445" i="1"/>
  <c r="B1445" i="1" s="1"/>
  <c r="A1444" i="1"/>
  <c r="B1444" i="1" s="1"/>
  <c r="A1443" i="1"/>
  <c r="B1443" i="1" s="1"/>
  <c r="A1442" i="1"/>
  <c r="B1442" i="1" s="1"/>
  <c r="A1441" i="1"/>
  <c r="B1441" i="1" s="1"/>
  <c r="A1440" i="1"/>
  <c r="B1440" i="1" s="1"/>
  <c r="A1439" i="1"/>
  <c r="B1439" i="1" s="1"/>
  <c r="A1438" i="1"/>
  <c r="B1438" i="1" s="1"/>
  <c r="A1437" i="1"/>
  <c r="B1437" i="1" s="1"/>
  <c r="A1436" i="1"/>
  <c r="B1436" i="1" s="1"/>
  <c r="A1435" i="1"/>
  <c r="B1435" i="1" s="1"/>
  <c r="A1433" i="1"/>
  <c r="B1433" i="1" s="1"/>
  <c r="A1434" i="1"/>
  <c r="B1434" i="1" s="1"/>
  <c r="A1431" i="1"/>
  <c r="C1431" i="1" s="1"/>
  <c r="A1432" i="1"/>
  <c r="B1432" i="1" s="1"/>
  <c r="A1428" i="1"/>
  <c r="C1428" i="1" s="1"/>
  <c r="A1429" i="1"/>
  <c r="C1429" i="1" s="1"/>
  <c r="A1430" i="1"/>
  <c r="B1430" i="1" s="1"/>
  <c r="A1427" i="1"/>
  <c r="C1427" i="1" s="1"/>
  <c r="A1426" i="1"/>
  <c r="C1426" i="1" s="1"/>
  <c r="A1425" i="1"/>
  <c r="C1425" i="1" s="1"/>
  <c r="A1422" i="1"/>
  <c r="C1422" i="1" s="1"/>
  <c r="A1423" i="1"/>
  <c r="C1423" i="1" s="1"/>
  <c r="A1424" i="1"/>
  <c r="C1424" i="1" s="1"/>
  <c r="A1418" i="1"/>
  <c r="C1418" i="1" s="1"/>
  <c r="A1419" i="1"/>
  <c r="C1419" i="1" s="1"/>
  <c r="A1420" i="1"/>
  <c r="C1420" i="1" s="1"/>
  <c r="A1421" i="1"/>
  <c r="C1421" i="1" s="1"/>
  <c r="A1417" i="1"/>
  <c r="B1417" i="1" s="1"/>
  <c r="A1413" i="1"/>
  <c r="C1413" i="1" s="1"/>
  <c r="A1414" i="1"/>
  <c r="C1414" i="1" s="1"/>
  <c r="A1415" i="1"/>
  <c r="C1415" i="1" s="1"/>
  <c r="A1416" i="1"/>
  <c r="C1416" i="1" s="1"/>
  <c r="A1411" i="1"/>
  <c r="C1411" i="1" s="1"/>
  <c r="A1412" i="1"/>
  <c r="C1412" i="1" s="1"/>
  <c r="A1410" i="1"/>
  <c r="C1410" i="1" s="1"/>
  <c r="A1406" i="1"/>
  <c r="C1406" i="1" s="1"/>
  <c r="A1407" i="1"/>
  <c r="B1407" i="1" s="1"/>
  <c r="A1408" i="1"/>
  <c r="C1408" i="1" s="1"/>
  <c r="A1409" i="1"/>
  <c r="B1409" i="1" s="1"/>
  <c r="A1405" i="1"/>
  <c r="C1405" i="1" s="1"/>
  <c r="A1404" i="1"/>
  <c r="C1404" i="1" s="1"/>
  <c r="A1403" i="1"/>
  <c r="C1403" i="1" s="1"/>
  <c r="A1402" i="1"/>
  <c r="B1402" i="1" s="1"/>
  <c r="A1401" i="1"/>
  <c r="C1401" i="1" s="1"/>
  <c r="A1399" i="1"/>
  <c r="C1399" i="1" s="1"/>
  <c r="A1400" i="1"/>
  <c r="C1400" i="1" s="1"/>
  <c r="A1398" i="1"/>
  <c r="C1398" i="1" s="1"/>
  <c r="A1397" i="1"/>
  <c r="C1397" i="1" s="1"/>
  <c r="A1396" i="1"/>
  <c r="C1396" i="1" s="1"/>
  <c r="A1393" i="1"/>
  <c r="C1393" i="1" s="1"/>
  <c r="A1394" i="1"/>
  <c r="C1394" i="1" s="1"/>
  <c r="A1395" i="1"/>
  <c r="B1395" i="1" s="1"/>
  <c r="A1392" i="1"/>
  <c r="C1392" i="1" s="1"/>
  <c r="A1391" i="1"/>
  <c r="C1391" i="1" s="1"/>
  <c r="A1390" i="1"/>
  <c r="C1390" i="1" s="1"/>
  <c r="A1385" i="1"/>
  <c r="B1385" i="1" s="1"/>
  <c r="A1386" i="1"/>
  <c r="B1386" i="1" s="1"/>
  <c r="A1387" i="1"/>
  <c r="B1387" i="1" s="1"/>
  <c r="A1388" i="1"/>
  <c r="B1388" i="1" s="1"/>
  <c r="A1389" i="1"/>
  <c r="B1389" i="1" s="1"/>
  <c r="A1380" i="1"/>
  <c r="B1380" i="1" s="1"/>
  <c r="A1381" i="1"/>
  <c r="B1381" i="1" s="1"/>
  <c r="A1382" i="1"/>
  <c r="C1382" i="1" s="1"/>
  <c r="A1383" i="1"/>
  <c r="B1383" i="1" s="1"/>
  <c r="A1384" i="1"/>
  <c r="B1384" i="1" s="1"/>
  <c r="A1379" i="1"/>
  <c r="B1379" i="1" s="1"/>
  <c r="A1375" i="1"/>
  <c r="B1375" i="1" s="1"/>
  <c r="A1376" i="1"/>
  <c r="B1376" i="1" s="1"/>
  <c r="A1377" i="1"/>
  <c r="C1377" i="1" s="1"/>
  <c r="A1378" i="1"/>
  <c r="C1378" i="1" s="1"/>
  <c r="A1373" i="1"/>
  <c r="B1373" i="1" s="1"/>
  <c r="A1374" i="1"/>
  <c r="B1374" i="1" s="1"/>
  <c r="A1367" i="1"/>
  <c r="B1367" i="1" s="1"/>
  <c r="A1368" i="1"/>
  <c r="B1368" i="1" s="1"/>
  <c r="A1369" i="1"/>
  <c r="C1369" i="1" s="1"/>
  <c r="A1370" i="1"/>
  <c r="B1370" i="1" s="1"/>
  <c r="A1371" i="1"/>
  <c r="C1371" i="1" s="1"/>
  <c r="A1372" i="1"/>
  <c r="B1372" i="1" s="1"/>
  <c r="A1366" i="1"/>
  <c r="B1366" i="1" s="1"/>
  <c r="A1362" i="1"/>
  <c r="B1362" i="1" s="1"/>
  <c r="A1363" i="1"/>
  <c r="B1363" i="1" s="1"/>
  <c r="A1364" i="1"/>
  <c r="C1364" i="1" s="1"/>
  <c r="A1365" i="1"/>
  <c r="B1365" i="1" s="1"/>
  <c r="A1358" i="1"/>
  <c r="B1358" i="1" s="1"/>
  <c r="A1359" i="1"/>
  <c r="B1359" i="1" s="1"/>
  <c r="A1360" i="1"/>
  <c r="C1360" i="1" s="1"/>
  <c r="A1361" i="1"/>
  <c r="B1361" i="1" s="1"/>
  <c r="A1355" i="1"/>
  <c r="B1355" i="1" s="1"/>
  <c r="A1356" i="1"/>
  <c r="B1356" i="1" s="1"/>
  <c r="A1357" i="1"/>
  <c r="C1357" i="1" s="1"/>
  <c r="A1352" i="1"/>
  <c r="B1352" i="1" s="1"/>
  <c r="A1353" i="1"/>
  <c r="B1353" i="1" s="1"/>
  <c r="A1354" i="1"/>
  <c r="C1354" i="1" s="1"/>
  <c r="A1347" i="1"/>
  <c r="B1347" i="1" s="1"/>
  <c r="A1348" i="1"/>
  <c r="B1348" i="1" s="1"/>
  <c r="A1349" i="1"/>
  <c r="B1349" i="1" s="1"/>
  <c r="A1350" i="1"/>
  <c r="B1350" i="1" s="1"/>
  <c r="A1351" i="1"/>
  <c r="B1351" i="1" s="1"/>
  <c r="A1345" i="1"/>
  <c r="B1345" i="1" s="1"/>
  <c r="A1346" i="1"/>
  <c r="B1346" i="1" s="1"/>
  <c r="A1344" i="1"/>
  <c r="B1344" i="1" s="1"/>
  <c r="A1343" i="1"/>
  <c r="B1343" i="1" s="1"/>
  <c r="A1342" i="1"/>
  <c r="B1342" i="1" s="1"/>
  <c r="A1341" i="1"/>
  <c r="B1341" i="1" s="1"/>
  <c r="A1340" i="1"/>
  <c r="B1340" i="1" s="1"/>
  <c r="A1339" i="1"/>
  <c r="C1339" i="1" s="1"/>
  <c r="A1338" i="1"/>
  <c r="C1338" i="1" s="1"/>
  <c r="A1337" i="1"/>
  <c r="B1337" i="1" s="1"/>
  <c r="A1335" i="1"/>
  <c r="B1335" i="1" s="1"/>
  <c r="A1336" i="1"/>
  <c r="B1336" i="1" s="1"/>
  <c r="A1333" i="1"/>
  <c r="B1333" i="1" s="1"/>
  <c r="A1334" i="1"/>
  <c r="B1334" i="1" s="1"/>
  <c r="A1332" i="1"/>
  <c r="B1332" i="1" s="1"/>
  <c r="A1331" i="1"/>
  <c r="B1331" i="1" s="1"/>
  <c r="A1330" i="1"/>
  <c r="B1330" i="1" s="1"/>
  <c r="A1329" i="1"/>
  <c r="B1329" i="1" s="1"/>
  <c r="A1328" i="1"/>
  <c r="B1328" i="1" s="1"/>
  <c r="A1327" i="1"/>
  <c r="B1327" i="1" s="1"/>
  <c r="A1325" i="1"/>
  <c r="B1325" i="1" s="1"/>
  <c r="A1326" i="1"/>
  <c r="C1326" i="1" s="1"/>
  <c r="A1324" i="1"/>
  <c r="B1324" i="1" s="1"/>
  <c r="A1323" i="1"/>
  <c r="B1323" i="1" s="1"/>
  <c r="C1446" i="1" l="1"/>
  <c r="C1445" i="1"/>
  <c r="C1444" i="1"/>
  <c r="C1443" i="1"/>
  <c r="C1442" i="1"/>
  <c r="C1441" i="1"/>
  <c r="C1440" i="1"/>
  <c r="C1439" i="1"/>
  <c r="C1438" i="1"/>
  <c r="C1436" i="1"/>
  <c r="C1437" i="1"/>
  <c r="C1435" i="1"/>
  <c r="C1432" i="1"/>
  <c r="C1433" i="1"/>
  <c r="C1434" i="1"/>
  <c r="B1431" i="1"/>
  <c r="B1427" i="1"/>
  <c r="B1429" i="1"/>
  <c r="B1428" i="1"/>
  <c r="C1430" i="1"/>
  <c r="B1426" i="1"/>
  <c r="B1423" i="1"/>
  <c r="B1425" i="1"/>
  <c r="B1424" i="1"/>
  <c r="B1422" i="1"/>
  <c r="B1421" i="1"/>
  <c r="B1420" i="1"/>
  <c r="B1419" i="1"/>
  <c r="B1418" i="1"/>
  <c r="B1411" i="1"/>
  <c r="B1412" i="1"/>
  <c r="B1414" i="1"/>
  <c r="B1416" i="1"/>
  <c r="C1407" i="1"/>
  <c r="B1413" i="1"/>
  <c r="B1415" i="1"/>
  <c r="C1417" i="1"/>
  <c r="B1405" i="1"/>
  <c r="B1410" i="1"/>
  <c r="C1409" i="1"/>
  <c r="B1408" i="1"/>
  <c r="B1406" i="1"/>
  <c r="C1402" i="1"/>
  <c r="B1404" i="1"/>
  <c r="B1403" i="1"/>
  <c r="B1400" i="1"/>
  <c r="B1401" i="1"/>
  <c r="B1399" i="1"/>
  <c r="B1398" i="1"/>
  <c r="B1397" i="1"/>
  <c r="B1396" i="1"/>
  <c r="B1394" i="1"/>
  <c r="B1393" i="1"/>
  <c r="C1395" i="1"/>
  <c r="B1392" i="1"/>
  <c r="B1390" i="1"/>
  <c r="B1377" i="1"/>
  <c r="B1391" i="1"/>
  <c r="C1383" i="1"/>
  <c r="C1380" i="1"/>
  <c r="C1388" i="1"/>
  <c r="C1386" i="1"/>
  <c r="C1387" i="1"/>
  <c r="C1384" i="1"/>
  <c r="B1371" i="1"/>
  <c r="B1378" i="1"/>
  <c r="C1389" i="1"/>
  <c r="C1385" i="1"/>
  <c r="C1375" i="1"/>
  <c r="B1382" i="1"/>
  <c r="C1381" i="1"/>
  <c r="C1379" i="1"/>
  <c r="B1360" i="1"/>
  <c r="C1365" i="1"/>
  <c r="C1367" i="1"/>
  <c r="C1376" i="1"/>
  <c r="B1369" i="1"/>
  <c r="C1370" i="1"/>
  <c r="C1373" i="1"/>
  <c r="C1374" i="1"/>
  <c r="C1368" i="1"/>
  <c r="C1372" i="1"/>
  <c r="C1366" i="1"/>
  <c r="C1361" i="1"/>
  <c r="B1364" i="1"/>
  <c r="C1349" i="1"/>
  <c r="C1362" i="1"/>
  <c r="C1363" i="1"/>
  <c r="B1357" i="1"/>
  <c r="C1358" i="1"/>
  <c r="C1359" i="1"/>
  <c r="C1355" i="1"/>
  <c r="C1356" i="1"/>
  <c r="C1352" i="1"/>
  <c r="B1354" i="1"/>
  <c r="C1353" i="1"/>
  <c r="C1350" i="1"/>
  <c r="C1347" i="1"/>
  <c r="C1351" i="1"/>
  <c r="C1348" i="1"/>
  <c r="C1345" i="1"/>
  <c r="C1346" i="1"/>
  <c r="C1344" i="1"/>
  <c r="C1343" i="1"/>
  <c r="C1342" i="1"/>
  <c r="C1341" i="1"/>
  <c r="C1340" i="1"/>
  <c r="B1339" i="1"/>
  <c r="B1338" i="1"/>
  <c r="C1335" i="1"/>
  <c r="C1337" i="1"/>
  <c r="C1336" i="1"/>
  <c r="C1333" i="1"/>
  <c r="C1334" i="1"/>
  <c r="C1332" i="1"/>
  <c r="C1331" i="1"/>
  <c r="C1329" i="1"/>
  <c r="C1330" i="1"/>
  <c r="C1328" i="1"/>
  <c r="C1327" i="1"/>
  <c r="C1325" i="1"/>
  <c r="B1326" i="1"/>
  <c r="C1323" i="1"/>
  <c r="C1324" i="1"/>
  <c r="A1322" i="1"/>
  <c r="B1322" i="1" s="1"/>
  <c r="A1321" i="1"/>
  <c r="B1321" i="1" s="1"/>
  <c r="A1320" i="1"/>
  <c r="B1320" i="1" s="1"/>
  <c r="A1319" i="1"/>
  <c r="B1319" i="1" s="1"/>
  <c r="A1318" i="1"/>
  <c r="B1318" i="1" s="1"/>
  <c r="A1317" i="1"/>
  <c r="C1317" i="1" s="1"/>
  <c r="A1316" i="1"/>
  <c r="C1316" i="1" s="1"/>
  <c r="A1315" i="1"/>
  <c r="B1315" i="1" s="1"/>
  <c r="A1314" i="1"/>
  <c r="B1314" i="1" s="1"/>
  <c r="A1313" i="1"/>
  <c r="B1313" i="1" s="1"/>
  <c r="A1312" i="1"/>
  <c r="B1312" i="1" s="1"/>
  <c r="A1311" i="1"/>
  <c r="B1311" i="1" s="1"/>
  <c r="A1310" i="1"/>
  <c r="B1310" i="1" s="1"/>
  <c r="A1309" i="1"/>
  <c r="B1309" i="1" s="1"/>
  <c r="A1308" i="1"/>
  <c r="B1308" i="1" s="1"/>
  <c r="A1307" i="1"/>
  <c r="B1307" i="1" s="1"/>
  <c r="A1306" i="1"/>
  <c r="B1306" i="1" s="1"/>
  <c r="A1305" i="1"/>
  <c r="C1305" i="1" s="1"/>
  <c r="A1304" i="1"/>
  <c r="B1304" i="1" s="1"/>
  <c r="A1303" i="1"/>
  <c r="C1303" i="1" s="1"/>
  <c r="A1302" i="1"/>
  <c r="B1302" i="1" s="1"/>
  <c r="A1301" i="1"/>
  <c r="B1301" i="1" s="1"/>
  <c r="A1300" i="1"/>
  <c r="B1300" i="1" s="1"/>
  <c r="A1299" i="1"/>
  <c r="B1299" i="1" s="1"/>
  <c r="A1298" i="1"/>
  <c r="B1298" i="1" s="1"/>
  <c r="A1297" i="1"/>
  <c r="C1297" i="1" s="1"/>
  <c r="A1296" i="1"/>
  <c r="B1296" i="1" s="1"/>
  <c r="A1295" i="1"/>
  <c r="B1295" i="1" s="1"/>
  <c r="A1294" i="1"/>
  <c r="B1294" i="1" s="1"/>
  <c r="A1293" i="1"/>
  <c r="B1293" i="1" s="1"/>
  <c r="A1292" i="1"/>
  <c r="B1292" i="1" s="1"/>
  <c r="A1291" i="1"/>
  <c r="B1291" i="1" s="1"/>
  <c r="A1290" i="1"/>
  <c r="B1290" i="1" s="1"/>
  <c r="C1322" i="1" l="1"/>
  <c r="C1321" i="1"/>
  <c r="C1320" i="1"/>
  <c r="C1319" i="1"/>
  <c r="C1318" i="1"/>
  <c r="B1317" i="1"/>
  <c r="B1316" i="1"/>
  <c r="C1315" i="1"/>
  <c r="C1314" i="1"/>
  <c r="C1313" i="1"/>
  <c r="C1312" i="1"/>
  <c r="C1311" i="1"/>
  <c r="C1310" i="1"/>
  <c r="C1309" i="1"/>
  <c r="C1308" i="1"/>
  <c r="C1307" i="1"/>
  <c r="C1306" i="1"/>
  <c r="B1305" i="1"/>
  <c r="B1303" i="1"/>
  <c r="C1304" i="1"/>
  <c r="C1302" i="1"/>
  <c r="C1301" i="1"/>
  <c r="C1300" i="1"/>
  <c r="C1299" i="1"/>
  <c r="C1298" i="1"/>
  <c r="B1297" i="1"/>
  <c r="C1296" i="1"/>
  <c r="C1295" i="1"/>
  <c r="C1294" i="1"/>
  <c r="C1293" i="1"/>
  <c r="C1292" i="1"/>
  <c r="C1291" i="1"/>
  <c r="C1290" i="1"/>
  <c r="A1289" i="1"/>
  <c r="B1289" i="1" s="1"/>
  <c r="A1288" i="1" l="1"/>
  <c r="B1288" i="1" s="1"/>
  <c r="A1287" i="1" l="1"/>
  <c r="B1287" i="1" s="1"/>
  <c r="A1286" i="1" l="1"/>
  <c r="B1286" i="1" s="1"/>
  <c r="A1285" i="1" l="1"/>
  <c r="B1285" i="1" s="1"/>
  <c r="A1284" i="1" l="1"/>
  <c r="B1284" i="1" s="1"/>
  <c r="A1283" i="1" l="1"/>
  <c r="B1283" i="1" l="1"/>
  <c r="A1282" i="1" l="1"/>
  <c r="B1282" i="1" s="1"/>
  <c r="A1281" i="1" l="1"/>
  <c r="B1281" i="1" s="1"/>
  <c r="A1280" i="1" l="1"/>
  <c r="B1280" i="1" s="1"/>
  <c r="A1279" i="1" l="1"/>
  <c r="B1279" i="1" s="1"/>
  <c r="A1278" i="1"/>
  <c r="B1278" i="1" s="1"/>
  <c r="A1277" i="1"/>
  <c r="B1277" i="1" s="1"/>
  <c r="A1276" i="1" l="1"/>
  <c r="B1276" i="1" s="1"/>
  <c r="A1275" i="1" l="1"/>
  <c r="B1275" i="1" s="1"/>
  <c r="A1274" i="1" l="1"/>
  <c r="B1274" i="1" s="1"/>
  <c r="A1273" i="1" l="1"/>
  <c r="B1273" i="1" s="1"/>
  <c r="A1272" i="1" l="1"/>
  <c r="B1272" i="1" s="1"/>
  <c r="A1271" i="1"/>
  <c r="B1271" i="1" s="1"/>
  <c r="A1270" i="1" l="1"/>
  <c r="B1270" i="1" s="1"/>
  <c r="A1269" i="1" l="1"/>
  <c r="B1269" i="1" l="1"/>
  <c r="A1267" i="1" l="1"/>
  <c r="B1267" i="1" s="1"/>
  <c r="A1268" i="1"/>
  <c r="B1268" i="1" s="1"/>
  <c r="A1266" i="1" l="1"/>
  <c r="B1266" i="1" s="1"/>
  <c r="A1264" i="1" l="1"/>
  <c r="A1265" i="1"/>
  <c r="B1264" i="1" l="1"/>
  <c r="B1265" i="1"/>
  <c r="A1263" i="1"/>
  <c r="B1263" i="1" s="1"/>
  <c r="A1258" i="1" l="1"/>
  <c r="B1258" i="1" s="1"/>
  <c r="A1259" i="1"/>
  <c r="A1260" i="1"/>
  <c r="A1261" i="1"/>
  <c r="A1262" i="1"/>
  <c r="A1257" i="1"/>
  <c r="B1257" i="1" s="1"/>
  <c r="F61" i="1" l="1"/>
  <c r="B1163" i="1" l="1"/>
  <c r="B1164" i="1" l="1"/>
  <c r="B1165" i="1" l="1"/>
  <c r="B1166" i="1" l="1"/>
  <c r="B1167" i="1" l="1"/>
  <c r="B1168" i="1" l="1"/>
  <c r="B1169" i="1" l="1"/>
  <c r="B1170" i="1" l="1"/>
  <c r="B1171" i="1" l="1"/>
  <c r="B1173" i="1" l="1"/>
  <c r="B1174" i="1" l="1"/>
  <c r="B1172" i="1"/>
  <c r="B1175" i="1" l="1"/>
  <c r="B1176" i="1" l="1"/>
  <c r="B1177" i="1" l="1"/>
  <c r="B1178" i="1" l="1"/>
  <c r="B1179" i="1" l="1"/>
  <c r="B1180" i="1" l="1"/>
  <c r="B1181" i="1" l="1"/>
  <c r="B1182" i="1" l="1"/>
  <c r="B1183" i="1" l="1"/>
  <c r="B1184" i="1" l="1"/>
  <c r="B1185" i="1" l="1"/>
  <c r="B1186" i="1" l="1"/>
  <c r="B1187" i="1" l="1"/>
  <c r="B1188" i="1" l="1"/>
  <c r="B1189" i="1" l="1"/>
  <c r="B1190" i="1" l="1"/>
  <c r="B1191" i="1" l="1"/>
  <c r="B1192" i="1" l="1"/>
  <c r="B1193" i="1" l="1"/>
  <c r="B1194" i="1" l="1"/>
  <c r="B1195" i="1" l="1"/>
  <c r="B1196" i="1" l="1"/>
  <c r="B1197" i="1" l="1"/>
  <c r="B1198" i="1" l="1"/>
  <c r="B1199" i="1" l="1"/>
  <c r="B1200" i="1" l="1"/>
  <c r="B1201" i="1" l="1"/>
  <c r="B1202" i="1" l="1"/>
  <c r="B1203" i="1" l="1"/>
  <c r="B1204" i="1" l="1"/>
  <c r="B1205" i="1" l="1"/>
  <c r="B1206" i="1" l="1"/>
  <c r="B1207" i="1" l="1"/>
  <c r="B1208" i="1" l="1"/>
  <c r="B1209" i="1" l="1"/>
  <c r="B1249" i="1" l="1"/>
  <c r="B1210" i="1"/>
  <c r="B1250" i="1" l="1"/>
  <c r="B1211" i="1"/>
  <c r="B1251" i="1" l="1"/>
  <c r="B1212" i="1"/>
  <c r="B1254" i="1" l="1"/>
  <c r="B1253" i="1"/>
  <c r="B1252" i="1"/>
  <c r="B1213" i="1"/>
  <c r="B1255" i="1" l="1"/>
  <c r="B1214" i="1"/>
  <c r="B1256" i="1" l="1"/>
  <c r="B1215" i="1"/>
  <c r="B1216" i="1" l="1"/>
  <c r="B1260" i="1" l="1"/>
  <c r="B1259" i="1"/>
  <c r="B1217" i="1"/>
  <c r="B1261" i="1" l="1"/>
  <c r="B1218" i="1"/>
  <c r="B1262" i="1" l="1"/>
  <c r="B1219" i="1"/>
  <c r="B1220" i="1" l="1"/>
  <c r="B1221" i="1" l="1"/>
  <c r="B1222" i="1" l="1"/>
  <c r="B1223" i="1" l="1"/>
  <c r="B1224" i="1" l="1"/>
  <c r="B1225" i="1" l="1"/>
  <c r="B1226" i="1" l="1"/>
  <c r="B1227" i="1" l="1"/>
  <c r="B1228" i="1" l="1"/>
  <c r="B1229" i="1" l="1"/>
  <c r="B1230" i="1" l="1"/>
  <c r="B1231" i="1" l="1"/>
  <c r="B1232" i="1" l="1"/>
  <c r="B1233" i="1" l="1"/>
  <c r="B1234" i="1" l="1"/>
  <c r="B1235" i="1" l="1"/>
  <c r="B1236" i="1" l="1"/>
  <c r="B1237" i="1" l="1"/>
  <c r="B1238" i="1" l="1"/>
  <c r="B1239" i="1" l="1"/>
  <c r="B1240" i="1" l="1"/>
  <c r="B1241" i="1" l="1"/>
  <c r="B1242" i="1" l="1"/>
  <c r="B1243" i="1" l="1"/>
  <c r="B1244" i="1" l="1"/>
  <c r="B1245" i="1" l="1"/>
  <c r="B1246" i="1" l="1"/>
  <c r="B1247" i="1" l="1"/>
  <c r="B1248" i="1" l="1"/>
  <c r="C1163" i="1" l="1"/>
  <c r="C1164" i="1"/>
  <c r="C1165" i="1" l="1"/>
  <c r="C1166" i="1" l="1"/>
  <c r="C1167" i="1" l="1"/>
  <c r="C1168" i="1" l="1"/>
  <c r="C1169" i="1" l="1"/>
  <c r="C1170" i="1" l="1"/>
  <c r="C1171" i="1" l="1"/>
  <c r="C1172" i="1" l="1"/>
  <c r="C1173" i="1"/>
  <c r="C1174" i="1" l="1"/>
  <c r="C1175" i="1"/>
  <c r="C1176" i="1" l="1"/>
  <c r="C1177" i="1" l="1"/>
  <c r="C1178" i="1" l="1"/>
  <c r="C1179" i="1" l="1"/>
  <c r="C1180" i="1" l="1"/>
  <c r="C1181" i="1" l="1"/>
  <c r="C1182" i="1" l="1"/>
  <c r="C1183" i="1" l="1"/>
  <c r="C1184" i="1"/>
  <c r="C1185" i="1" l="1"/>
  <c r="C1186" i="1"/>
  <c r="C1187" i="1" l="1"/>
  <c r="C1188" i="1" l="1"/>
  <c r="C1189" i="1"/>
  <c r="C1190" i="1" l="1"/>
  <c r="C1191" i="1" l="1"/>
  <c r="C1192" i="1" l="1"/>
  <c r="C1193" i="1" l="1"/>
  <c r="C1194" i="1" l="1"/>
  <c r="C1195" i="1" l="1"/>
  <c r="C1196" i="1" l="1"/>
  <c r="C1197" i="1" l="1"/>
  <c r="C1198" i="1" l="1"/>
  <c r="C1199" i="1" l="1"/>
  <c r="C1200" i="1"/>
  <c r="C1201" i="1" l="1"/>
  <c r="C1202" i="1" l="1"/>
  <c r="C1203" i="1" l="1"/>
  <c r="C1204" i="1" l="1"/>
  <c r="C1205" i="1" l="1"/>
  <c r="C1206" i="1"/>
  <c r="C1207" i="1" l="1"/>
  <c r="C1208" i="1" l="1"/>
  <c r="C1209" i="1" l="1"/>
  <c r="C1210" i="1" l="1"/>
  <c r="C1211" i="1" l="1"/>
  <c r="C1212" i="1" l="1"/>
  <c r="C1213" i="1" l="1"/>
  <c r="C1214" i="1" l="1"/>
  <c r="C1215" i="1" l="1"/>
  <c r="C1216" i="1" l="1"/>
  <c r="C1217" i="1" l="1"/>
  <c r="C1218" i="1" l="1"/>
  <c r="C1219" i="1" l="1"/>
  <c r="C1220" i="1" l="1"/>
  <c r="C1221" i="1" l="1"/>
  <c r="C1222" i="1" l="1"/>
  <c r="C1223" i="1" l="1"/>
  <c r="C1224" i="1"/>
  <c r="C1225" i="1" l="1"/>
  <c r="C1226" i="1" l="1"/>
  <c r="C1227" i="1" l="1"/>
  <c r="C1228" i="1"/>
  <c r="C1229" i="1" l="1"/>
  <c r="C1230" i="1" l="1"/>
  <c r="C1231" i="1" l="1"/>
  <c r="C1232" i="1" l="1"/>
  <c r="C1233" i="1" l="1"/>
  <c r="C1234" i="1" l="1"/>
  <c r="C1235" i="1" l="1"/>
  <c r="C1236" i="1"/>
  <c r="C1237" i="1" l="1"/>
  <c r="C1238" i="1" l="1"/>
  <c r="C1239" i="1" l="1"/>
  <c r="C1240" i="1" l="1"/>
  <c r="C1241" i="1" l="1"/>
  <c r="C1242" i="1" l="1"/>
  <c r="C1243" i="1" l="1"/>
  <c r="C1244" i="1" l="1"/>
  <c r="C1245" i="1" l="1"/>
  <c r="C1246" i="1" l="1"/>
  <c r="C1247" i="1" l="1"/>
  <c r="C1248" i="1" l="1"/>
  <c r="C1249" i="1"/>
  <c r="C1250" i="1" l="1"/>
  <c r="C1251" i="1" l="1"/>
  <c r="C1252" i="1" l="1"/>
  <c r="C1253" i="1" l="1"/>
  <c r="C1254" i="1" l="1"/>
  <c r="C1255" i="1" l="1"/>
  <c r="C1256" i="1" l="1"/>
  <c r="C1257" i="1" l="1"/>
  <c r="C1258" i="1" l="1"/>
  <c r="C1259" i="1" l="1"/>
  <c r="C1260" i="1" l="1"/>
  <c r="C1261" i="1" l="1"/>
  <c r="C1262" i="1" l="1"/>
  <c r="C1263" i="1" l="1"/>
  <c r="C1264" i="1" l="1"/>
  <c r="C1265" i="1" l="1"/>
  <c r="C1266" i="1" l="1"/>
  <c r="C1267" i="1" l="1"/>
  <c r="C1268" i="1" l="1"/>
  <c r="C1269" i="1"/>
  <c r="C1270" i="1" l="1"/>
  <c r="C1271" i="1" l="1"/>
  <c r="C1272" i="1"/>
  <c r="C1273" i="1" l="1"/>
  <c r="C1274" i="1" l="1"/>
  <c r="C1275" i="1"/>
  <c r="C1276" i="1" l="1"/>
  <c r="C1277" i="1"/>
  <c r="C1278" i="1" l="1"/>
  <c r="C1279" i="1" l="1"/>
  <c r="C1280" i="1" l="1"/>
  <c r="C1281" i="1" l="1"/>
  <c r="C1282" i="1" l="1"/>
  <c r="C1283" i="1" l="1"/>
  <c r="C1284" i="1" l="1"/>
  <c r="C1285" i="1" l="1"/>
  <c r="C1286" i="1" l="1"/>
  <c r="C1287" i="1"/>
  <c r="C1288" i="1" l="1"/>
  <c r="C1289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<sst xmlns="http://schemas.openxmlformats.org/spreadsheetml/2006/main" count="3" uniqueCount="3">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</sst>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  <numFmt numFmtId="167" formatCode="_-* #,##0.000\ [$€-40C]_-;\-* #,##0.0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14" fontId="3" fillId="0" borderId="0" xfId="0" applyNumberFormat="1" applyFont="1" applyBorder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67" fontId="4" fillId="4" borderId="1" xfId="0" applyNumberFormat="1" applyFont="1" applyFill="1" applyBorder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42859</c:v>
                </c:pt>
                <c:pt idx="123">
                  <c:v>42860</c:v>
                </c:pt>
                <c:pt idx="124">
                  <c:v>42864</c:v>
                </c:pt>
                <c:pt idx="125">
                  <c:v>42865</c:v>
                </c:pt>
                <c:pt idx="126">
                  <c:v>42866</c:v>
                </c:pt>
                <c:pt idx="127">
                  <c:v>42867</c:v>
                </c:pt>
                <c:pt idx="128">
                  <c:v>42870</c:v>
                </c:pt>
                <c:pt idx="129">
                  <c:v>42871</c:v>
                </c:pt>
                <c:pt idx="130">
                  <c:v>42872</c:v>
                </c:pt>
                <c:pt idx="131">
                  <c:v>42873</c:v>
                </c:pt>
                <c:pt idx="132">
                  <c:v>42874</c:v>
                </c:pt>
                <c:pt idx="133">
                  <c:v>42877</c:v>
                </c:pt>
                <c:pt idx="134">
                  <c:v>42878</c:v>
                </c:pt>
                <c:pt idx="135">
                  <c:v>42879</c:v>
                </c:pt>
                <c:pt idx="136">
                  <c:v>42881</c:v>
                </c:pt>
                <c:pt idx="137">
                  <c:v>42884</c:v>
                </c:pt>
                <c:pt idx="138">
                  <c:v>42885</c:v>
                </c:pt>
                <c:pt idx="139">
                  <c:v>42886</c:v>
                </c:pt>
                <c:pt idx="140">
                  <c:v>42887</c:v>
                </c:pt>
                <c:pt idx="141">
                  <c:v>42888</c:v>
                </c:pt>
                <c:pt idx="142">
                  <c:v>42892</c:v>
                </c:pt>
                <c:pt idx="143">
                  <c:v>42893</c:v>
                </c:pt>
                <c:pt idx="144">
                  <c:v>42894</c:v>
                </c:pt>
                <c:pt idx="145">
                  <c:v>42895</c:v>
                </c:pt>
                <c:pt idx="146">
                  <c:v>42898</c:v>
                </c:pt>
                <c:pt idx="147">
                  <c:v>42899</c:v>
                </c:pt>
                <c:pt idx="148">
                  <c:v>42900</c:v>
                </c:pt>
                <c:pt idx="149">
                  <c:v>42901</c:v>
                </c:pt>
                <c:pt idx="150">
                  <c:v>42902</c:v>
                </c:pt>
                <c:pt idx="151">
                  <c:v>42905</c:v>
                </c:pt>
                <c:pt idx="152">
                  <c:v>42906</c:v>
                </c:pt>
                <c:pt idx="153">
                  <c:v>42907</c:v>
                </c:pt>
                <c:pt idx="154">
                  <c:v>42908</c:v>
                </c:pt>
                <c:pt idx="155">
                  <c:v>42909</c:v>
                </c:pt>
                <c:pt idx="156">
                  <c:v>42912</c:v>
                </c:pt>
                <c:pt idx="157">
                  <c:v>42913</c:v>
                </c:pt>
                <c:pt idx="158">
                  <c:v>42914</c:v>
                </c:pt>
                <c:pt idx="159">
                  <c:v>42915</c:v>
                </c:pt>
                <c:pt idx="160">
                  <c:v>42916</c:v>
                </c:pt>
                <c:pt idx="161">
                  <c:v>42919</c:v>
                </c:pt>
                <c:pt idx="162">
                  <c:v>42920</c:v>
                </c:pt>
                <c:pt idx="163">
                  <c:v>42921</c:v>
                </c:pt>
                <c:pt idx="164">
                  <c:v>42922</c:v>
                </c:pt>
                <c:pt idx="165">
                  <c:v>42923</c:v>
                </c:pt>
                <c:pt idx="166">
                  <c:v>42926</c:v>
                </c:pt>
                <c:pt idx="167">
                  <c:v>42927</c:v>
                </c:pt>
                <c:pt idx="168">
                  <c:v>42928</c:v>
                </c:pt>
                <c:pt idx="169">
                  <c:v>42929</c:v>
                </c:pt>
                <c:pt idx="170">
                  <c:v>42933</c:v>
                </c:pt>
                <c:pt idx="171">
                  <c:v>42934</c:v>
                </c:pt>
                <c:pt idx="172">
                  <c:v>42935</c:v>
                </c:pt>
                <c:pt idx="173">
                  <c:v>42936</c:v>
                </c:pt>
                <c:pt idx="174">
                  <c:v>42937</c:v>
                </c:pt>
                <c:pt idx="175">
                  <c:v>42940</c:v>
                </c:pt>
                <c:pt idx="176">
                  <c:v>42941</c:v>
                </c:pt>
                <c:pt idx="177">
                  <c:v>42942</c:v>
                </c:pt>
                <c:pt idx="178">
                  <c:v>42943</c:v>
                </c:pt>
                <c:pt idx="179">
                  <c:v>42944</c:v>
                </c:pt>
                <c:pt idx="180">
                  <c:v>42947</c:v>
                </c:pt>
                <c:pt idx="181">
                  <c:v>42948</c:v>
                </c:pt>
                <c:pt idx="182">
                  <c:v>42949</c:v>
                </c:pt>
                <c:pt idx="183">
                  <c:v>42950</c:v>
                </c:pt>
                <c:pt idx="184">
                  <c:v>42951</c:v>
                </c:pt>
                <c:pt idx="185">
                  <c:v>42954</c:v>
                </c:pt>
                <c:pt idx="186">
                  <c:v>42955</c:v>
                </c:pt>
                <c:pt idx="187">
                  <c:v>42956</c:v>
                </c:pt>
                <c:pt idx="188">
                  <c:v>42957</c:v>
                </c:pt>
                <c:pt idx="189">
                  <c:v>42958</c:v>
                </c:pt>
                <c:pt idx="190">
                  <c:v>42961</c:v>
                </c:pt>
                <c:pt idx="191">
                  <c:v>42963</c:v>
                </c:pt>
                <c:pt idx="192">
                  <c:v>42964</c:v>
                </c:pt>
                <c:pt idx="193">
                  <c:v>42965</c:v>
                </c:pt>
                <c:pt idx="194">
                  <c:v>42968</c:v>
                </c:pt>
                <c:pt idx="195">
                  <c:v>42969</c:v>
                </c:pt>
                <c:pt idx="196">
                  <c:v>42970</c:v>
                </c:pt>
                <c:pt idx="197">
                  <c:v>42971</c:v>
                </c:pt>
                <c:pt idx="198">
                  <c:v>42972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42982</c:v>
                </c:pt>
                <c:pt idx="205">
                  <c:v>42983</c:v>
                </c:pt>
                <c:pt idx="206">
                  <c:v>42984</c:v>
                </c:pt>
                <c:pt idx="207">
                  <c:v>42985</c:v>
                </c:pt>
                <c:pt idx="208">
                  <c:v>42986</c:v>
                </c:pt>
                <c:pt idx="209">
                  <c:v>42989</c:v>
                </c:pt>
                <c:pt idx="210">
                  <c:v>42990</c:v>
                </c:pt>
                <c:pt idx="211">
                  <c:v>42991</c:v>
                </c:pt>
                <c:pt idx="212">
                  <c:v>42992</c:v>
                </c:pt>
                <c:pt idx="213">
                  <c:v>42993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43003</c:v>
                </c:pt>
                <c:pt idx="220">
                  <c:v>43004</c:v>
                </c:pt>
                <c:pt idx="221">
                  <c:v>43005</c:v>
                </c:pt>
                <c:pt idx="222">
                  <c:v>43006</c:v>
                </c:pt>
                <c:pt idx="223">
                  <c:v>43007</c:v>
                </c:pt>
                <c:pt idx="224">
                  <c:v>43010</c:v>
                </c:pt>
                <c:pt idx="225">
                  <c:v>43011</c:v>
                </c:pt>
                <c:pt idx="226">
                  <c:v>43012</c:v>
                </c:pt>
                <c:pt idx="227">
                  <c:v>43013</c:v>
                </c:pt>
                <c:pt idx="228">
                  <c:v>43014</c:v>
                </c:pt>
                <c:pt idx="229">
                  <c:v>43017</c:v>
                </c:pt>
                <c:pt idx="230">
                  <c:v>43018</c:v>
                </c:pt>
                <c:pt idx="231">
                  <c:v>43019</c:v>
                </c:pt>
                <c:pt idx="232">
                  <c:v>43020</c:v>
                </c:pt>
                <c:pt idx="233">
                  <c:v>43021</c:v>
                </c:pt>
                <c:pt idx="234">
                  <c:v>43024</c:v>
                </c:pt>
                <c:pt idx="235">
                  <c:v>43025</c:v>
                </c:pt>
                <c:pt idx="236">
                  <c:v>43026</c:v>
                </c:pt>
                <c:pt idx="237">
                  <c:v>43027</c:v>
                </c:pt>
                <c:pt idx="238">
                  <c:v>43028</c:v>
                </c:pt>
                <c:pt idx="239">
                  <c:v>43031</c:v>
                </c:pt>
                <c:pt idx="240">
                  <c:v>43032</c:v>
                </c:pt>
                <c:pt idx="241">
                  <c:v>43033</c:v>
                </c:pt>
                <c:pt idx="242">
                  <c:v>43034</c:v>
                </c:pt>
                <c:pt idx="243">
                  <c:v>43035</c:v>
                </c:pt>
                <c:pt idx="244">
                  <c:v>43038</c:v>
                </c:pt>
                <c:pt idx="245">
                  <c:v>43039</c:v>
                </c:pt>
                <c:pt idx="246">
                  <c:v>43041</c:v>
                </c:pt>
                <c:pt idx="247">
                  <c:v>43042</c:v>
                </c:pt>
                <c:pt idx="248">
                  <c:v>43045</c:v>
                </c:pt>
                <c:pt idx="249">
                  <c:v>43046</c:v>
                </c:pt>
                <c:pt idx="250">
                  <c:v>43047</c:v>
                </c:pt>
                <c:pt idx="251">
                  <c:v>43048</c:v>
                </c:pt>
                <c:pt idx="252">
                  <c:v>43049</c:v>
                </c:pt>
                <c:pt idx="253">
                  <c:v>43052</c:v>
                </c:pt>
                <c:pt idx="254">
                  <c:v>43053</c:v>
                </c:pt>
                <c:pt idx="255">
                  <c:v>43054</c:v>
                </c:pt>
                <c:pt idx="256">
                  <c:v>43055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43083</c:v>
                </c:pt>
                <c:pt idx="277">
                  <c:v>43084</c:v>
                </c:pt>
                <c:pt idx="278">
                  <c:v>43087</c:v>
                </c:pt>
                <c:pt idx="279">
                  <c:v>43088</c:v>
                </c:pt>
                <c:pt idx="280">
                  <c:v>43089</c:v>
                </c:pt>
                <c:pt idx="281">
                  <c:v>43090</c:v>
                </c:pt>
                <c:pt idx="282">
                  <c:v>43091</c:v>
                </c:pt>
                <c:pt idx="283">
                  <c:v>43096</c:v>
                </c:pt>
                <c:pt idx="284">
                  <c:v>43097</c:v>
                </c:pt>
                <c:pt idx="285">
                  <c:v>43098</c:v>
                </c:pt>
                <c:pt idx="286">
                  <c:v>43102</c:v>
                </c:pt>
                <c:pt idx="287">
                  <c:v>43103</c:v>
                </c:pt>
                <c:pt idx="288">
                  <c:v>43104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43165</c:v>
                </c:pt>
                <c:pt idx="332">
                  <c:v>43166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43180</c:v>
                </c:pt>
                <c:pt idx="343">
                  <c:v>43181</c:v>
                </c:pt>
                <c:pt idx="344">
                  <c:v>43182</c:v>
                </c:pt>
                <c:pt idx="345">
                  <c:v>43185</c:v>
                </c:pt>
                <c:pt idx="346">
                  <c:v>43186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145.74</c:v>
                </c:pt>
                <c:pt idx="123">
                  <c:v>145.80000000000001</c:v>
                </c:pt>
                <c:pt idx="124">
                  <c:v>147.32</c:v>
                </c:pt>
                <c:pt idx="125">
                  <c:v>147.28</c:v>
                </c:pt>
                <c:pt idx="126">
                  <c:v>146.85</c:v>
                </c:pt>
                <c:pt idx="127">
                  <c:v>147.38999999999999</c:v>
                </c:pt>
                <c:pt idx="128">
                  <c:v>148.21</c:v>
                </c:pt>
                <c:pt idx="129">
                  <c:v>149.47</c:v>
                </c:pt>
                <c:pt idx="130">
                  <c:v>146.55000000000001</c:v>
                </c:pt>
                <c:pt idx="131">
                  <c:v>145.54</c:v>
                </c:pt>
                <c:pt idx="132">
                  <c:v>148.44999999999999</c:v>
                </c:pt>
                <c:pt idx="133">
                  <c:v>148.65</c:v>
                </c:pt>
                <c:pt idx="134">
                  <c:v>151</c:v>
                </c:pt>
                <c:pt idx="135">
                  <c:v>151.19</c:v>
                </c:pt>
                <c:pt idx="136">
                  <c:v>152.33000000000001</c:v>
                </c:pt>
                <c:pt idx="137">
                  <c:v>152.44999999999999</c:v>
                </c:pt>
                <c:pt idx="138">
                  <c:v>152.26</c:v>
                </c:pt>
                <c:pt idx="139">
                  <c:v>152.08000000000001</c:v>
                </c:pt>
                <c:pt idx="140">
                  <c:v>153.35</c:v>
                </c:pt>
                <c:pt idx="141">
                  <c:v>154.62</c:v>
                </c:pt>
                <c:pt idx="142">
                  <c:v>153.5</c:v>
                </c:pt>
                <c:pt idx="143">
                  <c:v>153.38</c:v>
                </c:pt>
                <c:pt idx="144">
                  <c:v>153.63</c:v>
                </c:pt>
                <c:pt idx="145">
                  <c:v>155.05000000000001</c:v>
                </c:pt>
                <c:pt idx="146">
                  <c:v>153.04</c:v>
                </c:pt>
                <c:pt idx="147">
                  <c:v>154.75</c:v>
                </c:pt>
                <c:pt idx="148">
                  <c:v>154.63</c:v>
                </c:pt>
                <c:pt idx="149">
                  <c:v>153.69999999999999</c:v>
                </c:pt>
                <c:pt idx="150">
                  <c:v>154.51</c:v>
                </c:pt>
                <c:pt idx="151">
                  <c:v>155.31</c:v>
                </c:pt>
                <c:pt idx="152">
                  <c:v>154.80000000000001</c:v>
                </c:pt>
                <c:pt idx="153">
                  <c:v>155.22</c:v>
                </c:pt>
                <c:pt idx="154">
                  <c:v>155.25</c:v>
                </c:pt>
                <c:pt idx="155">
                  <c:v>154.91999999999999</c:v>
                </c:pt>
                <c:pt idx="156">
                  <c:v>155.41</c:v>
                </c:pt>
                <c:pt idx="157">
                  <c:v>154.18</c:v>
                </c:pt>
                <c:pt idx="158">
                  <c:v>153.86000000000001</c:v>
                </c:pt>
                <c:pt idx="159">
                  <c:v>152.71</c:v>
                </c:pt>
                <c:pt idx="160">
                  <c:v>152.57</c:v>
                </c:pt>
                <c:pt idx="161">
                  <c:v>151.97</c:v>
                </c:pt>
                <c:pt idx="162">
                  <c:v>151.69</c:v>
                </c:pt>
                <c:pt idx="163">
                  <c:v>152.44999999999999</c:v>
                </c:pt>
                <c:pt idx="164">
                  <c:v>152.12</c:v>
                </c:pt>
                <c:pt idx="165">
                  <c:v>151.35</c:v>
                </c:pt>
                <c:pt idx="166">
                  <c:v>152.31</c:v>
                </c:pt>
                <c:pt idx="167">
                  <c:v>152.59</c:v>
                </c:pt>
                <c:pt idx="168">
                  <c:v>154.25</c:v>
                </c:pt>
                <c:pt idx="169">
                  <c:v>154.94999999999999</c:v>
                </c:pt>
                <c:pt idx="170">
                  <c:v>154.99</c:v>
                </c:pt>
                <c:pt idx="171">
                  <c:v>154.21</c:v>
                </c:pt>
                <c:pt idx="172">
                  <c:v>154.6</c:v>
                </c:pt>
                <c:pt idx="173">
                  <c:v>154.36000000000001</c:v>
                </c:pt>
                <c:pt idx="174">
                  <c:v>153.55000000000001</c:v>
                </c:pt>
                <c:pt idx="175">
                  <c:v>153.66</c:v>
                </c:pt>
                <c:pt idx="176">
                  <c:v>154.34</c:v>
                </c:pt>
                <c:pt idx="177">
                  <c:v>154.85</c:v>
                </c:pt>
                <c:pt idx="178">
                  <c:v>155.06</c:v>
                </c:pt>
                <c:pt idx="179">
                  <c:v>153.71</c:v>
                </c:pt>
                <c:pt idx="180">
                  <c:v>153.13</c:v>
                </c:pt>
                <c:pt idx="181">
                  <c:v>153.55000000000001</c:v>
                </c:pt>
                <c:pt idx="182">
                  <c:v>153.32</c:v>
                </c:pt>
                <c:pt idx="183">
                  <c:v>153.6</c:v>
                </c:pt>
                <c:pt idx="184">
                  <c:v>154.83000000000001</c:v>
                </c:pt>
                <c:pt idx="185">
                  <c:v>156.02000000000001</c:v>
                </c:pt>
                <c:pt idx="186">
                  <c:v>156.01</c:v>
                </c:pt>
                <c:pt idx="187">
                  <c:v>154.97</c:v>
                </c:pt>
                <c:pt idx="188">
                  <c:v>153.80000000000001</c:v>
                </c:pt>
                <c:pt idx="189">
                  <c:v>152.12</c:v>
                </c:pt>
                <c:pt idx="190">
                  <c:v>154.15</c:v>
                </c:pt>
                <c:pt idx="191">
                  <c:v>154.77000000000001</c:v>
                </c:pt>
                <c:pt idx="192">
                  <c:v>154.91</c:v>
                </c:pt>
                <c:pt idx="193">
                  <c:v>153.71</c:v>
                </c:pt>
                <c:pt idx="194">
                  <c:v>152.61000000000001</c:v>
                </c:pt>
                <c:pt idx="195">
                  <c:v>153.66</c:v>
                </c:pt>
                <c:pt idx="196">
                  <c:v>153.58000000000001</c:v>
                </c:pt>
                <c:pt idx="197">
                  <c:v>153.30000000000001</c:v>
                </c:pt>
                <c:pt idx="198">
                  <c:v>153.43</c:v>
                </c:pt>
                <c:pt idx="199">
                  <c:v>152.94999999999999</c:v>
                </c:pt>
                <c:pt idx="200">
                  <c:v>150.47999999999999</c:v>
                </c:pt>
                <c:pt idx="201">
                  <c:v>151.63999999999999</c:v>
                </c:pt>
                <c:pt idx="202">
                  <c:v>152.30000000000001</c:v>
                </c:pt>
                <c:pt idx="203">
                  <c:v>153.1</c:v>
                </c:pt>
                <c:pt idx="204">
                  <c:v>152.74</c:v>
                </c:pt>
                <c:pt idx="205">
                  <c:v>153.04</c:v>
                </c:pt>
                <c:pt idx="206">
                  <c:v>152.97</c:v>
                </c:pt>
                <c:pt idx="207">
                  <c:v>153.51</c:v>
                </c:pt>
                <c:pt idx="208">
                  <c:v>154.44999999999999</c:v>
                </c:pt>
                <c:pt idx="209">
                  <c:v>156.07</c:v>
                </c:pt>
                <c:pt idx="210">
                  <c:v>155.96</c:v>
                </c:pt>
                <c:pt idx="211">
                  <c:v>156.21</c:v>
                </c:pt>
                <c:pt idx="212">
                  <c:v>156.81</c:v>
                </c:pt>
                <c:pt idx="213">
                  <c:v>156.56</c:v>
                </c:pt>
                <c:pt idx="214">
                  <c:v>157.79</c:v>
                </c:pt>
                <c:pt idx="215">
                  <c:v>157.9</c:v>
                </c:pt>
                <c:pt idx="216">
                  <c:v>156.63</c:v>
                </c:pt>
                <c:pt idx="217">
                  <c:v>156.84</c:v>
                </c:pt>
                <c:pt idx="218">
                  <c:v>157.57</c:v>
                </c:pt>
                <c:pt idx="219">
                  <c:v>157.1</c:v>
                </c:pt>
                <c:pt idx="220">
                  <c:v>156.55000000000001</c:v>
                </c:pt>
                <c:pt idx="221">
                  <c:v>157.08000000000001</c:v>
                </c:pt>
                <c:pt idx="222">
                  <c:v>158.11000000000001</c:v>
                </c:pt>
                <c:pt idx="223">
                  <c:v>159.27000000000001</c:v>
                </c:pt>
                <c:pt idx="224">
                  <c:v>159.55000000000001</c:v>
                </c:pt>
                <c:pt idx="225">
                  <c:v>159.41999999999999</c:v>
                </c:pt>
                <c:pt idx="226">
                  <c:v>159.94999999999999</c:v>
                </c:pt>
                <c:pt idx="227">
                  <c:v>160.04</c:v>
                </c:pt>
                <c:pt idx="228">
                  <c:v>159.66</c:v>
                </c:pt>
                <c:pt idx="229">
                  <c:v>159.66999999999999</c:v>
                </c:pt>
                <c:pt idx="230">
                  <c:v>159.65</c:v>
                </c:pt>
                <c:pt idx="231">
                  <c:v>160.44</c:v>
                </c:pt>
                <c:pt idx="232">
                  <c:v>160.19999999999999</c:v>
                </c:pt>
                <c:pt idx="233">
                  <c:v>159.66999999999999</c:v>
                </c:pt>
                <c:pt idx="234">
                  <c:v>159.38</c:v>
                </c:pt>
                <c:pt idx="235">
                  <c:v>159.36000000000001</c:v>
                </c:pt>
                <c:pt idx="236">
                  <c:v>159.6</c:v>
                </c:pt>
                <c:pt idx="237">
                  <c:v>157.56</c:v>
                </c:pt>
                <c:pt idx="238">
                  <c:v>158.03</c:v>
                </c:pt>
                <c:pt idx="239">
                  <c:v>157.71</c:v>
                </c:pt>
                <c:pt idx="240">
                  <c:v>157.53</c:v>
                </c:pt>
                <c:pt idx="241">
                  <c:v>157.06</c:v>
                </c:pt>
                <c:pt idx="242">
                  <c:v>157.04</c:v>
                </c:pt>
                <c:pt idx="243">
                  <c:v>158</c:v>
                </c:pt>
                <c:pt idx="244">
                  <c:v>158.25</c:v>
                </c:pt>
                <c:pt idx="245">
                  <c:v>158.34</c:v>
                </c:pt>
                <c:pt idx="246">
                  <c:v>158.1</c:v>
                </c:pt>
                <c:pt idx="247">
                  <c:v>158.69</c:v>
                </c:pt>
                <c:pt idx="248">
                  <c:v>159</c:v>
                </c:pt>
                <c:pt idx="249">
                  <c:v>157.88999999999999</c:v>
                </c:pt>
                <c:pt idx="250">
                  <c:v>157.18</c:v>
                </c:pt>
                <c:pt idx="251">
                  <c:v>155.44</c:v>
                </c:pt>
                <c:pt idx="252">
                  <c:v>154.12</c:v>
                </c:pt>
                <c:pt idx="253">
                  <c:v>152.87</c:v>
                </c:pt>
                <c:pt idx="254">
                  <c:v>152.96</c:v>
                </c:pt>
                <c:pt idx="255">
                  <c:v>150.11000000000001</c:v>
                </c:pt>
                <c:pt idx="256">
                  <c:v>151.80000000000001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155.46</c:v>
                </c:pt>
                <c:pt idx="277">
                  <c:v>155.52000000000001</c:v>
                </c:pt>
                <c:pt idx="278">
                  <c:v>157.15</c:v>
                </c:pt>
                <c:pt idx="279">
                  <c:v>157.41999999999999</c:v>
                </c:pt>
                <c:pt idx="280">
                  <c:v>157.24</c:v>
                </c:pt>
                <c:pt idx="281">
                  <c:v>157.82</c:v>
                </c:pt>
                <c:pt idx="282">
                  <c:v>158.01</c:v>
                </c:pt>
                <c:pt idx="283">
                  <c:v>158.05000000000001</c:v>
                </c:pt>
                <c:pt idx="284">
                  <c:v>158.56</c:v>
                </c:pt>
                <c:pt idx="285">
                  <c:v>158.6</c:v>
                </c:pt>
                <c:pt idx="286">
                  <c:v>159.35</c:v>
                </c:pt>
                <c:pt idx="287">
                  <c:v>160.75</c:v>
                </c:pt>
                <c:pt idx="288">
                  <c:v>161.47999999999999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151.94</c:v>
                </c:pt>
                <c:pt idx="332">
                  <c:v>152.18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152.47</c:v>
                </c:pt>
                <c:pt idx="343">
                  <c:v>150.36000000000001</c:v>
                </c:pt>
                <c:pt idx="344">
                  <c:v>149.38999999999999</c:v>
                </c:pt>
                <c:pt idx="345">
                  <c:v>151.33000000000001</c:v>
                </c:pt>
                <c:pt idx="346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42859</c:v>
                </c:pt>
                <c:pt idx="123">
                  <c:v>42860</c:v>
                </c:pt>
                <c:pt idx="124">
                  <c:v>42864</c:v>
                </c:pt>
                <c:pt idx="125">
                  <c:v>42865</c:v>
                </c:pt>
                <c:pt idx="126">
                  <c:v>42866</c:v>
                </c:pt>
                <c:pt idx="127">
                  <c:v>42867</c:v>
                </c:pt>
                <c:pt idx="128">
                  <c:v>42870</c:v>
                </c:pt>
                <c:pt idx="129">
                  <c:v>42871</c:v>
                </c:pt>
                <c:pt idx="130">
                  <c:v>42872</c:v>
                </c:pt>
                <c:pt idx="131">
                  <c:v>42873</c:v>
                </c:pt>
                <c:pt idx="132">
                  <c:v>42874</c:v>
                </c:pt>
                <c:pt idx="133">
                  <c:v>42877</c:v>
                </c:pt>
                <c:pt idx="134">
                  <c:v>42878</c:v>
                </c:pt>
                <c:pt idx="135">
                  <c:v>42879</c:v>
                </c:pt>
                <c:pt idx="136">
                  <c:v>42881</c:v>
                </c:pt>
                <c:pt idx="137">
                  <c:v>42884</c:v>
                </c:pt>
                <c:pt idx="138">
                  <c:v>42885</c:v>
                </c:pt>
                <c:pt idx="139">
                  <c:v>42886</c:v>
                </c:pt>
                <c:pt idx="140">
                  <c:v>42887</c:v>
                </c:pt>
                <c:pt idx="141">
                  <c:v>42888</c:v>
                </c:pt>
                <c:pt idx="142">
                  <c:v>42892</c:v>
                </c:pt>
                <c:pt idx="143">
                  <c:v>42893</c:v>
                </c:pt>
                <c:pt idx="144">
                  <c:v>42894</c:v>
                </c:pt>
                <c:pt idx="145">
                  <c:v>42895</c:v>
                </c:pt>
                <c:pt idx="146">
                  <c:v>42898</c:v>
                </c:pt>
                <c:pt idx="147">
                  <c:v>42899</c:v>
                </c:pt>
                <c:pt idx="148">
                  <c:v>42900</c:v>
                </c:pt>
                <c:pt idx="149">
                  <c:v>42901</c:v>
                </c:pt>
                <c:pt idx="150">
                  <c:v>42902</c:v>
                </c:pt>
                <c:pt idx="151">
                  <c:v>42905</c:v>
                </c:pt>
                <c:pt idx="152">
                  <c:v>42906</c:v>
                </c:pt>
                <c:pt idx="153">
                  <c:v>42907</c:v>
                </c:pt>
                <c:pt idx="154">
                  <c:v>42908</c:v>
                </c:pt>
                <c:pt idx="155">
                  <c:v>42909</c:v>
                </c:pt>
                <c:pt idx="156">
                  <c:v>42912</c:v>
                </c:pt>
                <c:pt idx="157">
                  <c:v>42913</c:v>
                </c:pt>
                <c:pt idx="158">
                  <c:v>42914</c:v>
                </c:pt>
                <c:pt idx="159">
                  <c:v>42915</c:v>
                </c:pt>
                <c:pt idx="160">
                  <c:v>42916</c:v>
                </c:pt>
                <c:pt idx="161">
                  <c:v>42919</c:v>
                </c:pt>
                <c:pt idx="162">
                  <c:v>42920</c:v>
                </c:pt>
                <c:pt idx="163">
                  <c:v>42921</c:v>
                </c:pt>
                <c:pt idx="164">
                  <c:v>42922</c:v>
                </c:pt>
                <c:pt idx="165">
                  <c:v>42923</c:v>
                </c:pt>
                <c:pt idx="166">
                  <c:v>42926</c:v>
                </c:pt>
                <c:pt idx="167">
                  <c:v>42927</c:v>
                </c:pt>
                <c:pt idx="168">
                  <c:v>42928</c:v>
                </c:pt>
                <c:pt idx="169">
                  <c:v>42929</c:v>
                </c:pt>
                <c:pt idx="170">
                  <c:v>42933</c:v>
                </c:pt>
                <c:pt idx="171">
                  <c:v>42934</c:v>
                </c:pt>
                <c:pt idx="172">
                  <c:v>42935</c:v>
                </c:pt>
                <c:pt idx="173">
                  <c:v>42936</c:v>
                </c:pt>
                <c:pt idx="174">
                  <c:v>42937</c:v>
                </c:pt>
                <c:pt idx="175">
                  <c:v>42940</c:v>
                </c:pt>
                <c:pt idx="176">
                  <c:v>42941</c:v>
                </c:pt>
                <c:pt idx="177">
                  <c:v>42942</c:v>
                </c:pt>
                <c:pt idx="178">
                  <c:v>42943</c:v>
                </c:pt>
                <c:pt idx="179">
                  <c:v>42944</c:v>
                </c:pt>
                <c:pt idx="180">
                  <c:v>42947</c:v>
                </c:pt>
                <c:pt idx="181">
                  <c:v>42948</c:v>
                </c:pt>
                <c:pt idx="182">
                  <c:v>42949</c:v>
                </c:pt>
                <c:pt idx="183">
                  <c:v>42950</c:v>
                </c:pt>
                <c:pt idx="184">
                  <c:v>42951</c:v>
                </c:pt>
                <c:pt idx="185">
                  <c:v>42954</c:v>
                </c:pt>
                <c:pt idx="186">
                  <c:v>42955</c:v>
                </c:pt>
                <c:pt idx="187">
                  <c:v>42956</c:v>
                </c:pt>
                <c:pt idx="188">
                  <c:v>42957</c:v>
                </c:pt>
                <c:pt idx="189">
                  <c:v>42958</c:v>
                </c:pt>
                <c:pt idx="190">
                  <c:v>42961</c:v>
                </c:pt>
                <c:pt idx="191">
                  <c:v>42963</c:v>
                </c:pt>
                <c:pt idx="192">
                  <c:v>42964</c:v>
                </c:pt>
                <c:pt idx="193">
                  <c:v>42965</c:v>
                </c:pt>
                <c:pt idx="194">
                  <c:v>42968</c:v>
                </c:pt>
                <c:pt idx="195">
                  <c:v>42969</c:v>
                </c:pt>
                <c:pt idx="196">
                  <c:v>42970</c:v>
                </c:pt>
                <c:pt idx="197">
                  <c:v>42971</c:v>
                </c:pt>
                <c:pt idx="198">
                  <c:v>42972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42982</c:v>
                </c:pt>
                <c:pt idx="205">
                  <c:v>42983</c:v>
                </c:pt>
                <c:pt idx="206">
                  <c:v>42984</c:v>
                </c:pt>
                <c:pt idx="207">
                  <c:v>42985</c:v>
                </c:pt>
                <c:pt idx="208">
                  <c:v>42986</c:v>
                </c:pt>
                <c:pt idx="209">
                  <c:v>42989</c:v>
                </c:pt>
                <c:pt idx="210">
                  <c:v>42990</c:v>
                </c:pt>
                <c:pt idx="211">
                  <c:v>42991</c:v>
                </c:pt>
                <c:pt idx="212">
                  <c:v>42992</c:v>
                </c:pt>
                <c:pt idx="213">
                  <c:v>42993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43003</c:v>
                </c:pt>
                <c:pt idx="220">
                  <c:v>43004</c:v>
                </c:pt>
                <c:pt idx="221">
                  <c:v>43005</c:v>
                </c:pt>
                <c:pt idx="222">
                  <c:v>43006</c:v>
                </c:pt>
                <c:pt idx="223">
                  <c:v>43007</c:v>
                </c:pt>
                <c:pt idx="224">
                  <c:v>43010</c:v>
                </c:pt>
                <c:pt idx="225">
                  <c:v>43011</c:v>
                </c:pt>
                <c:pt idx="226">
                  <c:v>43012</c:v>
                </c:pt>
                <c:pt idx="227">
                  <c:v>43013</c:v>
                </c:pt>
                <c:pt idx="228">
                  <c:v>43014</c:v>
                </c:pt>
                <c:pt idx="229">
                  <c:v>43017</c:v>
                </c:pt>
                <c:pt idx="230">
                  <c:v>43018</c:v>
                </c:pt>
                <c:pt idx="231">
                  <c:v>43019</c:v>
                </c:pt>
                <c:pt idx="232">
                  <c:v>43020</c:v>
                </c:pt>
                <c:pt idx="233">
                  <c:v>43021</c:v>
                </c:pt>
                <c:pt idx="234">
                  <c:v>43024</c:v>
                </c:pt>
                <c:pt idx="235">
                  <c:v>43025</c:v>
                </c:pt>
                <c:pt idx="236">
                  <c:v>43026</c:v>
                </c:pt>
                <c:pt idx="237">
                  <c:v>43027</c:v>
                </c:pt>
                <c:pt idx="238">
                  <c:v>43028</c:v>
                </c:pt>
                <c:pt idx="239">
                  <c:v>43031</c:v>
                </c:pt>
                <c:pt idx="240">
                  <c:v>43032</c:v>
                </c:pt>
                <c:pt idx="241">
                  <c:v>43033</c:v>
                </c:pt>
                <c:pt idx="242">
                  <c:v>43034</c:v>
                </c:pt>
                <c:pt idx="243">
                  <c:v>43035</c:v>
                </c:pt>
                <c:pt idx="244">
                  <c:v>43038</c:v>
                </c:pt>
                <c:pt idx="245">
                  <c:v>43039</c:v>
                </c:pt>
                <c:pt idx="246">
                  <c:v>43041</c:v>
                </c:pt>
                <c:pt idx="247">
                  <c:v>43042</c:v>
                </c:pt>
                <c:pt idx="248">
                  <c:v>43045</c:v>
                </c:pt>
                <c:pt idx="249">
                  <c:v>43046</c:v>
                </c:pt>
                <c:pt idx="250">
                  <c:v>43047</c:v>
                </c:pt>
                <c:pt idx="251">
                  <c:v>43048</c:v>
                </c:pt>
                <c:pt idx="252">
                  <c:v>43049</c:v>
                </c:pt>
                <c:pt idx="253">
                  <c:v>43052</c:v>
                </c:pt>
                <c:pt idx="254">
                  <c:v>43053</c:v>
                </c:pt>
                <c:pt idx="255">
                  <c:v>43054</c:v>
                </c:pt>
                <c:pt idx="256">
                  <c:v>43055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43083</c:v>
                </c:pt>
                <c:pt idx="277">
                  <c:v>43084</c:v>
                </c:pt>
                <c:pt idx="278">
                  <c:v>43087</c:v>
                </c:pt>
                <c:pt idx="279">
                  <c:v>43088</c:v>
                </c:pt>
                <c:pt idx="280">
                  <c:v>43089</c:v>
                </c:pt>
                <c:pt idx="281">
                  <c:v>43090</c:v>
                </c:pt>
                <c:pt idx="282">
                  <c:v>43091</c:v>
                </c:pt>
                <c:pt idx="283">
                  <c:v>43096</c:v>
                </c:pt>
                <c:pt idx="284">
                  <c:v>43097</c:v>
                </c:pt>
                <c:pt idx="285">
                  <c:v>43098</c:v>
                </c:pt>
                <c:pt idx="286">
                  <c:v>43102</c:v>
                </c:pt>
                <c:pt idx="287">
                  <c:v>43103</c:v>
                </c:pt>
                <c:pt idx="288">
                  <c:v>43104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43165</c:v>
                </c:pt>
                <c:pt idx="332">
                  <c:v>43166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43180</c:v>
                </c:pt>
                <c:pt idx="343">
                  <c:v>43181</c:v>
                </c:pt>
                <c:pt idx="344">
                  <c:v>43182</c:v>
                </c:pt>
                <c:pt idx="345">
                  <c:v>43185</c:v>
                </c:pt>
                <c:pt idx="346">
                  <c:v>43186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108.96890060729174</c:v>
                </c:pt>
                <c:pt idx="71">
                  <c:v>108.65769056212307</c:v>
                </c:pt>
                <c:pt idx="72">
                  <c:v>108.9580947029456</c:v>
                </c:pt>
                <c:pt idx="73">
                  <c:v>109.68425147500584</c:v>
                </c:pt>
                <c:pt idx="74">
                  <c:v>109.45948866460624</c:v>
                </c:pt>
                <c:pt idx="75">
                  <c:v>109.67128438979047</c:v>
                </c:pt>
                <c:pt idx="76">
                  <c:v>108.40699358129272</c:v>
                </c:pt>
                <c:pt idx="77">
                  <c:v>108.56908214648476</c:v>
                </c:pt>
                <c:pt idx="78">
                  <c:v>108.90406518121495</c:v>
                </c:pt>
                <c:pt idx="79">
                  <c:v>110.4644377687968</c:v>
                </c:pt>
                <c:pt idx="80">
                  <c:v>110.55736854617356</c:v>
                </c:pt>
                <c:pt idx="81">
                  <c:v>110.33260573577395</c:v>
                </c:pt>
                <c:pt idx="82">
                  <c:v>110.04516868016677</c:v>
                </c:pt>
                <c:pt idx="83">
                  <c:v>109.95223790279</c:v>
                </c:pt>
                <c:pt idx="84">
                  <c:v>110.10135938276667</c:v>
                </c:pt>
                <c:pt idx="85">
                  <c:v>110.39960234272</c:v>
                </c:pt>
                <c:pt idx="86">
                  <c:v>110.70649002615023</c:v>
                </c:pt>
                <c:pt idx="87">
                  <c:v>111.00257180523434</c:v>
                </c:pt>
                <c:pt idx="88">
                  <c:v>110.79725962265778</c:v>
                </c:pt>
                <c:pt idx="89">
                  <c:v>111.16466037042638</c:v>
                </c:pt>
                <c:pt idx="90">
                  <c:v>112.04209980333252</c:v>
                </c:pt>
                <c:pt idx="91">
                  <c:v>112.45056298761644</c:v>
                </c:pt>
                <c:pt idx="92">
                  <c:v>112.51539841369325</c:v>
                </c:pt>
                <c:pt idx="93">
                  <c:v>111.35700546778762</c:v>
                </c:pt>
                <c:pt idx="94">
                  <c:v>110.66110522789653</c:v>
                </c:pt>
                <c:pt idx="95">
                  <c:v>111.78275809902533</c:v>
                </c:pt>
                <c:pt idx="96">
                  <c:v>111.88649478074824</c:v>
                </c:pt>
                <c:pt idx="97">
                  <c:v>111.24246288171861</c:v>
                </c:pt>
                <c:pt idx="98">
                  <c:v>112.1393529424478</c:v>
                </c:pt>
                <c:pt idx="99">
                  <c:v>112.2517343476476</c:v>
                </c:pt>
                <c:pt idx="100">
                  <c:v>112.83741436320811</c:v>
                </c:pt>
                <c:pt idx="101">
                  <c:v>113.5268310604915</c:v>
                </c:pt>
                <c:pt idx="102">
                  <c:v>113.21129865358438</c:v>
                </c:pt>
                <c:pt idx="103">
                  <c:v>113.4857686239762</c:v>
                </c:pt>
                <c:pt idx="104">
                  <c:v>113.74727150915267</c:v>
                </c:pt>
                <c:pt idx="105">
                  <c:v>113.85316937174476</c:v>
                </c:pt>
                <c:pt idx="106">
                  <c:v>113.99796848998297</c:v>
                </c:pt>
                <c:pt idx="107">
                  <c:v>114.28756672645939</c:v>
                </c:pt>
                <c:pt idx="108">
                  <c:v>113.8726199995678</c:v>
                </c:pt>
                <c:pt idx="109">
                  <c:v>114.40210931252841</c:v>
                </c:pt>
                <c:pt idx="110">
                  <c:v>114.17086295952112</c:v>
                </c:pt>
                <c:pt idx="111">
                  <c:v>113.01030883274625</c:v>
                </c:pt>
                <c:pt idx="112">
                  <c:v>113.64137364656052</c:v>
                </c:pt>
                <c:pt idx="113">
                  <c:v>113.98716258563682</c:v>
                </c:pt>
                <c:pt idx="114">
                  <c:v>113.81210693522947</c:v>
                </c:pt>
                <c:pt idx="115">
                  <c:v>116.48548767046319</c:v>
                </c:pt>
                <c:pt idx="116">
                  <c:v>117.33267057120013</c:v>
                </c:pt>
                <c:pt idx="117">
                  <c:v>117.90754468241451</c:v>
                </c:pt>
                <c:pt idx="118">
                  <c:v>117.77787383026089</c:v>
                </c:pt>
                <c:pt idx="119">
                  <c:v>117.72384430853022</c:v>
                </c:pt>
                <c:pt idx="120">
                  <c:v>119.02487519180485</c:v>
                </c:pt>
                <c:pt idx="121">
                  <c:v>118.56022130492107</c:v>
                </c:pt>
                <c:pt idx="122">
                  <c:v>119.44414428043488</c:v>
                </c:pt>
                <c:pt idx="123">
                  <c:v>120.18759049944894</c:v>
                </c:pt>
                <c:pt idx="124">
                  <c:v>120.31293898986412</c:v>
                </c:pt>
                <c:pt idx="125">
                  <c:v>120.49447818287916</c:v>
                </c:pt>
                <c:pt idx="126">
                  <c:v>119.90015344384175</c:v>
                </c:pt>
                <c:pt idx="127">
                  <c:v>120.47070519331764</c:v>
                </c:pt>
                <c:pt idx="128">
                  <c:v>120.82946121760934</c:v>
                </c:pt>
                <c:pt idx="129">
                  <c:v>120.71275745067106</c:v>
                </c:pt>
                <c:pt idx="130">
                  <c:v>118.51699768753649</c:v>
                </c:pt>
                <c:pt idx="131">
                  <c:v>117.40831190162307</c:v>
                </c:pt>
                <c:pt idx="132">
                  <c:v>118.81956300922826</c:v>
                </c:pt>
                <c:pt idx="133">
                  <c:v>119.04000345788941</c:v>
                </c:pt>
                <c:pt idx="134">
                  <c:v>119.65161764388066</c:v>
                </c:pt>
                <c:pt idx="135">
                  <c:v>120.17030105249511</c:v>
                </c:pt>
                <c:pt idx="136">
                  <c:v>120.63279375850965</c:v>
                </c:pt>
                <c:pt idx="137">
                  <c:v>120.00605130643383</c:v>
                </c:pt>
                <c:pt idx="138">
                  <c:v>120.15085042467206</c:v>
                </c:pt>
                <c:pt idx="139">
                  <c:v>119.90231462471094</c:v>
                </c:pt>
                <c:pt idx="140">
                  <c:v>120.89213546281688</c:v>
                </c:pt>
                <c:pt idx="141">
                  <c:v>121.5275226383696</c:v>
                </c:pt>
                <c:pt idx="142">
                  <c:v>120.34535670290246</c:v>
                </c:pt>
                <c:pt idx="143">
                  <c:v>120.46206046984069</c:v>
                </c:pt>
                <c:pt idx="144">
                  <c:v>120.24810356378721</c:v>
                </c:pt>
                <c:pt idx="145">
                  <c:v>120.93968144193985</c:v>
                </c:pt>
                <c:pt idx="146">
                  <c:v>119.34472996045037</c:v>
                </c:pt>
                <c:pt idx="147">
                  <c:v>120.40370858637158</c:v>
                </c:pt>
                <c:pt idx="148">
                  <c:v>120.38641913941775</c:v>
                </c:pt>
                <c:pt idx="149">
                  <c:v>119.37066413088111</c:v>
                </c:pt>
                <c:pt idx="150">
                  <c:v>120.245942382918</c:v>
                </c:pt>
                <c:pt idx="151">
                  <c:v>121.25953621058545</c:v>
                </c:pt>
                <c:pt idx="152">
                  <c:v>120.60685958807889</c:v>
                </c:pt>
                <c:pt idx="153">
                  <c:v>120.58308659851741</c:v>
                </c:pt>
                <c:pt idx="154">
                  <c:v>120.53121825765596</c:v>
                </c:pt>
                <c:pt idx="155">
                  <c:v>120.22216939335649</c:v>
                </c:pt>
                <c:pt idx="156">
                  <c:v>120.48799464027142</c:v>
                </c:pt>
                <c:pt idx="157">
                  <c:v>119.16535194830453</c:v>
                </c:pt>
                <c:pt idx="158">
                  <c:v>118.95139504225108</c:v>
                </c:pt>
                <c:pt idx="159">
                  <c:v>117.37589418858464</c:v>
                </c:pt>
                <c:pt idx="160">
                  <c:v>117.64388061636879</c:v>
                </c:pt>
                <c:pt idx="161">
                  <c:v>118.58615547535172</c:v>
                </c:pt>
                <c:pt idx="162">
                  <c:v>118.2879125153984</c:v>
                </c:pt>
                <c:pt idx="163">
                  <c:v>118.63586263534394</c:v>
                </c:pt>
                <c:pt idx="164">
                  <c:v>117.81461390503769</c:v>
                </c:pt>
                <c:pt idx="165">
                  <c:v>117.99615309805276</c:v>
                </c:pt>
                <c:pt idx="166">
                  <c:v>118.78282293445135</c:v>
                </c:pt>
                <c:pt idx="167">
                  <c:v>118.15608048237554</c:v>
                </c:pt>
                <c:pt idx="168">
                  <c:v>119.74454842125736</c:v>
                </c:pt>
                <c:pt idx="169">
                  <c:v>120.02334075338764</c:v>
                </c:pt>
                <c:pt idx="170">
                  <c:v>120.7732705150094</c:v>
                </c:pt>
                <c:pt idx="171">
                  <c:v>120.02550193425687</c:v>
                </c:pt>
                <c:pt idx="172">
                  <c:v>121.03261221931662</c:v>
                </c:pt>
                <c:pt idx="173">
                  <c:v>120.58308659851743</c:v>
                </c:pt>
                <c:pt idx="174">
                  <c:v>119.32527933262733</c:v>
                </c:pt>
                <c:pt idx="175">
                  <c:v>119.13293423526613</c:v>
                </c:pt>
                <c:pt idx="176">
                  <c:v>119.28205571524278</c:v>
                </c:pt>
                <c:pt idx="177">
                  <c:v>120.0622420090337</c:v>
                </c:pt>
                <c:pt idx="178">
                  <c:v>120.0449525620799</c:v>
                </c:pt>
                <c:pt idx="179">
                  <c:v>118.96868448920488</c:v>
                </c:pt>
                <c:pt idx="180">
                  <c:v>119.04648700049707</c:v>
                </c:pt>
                <c:pt idx="181">
                  <c:v>119.59326576041148</c:v>
                </c:pt>
                <c:pt idx="182">
                  <c:v>119.4333383760887</c:v>
                </c:pt>
                <c:pt idx="183">
                  <c:v>119.48736789781937</c:v>
                </c:pt>
                <c:pt idx="184">
                  <c:v>120.48583345940222</c:v>
                </c:pt>
                <c:pt idx="185">
                  <c:v>120.70411272719413</c:v>
                </c:pt>
                <c:pt idx="186">
                  <c:v>120.87484601586306</c:v>
                </c:pt>
                <c:pt idx="187">
                  <c:v>120.06656437077218</c:v>
                </c:pt>
                <c:pt idx="188">
                  <c:v>119.38147003522725</c:v>
                </c:pt>
                <c:pt idx="189">
                  <c:v>118.02424844935273</c:v>
                </c:pt>
                <c:pt idx="190">
                  <c:v>119.56733158998075</c:v>
                </c:pt>
                <c:pt idx="191">
                  <c:v>120.4188368524562</c:v>
                </c:pt>
                <c:pt idx="192">
                  <c:v>120.07088673251066</c:v>
                </c:pt>
                <c:pt idx="193">
                  <c:v>119.4333383760887</c:v>
                </c:pt>
                <c:pt idx="194">
                  <c:v>119.11780596918156</c:v>
                </c:pt>
                <c:pt idx="195">
                  <c:v>120.06440318990296</c:v>
                </c:pt>
                <c:pt idx="196">
                  <c:v>119.56300922824232</c:v>
                </c:pt>
                <c:pt idx="197">
                  <c:v>119.54139741955005</c:v>
                </c:pt>
                <c:pt idx="198">
                  <c:v>119.48736789781938</c:v>
                </c:pt>
                <c:pt idx="199">
                  <c:v>118.68340861446696</c:v>
                </c:pt>
                <c:pt idx="200">
                  <c:v>117.18138791035425</c:v>
                </c:pt>
                <c:pt idx="201">
                  <c:v>118.236044174537</c:v>
                </c:pt>
                <c:pt idx="202">
                  <c:v>119.3425687795812</c:v>
                </c:pt>
                <c:pt idx="203">
                  <c:v>120.03198547686458</c:v>
                </c:pt>
                <c:pt idx="204">
                  <c:v>119.54139741955008</c:v>
                </c:pt>
                <c:pt idx="205">
                  <c:v>119.62568347344994</c:v>
                </c:pt>
                <c:pt idx="206">
                  <c:v>119.44414428043487</c:v>
                </c:pt>
                <c:pt idx="207">
                  <c:v>120.19407404205664</c:v>
                </c:pt>
                <c:pt idx="208">
                  <c:v>120.43828748027929</c:v>
                </c:pt>
                <c:pt idx="209">
                  <c:v>121.50591082967742</c:v>
                </c:pt>
                <c:pt idx="210">
                  <c:v>121.89276220526904</c:v>
                </c:pt>
                <c:pt idx="211">
                  <c:v>121.71122301225397</c:v>
                </c:pt>
                <c:pt idx="212">
                  <c:v>121.84521622614605</c:v>
                </c:pt>
                <c:pt idx="213">
                  <c:v>121.47565429750826</c:v>
                </c:pt>
                <c:pt idx="214">
                  <c:v>122.1132026539302</c:v>
                </c:pt>
                <c:pt idx="215">
                  <c:v>122.39415616692972</c:v>
                </c:pt>
                <c:pt idx="216">
                  <c:v>122.32499837911445</c:v>
                </c:pt>
                <c:pt idx="217">
                  <c:v>122.34012664519904</c:v>
                </c:pt>
                <c:pt idx="218">
                  <c:v>122.54976118951403</c:v>
                </c:pt>
                <c:pt idx="219">
                  <c:v>122.46979749735263</c:v>
                </c:pt>
                <c:pt idx="220">
                  <c:v>122.26232413390686</c:v>
                </c:pt>
                <c:pt idx="221">
                  <c:v>122.6037907112447</c:v>
                </c:pt>
                <c:pt idx="222">
                  <c:v>123.2456614294051</c:v>
                </c:pt>
                <c:pt idx="223">
                  <c:v>123.8486308919194</c:v>
                </c:pt>
                <c:pt idx="224">
                  <c:v>124.53156404659514</c:v>
                </c:pt>
                <c:pt idx="225">
                  <c:v>125.01782974217119</c:v>
                </c:pt>
                <c:pt idx="226">
                  <c:v>124.70445851613327</c:v>
                </c:pt>
                <c:pt idx="227">
                  <c:v>124.81251755959462</c:v>
                </c:pt>
                <c:pt idx="228">
                  <c:v>124.23980462924949</c:v>
                </c:pt>
                <c:pt idx="229">
                  <c:v>124.32625186401857</c:v>
                </c:pt>
                <c:pt idx="230">
                  <c:v>124.40621555617997</c:v>
                </c:pt>
                <c:pt idx="231">
                  <c:v>124.4969851526875</c:v>
                </c:pt>
                <c:pt idx="232">
                  <c:v>124.47105098225681</c:v>
                </c:pt>
                <c:pt idx="233">
                  <c:v>124.59856065354118</c:v>
                </c:pt>
                <c:pt idx="234">
                  <c:v>124.63962309005652</c:v>
                </c:pt>
                <c:pt idx="235">
                  <c:v>124.23764344838031</c:v>
                </c:pt>
                <c:pt idx="236">
                  <c:v>124.66771844135646</c:v>
                </c:pt>
                <c:pt idx="237">
                  <c:v>123.5806444641353</c:v>
                </c:pt>
                <c:pt idx="238">
                  <c:v>124.02584772319604</c:v>
                </c:pt>
                <c:pt idx="239">
                  <c:v>124.09932787274977</c:v>
                </c:pt>
                <c:pt idx="240">
                  <c:v>123.97830174407305</c:v>
                </c:pt>
                <c:pt idx="241">
                  <c:v>123.37317110068953</c:v>
                </c:pt>
                <c:pt idx="242">
                  <c:v>124.32625186401862</c:v>
                </c:pt>
                <c:pt idx="243">
                  <c:v>124.99621793347897</c:v>
                </c:pt>
                <c:pt idx="244">
                  <c:v>125.36145750037832</c:v>
                </c:pt>
                <c:pt idx="245">
                  <c:v>125.62296038555478</c:v>
                </c:pt>
                <c:pt idx="246">
                  <c:v>125.74398651423151</c:v>
                </c:pt>
                <c:pt idx="247">
                  <c:v>126.40963022195339</c:v>
                </c:pt>
                <c:pt idx="248">
                  <c:v>126.28860409327669</c:v>
                </c:pt>
                <c:pt idx="249">
                  <c:v>125.66834518380855</c:v>
                </c:pt>
                <c:pt idx="250">
                  <c:v>125.46951654383966</c:v>
                </c:pt>
                <c:pt idx="251">
                  <c:v>123.7881178275811</c:v>
                </c:pt>
                <c:pt idx="252">
                  <c:v>123.32346394069731</c:v>
                </c:pt>
                <c:pt idx="253">
                  <c:v>122.42009033736046</c:v>
                </c:pt>
                <c:pt idx="254">
                  <c:v>122.25367941042997</c:v>
                </c:pt>
                <c:pt idx="255">
                  <c:v>121.46917075490059</c:v>
                </c:pt>
                <c:pt idx="256">
                  <c:v>122.93877374597491</c:v>
                </c:pt>
                <c:pt idx="257">
                  <c:v>122.21045579304544</c:v>
                </c:pt>
                <c:pt idx="258">
                  <c:v>123.05331633204393</c:v>
                </c:pt>
                <c:pt idx="259">
                  <c:v>123.88753214756555</c:v>
                </c:pt>
                <c:pt idx="260">
                  <c:v>123.40774999459715</c:v>
                </c:pt>
                <c:pt idx="261">
                  <c:v>123.63683516673524</c:v>
                </c:pt>
                <c:pt idx="262">
                  <c:v>123.47042423980474</c:v>
                </c:pt>
                <c:pt idx="263">
                  <c:v>123.01225389552866</c:v>
                </c:pt>
                <c:pt idx="264">
                  <c:v>123.71247649715815</c:v>
                </c:pt>
                <c:pt idx="265">
                  <c:v>123.49203604849701</c:v>
                </c:pt>
                <c:pt idx="266">
                  <c:v>123.60441745369681</c:v>
                </c:pt>
                <c:pt idx="267">
                  <c:v>122.74426746774451</c:v>
                </c:pt>
                <c:pt idx="268">
                  <c:v>123.68005878411974</c:v>
                </c:pt>
                <c:pt idx="269">
                  <c:v>123.70383177368123</c:v>
                </c:pt>
                <c:pt idx="270">
                  <c:v>123.34075338765112</c:v>
                </c:pt>
                <c:pt idx="271">
                  <c:v>123.55254911283538</c:v>
                </c:pt>
                <c:pt idx="272">
                  <c:v>124.4386332692184</c:v>
                </c:pt>
                <c:pt idx="273">
                  <c:v>124.30464005532633</c:v>
                </c:pt>
                <c:pt idx="274">
                  <c:v>124.60288301527966</c:v>
                </c:pt>
                <c:pt idx="275">
                  <c:v>123.96965702059617</c:v>
                </c:pt>
                <c:pt idx="276">
                  <c:v>123.7081541354197</c:v>
                </c:pt>
                <c:pt idx="277">
                  <c:v>123.50716431458162</c:v>
                </c:pt>
                <c:pt idx="278">
                  <c:v>125.08482634911726</c:v>
                </c:pt>
                <c:pt idx="279">
                  <c:v>124.8859977091484</c:v>
                </c:pt>
                <c:pt idx="280">
                  <c:v>124.3262518640186</c:v>
                </c:pt>
                <c:pt idx="281">
                  <c:v>124.58775474919507</c:v>
                </c:pt>
                <c:pt idx="282">
                  <c:v>124.70013615439485</c:v>
                </c:pt>
                <c:pt idx="283">
                  <c:v>125.23394782909392</c:v>
                </c:pt>
                <c:pt idx="284">
                  <c:v>125.16911240301711</c:v>
                </c:pt>
                <c:pt idx="285">
                  <c:v>124.92273778392524</c:v>
                </c:pt>
                <c:pt idx="286">
                  <c:v>125.14101705171717</c:v>
                </c:pt>
                <c:pt idx="287">
                  <c:v>126.05735774026941</c:v>
                </c:pt>
                <c:pt idx="288">
                  <c:v>127.24816839921345</c:v>
                </c:pt>
                <c:pt idx="289">
                  <c:v>128.38711071729603</c:v>
                </c:pt>
                <c:pt idx="290">
                  <c:v>128.75451146506461</c:v>
                </c:pt>
                <c:pt idx="291">
                  <c:v>129.37477037453274</c:v>
                </c:pt>
                <c:pt idx="292">
                  <c:v>128.63780769812635</c:v>
                </c:pt>
                <c:pt idx="293">
                  <c:v>128.31795292948075</c:v>
                </c:pt>
                <c:pt idx="294">
                  <c:v>128.33308119556534</c:v>
                </c:pt>
                <c:pt idx="295">
                  <c:v>128.15370318341954</c:v>
                </c:pt>
                <c:pt idx="296">
                  <c:v>128.53623219727271</c:v>
                </c:pt>
                <c:pt idx="297">
                  <c:v>128.64213005986483</c:v>
                </c:pt>
                <c:pt idx="298">
                  <c:v>128.78692917810301</c:v>
                </c:pt>
                <c:pt idx="299">
                  <c:v>129.88048669793187</c:v>
                </c:pt>
                <c:pt idx="300">
                  <c:v>130.19169674310052</c:v>
                </c:pt>
                <c:pt idx="301">
                  <c:v>130.50939033087687</c:v>
                </c:pt>
                <c:pt idx="302">
                  <c:v>129.81997363359349</c:v>
                </c:pt>
                <c:pt idx="303">
                  <c:v>128.7566726459338</c:v>
                </c:pt>
                <c:pt idx="304">
                  <c:v>129.48931296060172</c:v>
                </c:pt>
                <c:pt idx="305">
                  <c:v>128.91011648764891</c:v>
                </c:pt>
                <c:pt idx="306">
                  <c:v>127.65447040262804</c:v>
                </c:pt>
                <c:pt idx="307">
                  <c:v>128.05861122517348</c:v>
                </c:pt>
                <c:pt idx="308">
                  <c:v>128.05212768256581</c:v>
                </c:pt>
                <c:pt idx="309">
                  <c:v>126.13083788982306</c:v>
                </c:pt>
                <c:pt idx="310">
                  <c:v>123.91778867973466</c:v>
                </c:pt>
                <c:pt idx="311">
                  <c:v>121.46700957403128</c:v>
                </c:pt>
                <c:pt idx="312">
                  <c:v>124.16848566056498</c:v>
                </c:pt>
                <c:pt idx="313">
                  <c:v>121.38272352013145</c:v>
                </c:pt>
                <c:pt idx="314">
                  <c:v>120.34751788377174</c:v>
                </c:pt>
                <c:pt idx="315">
                  <c:v>121.49294374446202</c:v>
                </c:pt>
                <c:pt idx="316">
                  <c:v>120.60253722634052</c:v>
                </c:pt>
                <c:pt idx="317">
                  <c:v>121.98785416351501</c:v>
                </c:pt>
                <c:pt idx="318">
                  <c:v>122.76155691469823</c:v>
                </c:pt>
                <c:pt idx="319">
                  <c:v>124.37595902401077</c:v>
                </c:pt>
                <c:pt idx="320">
                  <c:v>123.98046292494223</c:v>
                </c:pt>
                <c:pt idx="321">
                  <c:v>124.43863326921836</c:v>
                </c:pt>
                <c:pt idx="322">
                  <c:v>124.3694754814031</c:v>
                </c:pt>
                <c:pt idx="323">
                  <c:v>124.39540965183382</c:v>
                </c:pt>
                <c:pt idx="324">
                  <c:v>124.94218841174823</c:v>
                </c:pt>
                <c:pt idx="325">
                  <c:v>125.45438827775502</c:v>
                </c:pt>
                <c:pt idx="326">
                  <c:v>125.41332584123968</c:v>
                </c:pt>
                <c:pt idx="327">
                  <c:v>124.79955047437925</c:v>
                </c:pt>
                <c:pt idx="328">
                  <c:v>123.08357286421304</c:v>
                </c:pt>
                <c:pt idx="329">
                  <c:v>120.88565192020924</c:v>
                </c:pt>
                <c:pt idx="330">
                  <c:v>121.85602213049214</c:v>
                </c:pt>
                <c:pt idx="331">
                  <c:v>122.77452399991358</c:v>
                </c:pt>
                <c:pt idx="332">
                  <c:v>123.37100991982021</c:v>
                </c:pt>
                <c:pt idx="333">
                  <c:v>124.60072183441034</c:v>
                </c:pt>
                <c:pt idx="334">
                  <c:v>125.06105335955569</c:v>
                </c:pt>
                <c:pt idx="335">
                  <c:v>125.3095891595168</c:v>
                </c:pt>
                <c:pt idx="336">
                  <c:v>124.55749821702582</c:v>
                </c:pt>
                <c:pt idx="337">
                  <c:v>124.12093968144198</c:v>
                </c:pt>
                <c:pt idx="338">
                  <c:v>124.77577748481774</c:v>
                </c:pt>
                <c:pt idx="339">
                  <c:v>124.32625186401853</c:v>
                </c:pt>
                <c:pt idx="340">
                  <c:v>123.51797021892766</c:v>
                </c:pt>
                <c:pt idx="341">
                  <c:v>123.80324609366562</c:v>
                </c:pt>
                <c:pt idx="342">
                  <c:v>123.66493051803509</c:v>
                </c:pt>
                <c:pt idx="343">
                  <c:v>121.81063733223837</c:v>
                </c:pt>
                <c:pt idx="344">
                  <c:v>121.04125694279359</c:v>
                </c:pt>
                <c:pt idx="345">
                  <c:v>120.12707743511059</c:v>
                </c:pt>
                <c:pt idx="346">
                  <c:v>121.36111171143916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</row>
      </sheetData>
      <sheetData sheetId="2">
        <row r="5">
          <cell r="B5">
            <v>41631</v>
          </cell>
        </row>
      </sheetData>
      <sheetData sheetId="3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 t="str">
            <v>²%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987.12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55676198.767669991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102169.53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77843148.099439964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101794.64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77259666.734459996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98971.22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75683988.113650024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101892.6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60727951.949660033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>
            <v>97546.97</v>
          </cell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>
            <v>96878.76</v>
          </cell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>
            <v>96331.12</v>
          </cell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96227.78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53900301.155340016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96157.88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53818657.715120018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96855.1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54231430.563400015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97156.2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54356521.487600021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96807.08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54079856.826100029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97246.18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52130726.892060019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97452.29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51596543.961690016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97191.9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51392900.045380019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97253.49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51423957.580990016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97766.17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97189.52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97001.31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97596.15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98212.6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99012.160000000003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98800.24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98903.02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98577.43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98551.21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98359.58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99063.53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98824.74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99218.7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99347.75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99349.29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98691.77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98311.24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98053.95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96675.65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96823.65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97262.74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97936.47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98458.94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98525.1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99081.26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98933.43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98691.9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98835.47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98646.11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98336.1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98279.91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97421.02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96760.88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95981.05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95636.86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95349.97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95427.3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95665.81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95703.039999999994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95717.02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95910.96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95771.48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95184.48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95572.69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95931.1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95136.68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94593.59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94626.64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94887.54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94415.48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94418.67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94494.49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94535.89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94093.79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92693.29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91519.29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90977.88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88646.59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87131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87507.27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87179.01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88939.97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88614.98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88394.6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86777.74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86729.89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85089.82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84336.66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84468.08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83891.79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84515.47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84203.87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85495.77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87122.32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86373.53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86461.4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87482.75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87378.62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87048.76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85954.58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85788.71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84995.24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83297.06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82948.759999999995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81519.5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80831.009999999995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81513.69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81015.679999999993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79301.39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80197.56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79970.789999999994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80559.13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80991.199999999997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80073.899999999994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80591.66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79752.77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78781.16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75823.600000000006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76061.25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74771.08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75348.67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76611.22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76651.41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75143.22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74354.8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73740.899999999994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73344.78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510.63</v>
          </cell>
          <cell r="S535">
            <v>-1.6828080174057014E-2</v>
          </cell>
          <cell r="T535">
            <v>0.10356378725335524</v>
          </cell>
          <cell r="U535">
            <v>110.35637872533573</v>
          </cell>
          <cell r="W535">
            <v>110.35637872533562</v>
          </cell>
          <cell r="X535">
            <v>110.36</v>
          </cell>
        </row>
        <row r="536">
          <cell r="B536">
            <v>43455</v>
          </cell>
          <cell r="C536">
            <v>110.01</v>
          </cell>
          <cell r="D536">
            <v>72032.570000000007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509.43</v>
          </cell>
          <cell r="S536">
            <v>-2.3500381881205179E-3</v>
          </cell>
          <cell r="T536">
            <v>0.10097037021028288</v>
          </cell>
          <cell r="U536">
            <v>110.0970370210285</v>
          </cell>
          <cell r="W536">
            <v>110.09703702102838</v>
          </cell>
          <cell r="X536">
            <v>110.1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507.94</v>
          </cell>
          <cell r="S537">
            <v>-2.9248375635514412E-3</v>
          </cell>
          <cell r="T537">
            <v>9.77502107151349E-2</v>
          </cell>
          <cell r="U537">
            <v>109.77502107151368</v>
          </cell>
          <cell r="W537">
            <v>109.77502107151356</v>
          </cell>
          <cell r="X537">
            <v>109.78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501.68</v>
          </cell>
          <cell r="S538">
            <v>-1.2324290270504412E-2</v>
          </cell>
          <cell r="T538">
            <v>8.4221218473774062E-2</v>
          </cell>
          <cell r="U538">
            <v>108.42212184737761</v>
          </cell>
          <cell r="W538">
            <v>108.4221218473775</v>
          </cell>
          <cell r="X538">
            <v>108.42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>
            <v>307.64999999999998</v>
          </cell>
          <cell r="R539">
            <v>511.58</v>
          </cell>
          <cell r="S539">
            <v>1.9733694785520672E-2</v>
          </cell>
          <cell r="T539">
            <v>0.10561690907912302</v>
          </cell>
          <cell r="U539">
            <v>110.56169090791229</v>
          </cell>
          <cell r="W539">
            <v>110.56169090791217</v>
          </cell>
          <cell r="X539">
            <v>110.56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>
            <v>0.67290752478465787</v>
          </cell>
          <cell r="Q540"/>
          <cell r="R540">
            <v>514.66999999999996</v>
          </cell>
          <cell r="S540">
            <v>6.0401110285781545E-3</v>
          </cell>
          <cell r="T540">
            <v>0.1122949579650343</v>
          </cell>
          <cell r="U540">
            <v>111.22949579650343</v>
          </cell>
          <cell r="W540">
            <v>111.2294957965033</v>
          </cell>
          <cell r="X540">
            <v>111.23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0.11613206537394727</v>
          </cell>
          <cell r="U541">
            <v>111.61320653739473</v>
          </cell>
          <cell r="W541">
            <v>111.6132065373946</v>
          </cell>
          <cell r="X541">
            <v>111.61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0.1059117325558141</v>
          </cell>
          <cell r="U542">
            <v>110.59117325558141</v>
          </cell>
          <cell r="W542">
            <v>110.59117325558128</v>
          </cell>
          <cell r="X542">
            <v>110.59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0.1340983346437179</v>
          </cell>
          <cell r="U543">
            <v>113.4098334643718</v>
          </cell>
          <cell r="W543">
            <v>113.40983346437167</v>
          </cell>
          <cell r="X543">
            <v>113.41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0.14855024385672722</v>
          </cell>
          <cell r="U544">
            <v>114.85502438567272</v>
          </cell>
          <cell r="W544">
            <v>114.85502438567259</v>
          </cell>
          <cell r="X544">
            <v>114.86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0.16106566895682728</v>
          </cell>
          <cell r="U545">
            <v>116.10656689568272</v>
          </cell>
          <cell r="W545">
            <v>116.10656689568259</v>
          </cell>
          <cell r="X545">
            <v>116.11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0.17537413490221354</v>
          </cell>
          <cell r="U546">
            <v>117.53741349022135</v>
          </cell>
          <cell r="W546">
            <v>117.53741349022121</v>
          </cell>
          <cell r="X546">
            <v>117.54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0.17437003202885326</v>
          </cell>
          <cell r="U547">
            <v>117.43700320288532</v>
          </cell>
          <cell r="W547">
            <v>117.43700320288518</v>
          </cell>
          <cell r="X547">
            <v>117.44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0.17257699118356662</v>
          </cell>
          <cell r="U548">
            <v>117.25769911835667</v>
          </cell>
          <cell r="W548">
            <v>117.25769911835653</v>
          </cell>
          <cell r="X548">
            <v>117.26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0.16038431343561821</v>
          </cell>
          <cell r="U549">
            <v>116.03843134356183</v>
          </cell>
          <cell r="W549">
            <v>116.03843134356168</v>
          </cell>
          <cell r="X549">
            <v>116.04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0.16411383839381433</v>
          </cell>
          <cell r="U550">
            <v>116.41138383938143</v>
          </cell>
          <cell r="W550">
            <v>116.41138383938129</v>
          </cell>
          <cell r="X550">
            <v>116.41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0.17587618633889357</v>
          </cell>
          <cell r="U551">
            <v>117.58761863388936</v>
          </cell>
          <cell r="W551">
            <v>117.58761863388922</v>
          </cell>
          <cell r="X551">
            <v>117.59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0.17584032552198803</v>
          </cell>
          <cell r="U552">
            <v>117.58403255219879</v>
          </cell>
          <cell r="W552">
            <v>117.58403255219865</v>
          </cell>
          <cell r="X552">
            <v>117.58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0.19255146620005825</v>
          </cell>
          <cell r="U553">
            <v>119.25514662000582</v>
          </cell>
          <cell r="W553">
            <v>119.25514662000568</v>
          </cell>
          <cell r="X553">
            <v>119.26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0.19463139358059056</v>
          </cell>
          <cell r="U554">
            <v>119.46313935805905</v>
          </cell>
          <cell r="W554">
            <v>119.46313935805891</v>
          </cell>
          <cell r="X554">
            <v>119.46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0.18907296696020248</v>
          </cell>
          <cell r="U555">
            <v>118.90729669602024</v>
          </cell>
          <cell r="W555">
            <v>118.90729669602011</v>
          </cell>
          <cell r="X555">
            <v>118.91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0.19018465228428005</v>
          </cell>
          <cell r="U556">
            <v>119.018465228428</v>
          </cell>
          <cell r="W556">
            <v>119.01846522842787</v>
          </cell>
          <cell r="X556">
            <v>119.02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0.19739267648233172</v>
          </cell>
          <cell r="U557">
            <v>119.73926764823318</v>
          </cell>
          <cell r="W557">
            <v>119.73926764823305</v>
          </cell>
          <cell r="X557">
            <v>119.74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0.20994396239933755</v>
          </cell>
          <cell r="U558">
            <v>120.99439623993375</v>
          </cell>
          <cell r="W558">
            <v>120.99439623993362</v>
          </cell>
          <cell r="X558">
            <v>120.99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0.20108634062362229</v>
          </cell>
          <cell r="U559">
            <v>120.10863406236223</v>
          </cell>
          <cell r="W559">
            <v>120.1086340623621</v>
          </cell>
          <cell r="X559">
            <v>120.11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0.20302282473653155</v>
          </cell>
          <cell r="U560">
            <v>120.30228247365316</v>
          </cell>
          <cell r="W560">
            <v>120.30228247365304</v>
          </cell>
          <cell r="X560">
            <v>120.3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0.2057123860044614</v>
          </cell>
          <cell r="U561">
            <v>120.57123860044614</v>
          </cell>
          <cell r="W561">
            <v>120.57123860044599</v>
          </cell>
          <cell r="X561">
            <v>120.57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0.20546136028612105</v>
          </cell>
          <cell r="U562">
            <v>120.54613602861211</v>
          </cell>
          <cell r="W562">
            <v>120.54613602861197</v>
          </cell>
          <cell r="X562">
            <v>120.55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0.20341729372249451</v>
          </cell>
          <cell r="U563">
            <v>120.34172937224946</v>
          </cell>
          <cell r="W563">
            <v>120.34172937224932</v>
          </cell>
          <cell r="X563">
            <v>120.34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0.20632201989185872</v>
          </cell>
          <cell r="U564">
            <v>120.63220198918587</v>
          </cell>
          <cell r="W564">
            <v>120.63220198918572</v>
          </cell>
          <cell r="X564">
            <v>120.63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0.21837125437218408</v>
          </cell>
          <cell r="U565">
            <v>121.83712543721842</v>
          </cell>
          <cell r="W565">
            <v>121.83712543721825</v>
          </cell>
          <cell r="X565">
            <v>121.84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0.22220836178109726</v>
          </cell>
          <cell r="U566">
            <v>122.22083617810974</v>
          </cell>
          <cell r="W566">
            <v>122.22083617810956</v>
          </cell>
          <cell r="X566">
            <v>122.22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0.20166011369411385</v>
          </cell>
          <cell r="U567">
            <v>120.16601136941139</v>
          </cell>
          <cell r="W567">
            <v>120.16601136941122</v>
          </cell>
          <cell r="X567">
            <v>120.17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0.18710062203038746</v>
          </cell>
          <cell r="U568">
            <v>118.71006220303875</v>
          </cell>
          <cell r="W568">
            <v>118.71006220303858</v>
          </cell>
          <cell r="X568">
            <v>118.71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0.19778714546829512</v>
          </cell>
          <cell r="U569">
            <v>119.77871454682951</v>
          </cell>
          <cell r="V569"/>
          <cell r="W569">
            <v>119.77871454682933</v>
          </cell>
          <cell r="X569">
            <v>119.78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0.20815092155405113</v>
          </cell>
          <cell r="U570">
            <v>120.81509215540511</v>
          </cell>
          <cell r="V570"/>
          <cell r="W570">
            <v>120.81509215540494</v>
          </cell>
          <cell r="X570">
            <v>120.82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0.21342246163919354</v>
          </cell>
          <cell r="U571">
            <v>121.34224616391936</v>
          </cell>
          <cell r="W571">
            <v>121.34224616391919</v>
          </cell>
          <cell r="X571">
            <v>121.34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0.21514378085066888</v>
          </cell>
          <cell r="U572">
            <v>121.51437808506688</v>
          </cell>
          <cell r="V572"/>
          <cell r="W572">
            <v>121.51437808506671</v>
          </cell>
          <cell r="X572">
            <v>121.51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0.22672682471121952</v>
          </cell>
          <cell r="U573">
            <v>122.67268247112195</v>
          </cell>
          <cell r="W573">
            <v>122.67268247112177</v>
          </cell>
          <cell r="X573">
            <v>122.67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0.23594305465599197</v>
          </cell>
          <cell r="U574">
            <v>123.59430546559921</v>
          </cell>
          <cell r="W574">
            <v>123.59430546559904</v>
          </cell>
          <cell r="X574">
            <v>123.59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0.23024118476798106</v>
          </cell>
          <cell r="U575">
            <v>123.02411847679811</v>
          </cell>
          <cell r="W575">
            <v>123.02411847679794</v>
          </cell>
          <cell r="X575">
            <v>123.02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0.23752093059984425</v>
          </cell>
          <cell r="U576">
            <v>123.75209305998443</v>
          </cell>
          <cell r="W576">
            <v>123.75209305998426</v>
          </cell>
          <cell r="X576">
            <v>123.75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0.23475964769810309</v>
          </cell>
          <cell r="U577">
            <v>123.47596476981032</v>
          </cell>
          <cell r="W577">
            <v>123.47596476981015</v>
          </cell>
          <cell r="X577">
            <v>123.48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0.2378436779519959</v>
          </cell>
          <cell r="U578">
            <v>123.7843677951996</v>
          </cell>
          <cell r="W578">
            <v>123.78436779519943</v>
          </cell>
          <cell r="X578">
            <v>123.78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0.24225455843140087</v>
          </cell>
          <cell r="U579">
            <v>124.22545584314008</v>
          </cell>
          <cell r="W579">
            <v>124.22545584313991</v>
          </cell>
          <cell r="X579">
            <v>124.23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0.24329452212166669</v>
          </cell>
          <cell r="U580">
            <v>124.32945221216667</v>
          </cell>
          <cell r="W580">
            <v>124.3294522121665</v>
          </cell>
          <cell r="X580">
            <v>124.33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0.23913466736060207</v>
          </cell>
          <cell r="U581">
            <v>123.91346673606022</v>
          </cell>
          <cell r="W581">
            <v>123.91346673606004</v>
          </cell>
          <cell r="X581">
            <v>123.91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0.24336624375547822</v>
          </cell>
          <cell r="U582">
            <v>124.33662437554783</v>
          </cell>
          <cell r="W582">
            <v>124.33662437554766</v>
          </cell>
          <cell r="X582">
            <v>124.34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0.25857123012350791</v>
          </cell>
          <cell r="U583">
            <v>125.85712301235078</v>
          </cell>
          <cell r="W583">
            <v>125.8571230123506</v>
          </cell>
          <cell r="X583">
            <v>125.86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0.26681921801182584</v>
          </cell>
          <cell r="U584">
            <v>126.68192180118258</v>
          </cell>
          <cell r="W584">
            <v>126.6819218011824</v>
          </cell>
          <cell r="X584">
            <v>126.68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0.26617372330752276</v>
          </cell>
          <cell r="U585">
            <v>126.61737233075227</v>
          </cell>
          <cell r="W585">
            <v>126.61737233075209</v>
          </cell>
          <cell r="X585">
            <v>126.62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0.26233661589860957</v>
          </cell>
          <cell r="U586">
            <v>126.23366158986096</v>
          </cell>
          <cell r="W586">
            <v>126.23366158986077</v>
          </cell>
          <cell r="X586">
            <v>126.23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0.24784884586869471</v>
          </cell>
          <cell r="U587">
            <v>124.78488458686947</v>
          </cell>
          <cell r="W587">
            <v>124.78488458686928</v>
          </cell>
          <cell r="X587">
            <v>124.78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0.23795126040271297</v>
          </cell>
          <cell r="U588">
            <v>123.7951260402713</v>
          </cell>
          <cell r="W588">
            <v>123.79512604027113</v>
          </cell>
          <cell r="X588">
            <v>123.8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0.24580477930506794</v>
          </cell>
          <cell r="U589">
            <v>124.58047793050679</v>
          </cell>
          <cell r="W589">
            <v>124.58047793050662</v>
          </cell>
          <cell r="X589">
            <v>124.58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0.25025152060137845</v>
          </cell>
          <cell r="U590">
            <v>125.02515206013784</v>
          </cell>
          <cell r="W590">
            <v>125.02515206013767</v>
          </cell>
          <cell r="X590">
            <v>125.03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0.25634785947535255</v>
          </cell>
          <cell r="U591">
            <v>125.63478594753526</v>
          </cell>
          <cell r="W591">
            <v>125.63478594753509</v>
          </cell>
          <cell r="X591">
            <v>125.63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0.26330485795506409</v>
          </cell>
          <cell r="U592">
            <v>126.33048579550642</v>
          </cell>
          <cell r="W592">
            <v>126.33048579550625</v>
          </cell>
          <cell r="X592">
            <v>126.33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0.26753643434994023</v>
          </cell>
          <cell r="U593">
            <v>126.75364343499403</v>
          </cell>
          <cell r="W593">
            <v>126.75364343499386</v>
          </cell>
          <cell r="X593">
            <v>126.75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0.26925775356141535</v>
          </cell>
          <cell r="U594">
            <v>126.92577535614153</v>
          </cell>
          <cell r="W594">
            <v>126.92577535614136</v>
          </cell>
          <cell r="X594">
            <v>126.93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0.27998013781622877</v>
          </cell>
          <cell r="U595">
            <v>127.99801378162287</v>
          </cell>
          <cell r="W595">
            <v>127.99801378162269</v>
          </cell>
          <cell r="X595">
            <v>128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0.26958050091356678</v>
          </cell>
          <cell r="U596">
            <v>126.95805009135668</v>
          </cell>
          <cell r="W596">
            <v>126.9580500913565</v>
          </cell>
          <cell r="X596">
            <v>126.96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0.26850467640639497</v>
          </cell>
          <cell r="U597">
            <v>126.85046764063951</v>
          </cell>
          <cell r="W597">
            <v>126.85046764063932</v>
          </cell>
          <cell r="X597">
            <v>126.85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0.24982119079850951</v>
          </cell>
          <cell r="U598">
            <v>124.98211907985095</v>
          </cell>
          <cell r="W598">
            <v>124.98211907985076</v>
          </cell>
          <cell r="X598">
            <v>124.98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0.24089184738898251</v>
          </cell>
          <cell r="U599">
            <v>124.08918473889825</v>
          </cell>
          <cell r="W599">
            <v>124.08918473889807</v>
          </cell>
          <cell r="X599">
            <v>124.09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0.24960602589707492</v>
          </cell>
          <cell r="U600">
            <v>124.96060258970749</v>
          </cell>
          <cell r="W600">
            <v>124.96060258970731</v>
          </cell>
          <cell r="X600">
            <v>124.96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0.24888880955896031</v>
          </cell>
          <cell r="U601">
            <v>124.88888095589603</v>
          </cell>
          <cell r="W601">
            <v>124.88888095589584</v>
          </cell>
          <cell r="X601">
            <v>124.89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0.24924741772801773</v>
          </cell>
          <cell r="U602">
            <v>124.92474177280177</v>
          </cell>
          <cell r="W602">
            <v>124.92474177280158</v>
          </cell>
          <cell r="X602">
            <v>124.92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0.26337657958887539</v>
          </cell>
          <cell r="U603">
            <v>126.33765795888753</v>
          </cell>
          <cell r="W603">
            <v>126.33765795888735</v>
          </cell>
          <cell r="X603">
            <v>126.34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0.28023116353456867</v>
          </cell>
          <cell r="U604">
            <v>128.02311635345686</v>
          </cell>
          <cell r="W604">
            <v>128.02311635345666</v>
          </cell>
          <cell r="X604">
            <v>128.02000000000001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0.2864709456761656</v>
          </cell>
          <cell r="U605">
            <v>128.64709456761656</v>
          </cell>
          <cell r="W605">
            <v>128.64709456761636</v>
          </cell>
          <cell r="X605">
            <v>128.65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0.30432963249521938</v>
          </cell>
          <cell r="U606">
            <v>130.43296324952195</v>
          </cell>
          <cell r="W606">
            <v>130.43296324952175</v>
          </cell>
          <cell r="X606">
            <v>130.43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0.3013173238751381</v>
          </cell>
          <cell r="U607">
            <v>130.13173238751381</v>
          </cell>
          <cell r="W607">
            <v>130.13173238751361</v>
          </cell>
          <cell r="X607">
            <v>130.13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0.30554890027001425</v>
          </cell>
          <cell r="U608">
            <v>130.55489002700142</v>
          </cell>
          <cell r="W608">
            <v>130.55489002700122</v>
          </cell>
          <cell r="X608">
            <v>130.55000000000001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0.3014966279596667</v>
          </cell>
          <cell r="U609">
            <v>130.14966279596666</v>
          </cell>
          <cell r="W609">
            <v>130.14966279596646</v>
          </cell>
          <cell r="X609">
            <v>130.15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0.29389413477565207</v>
          </cell>
          <cell r="U610">
            <v>129.3894134775652</v>
          </cell>
          <cell r="W610">
            <v>129.389413477565</v>
          </cell>
          <cell r="X610">
            <v>129.38999999999999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0.29471893356448353</v>
          </cell>
          <cell r="U611">
            <v>129.47189335644836</v>
          </cell>
          <cell r="W611">
            <v>129.47189335644816</v>
          </cell>
          <cell r="X611">
            <v>129.47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0.29995461283272018</v>
          </cell>
          <cell r="U612">
            <v>129.99546128327202</v>
          </cell>
          <cell r="W612">
            <v>129.99546128327182</v>
          </cell>
          <cell r="X612">
            <v>130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0.30827432235484964</v>
          </cell>
          <cell r="U613">
            <v>130.82743223548496</v>
          </cell>
          <cell r="W613">
            <v>130.82743223548476</v>
          </cell>
          <cell r="X613">
            <v>130.83000000000001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0.31587681553886426</v>
          </cell>
          <cell r="U614">
            <v>131.58768155388643</v>
          </cell>
          <cell r="W614">
            <v>131.58768155388623</v>
          </cell>
          <cell r="X614">
            <v>131.59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0.32093319072257231</v>
          </cell>
          <cell r="U615">
            <v>132.09331907225723</v>
          </cell>
          <cell r="W615">
            <v>132.09331907225703</v>
          </cell>
          <cell r="X615">
            <v>132.09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0.32061044337042066</v>
          </cell>
          <cell r="U616">
            <v>132.06104433704206</v>
          </cell>
          <cell r="W616">
            <v>132.06104433704186</v>
          </cell>
          <cell r="X616">
            <v>132.06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0.32226004094808425</v>
          </cell>
          <cell r="U617">
            <v>132.22600409480842</v>
          </cell>
          <cell r="W617">
            <v>132.22600409480822</v>
          </cell>
          <cell r="X617">
            <v>132.22999999999999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0.32512890630054248</v>
          </cell>
          <cell r="U618">
            <v>132.51289063005424</v>
          </cell>
          <cell r="W618">
            <v>132.51289063005405</v>
          </cell>
          <cell r="X618">
            <v>132.51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0.32236762339880132</v>
          </cell>
          <cell r="U619">
            <v>132.23676233988013</v>
          </cell>
          <cell r="W619">
            <v>132.23676233987993</v>
          </cell>
          <cell r="X619">
            <v>132.24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0.31867395925751119</v>
          </cell>
          <cell r="U620">
            <v>131.86739592575111</v>
          </cell>
          <cell r="W620">
            <v>131.86739592575091</v>
          </cell>
          <cell r="X620">
            <v>131.87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0.3205745825535149</v>
          </cell>
          <cell r="U621">
            <v>132.05745825535149</v>
          </cell>
          <cell r="W621">
            <v>132.05745825535129</v>
          </cell>
          <cell r="X621">
            <v>132.06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0.32423238587789904</v>
          </cell>
          <cell r="U622">
            <v>132.42323858778991</v>
          </cell>
          <cell r="W622">
            <v>132.42323858778971</v>
          </cell>
          <cell r="X622">
            <v>132.41999999999999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0.32606128754009123</v>
          </cell>
          <cell r="U623">
            <v>132.60612875400912</v>
          </cell>
          <cell r="W623">
            <v>132.60612875400892</v>
          </cell>
          <cell r="X623">
            <v>132.61000000000001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0.31867395925751119</v>
          </cell>
          <cell r="U624">
            <v>131.86739592575111</v>
          </cell>
          <cell r="W624">
            <v>131.86739592575091</v>
          </cell>
          <cell r="X624">
            <v>131.87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0.32089732990566633</v>
          </cell>
          <cell r="U625">
            <v>132.08973299056663</v>
          </cell>
          <cell r="W625">
            <v>132.08973299056643</v>
          </cell>
          <cell r="X625">
            <v>132.09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0.30371999860782184</v>
          </cell>
          <cell r="U626">
            <v>130.37199986078218</v>
          </cell>
          <cell r="W626">
            <v>130.37199986078198</v>
          </cell>
          <cell r="X626">
            <v>130.37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0.29342794415587714</v>
          </cell>
          <cell r="U627">
            <v>129.34279441558772</v>
          </cell>
          <cell r="W627">
            <v>129.34279441558752</v>
          </cell>
          <cell r="X627">
            <v>129.34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0.27212661891387335</v>
          </cell>
          <cell r="U628">
            <v>127.21266189138734</v>
          </cell>
          <cell r="W628">
            <v>127.21266189138713</v>
          </cell>
          <cell r="X628">
            <v>127.21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0.2810918231403059</v>
          </cell>
          <cell r="U629">
            <v>128.10918231403059</v>
          </cell>
          <cell r="W629">
            <v>128.10918231403036</v>
          </cell>
          <cell r="X629">
            <v>128.11000000000001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0.25720851908108933</v>
          </cell>
          <cell r="U630">
            <v>125.72085190810894</v>
          </cell>
          <cell r="W630">
            <v>125.72085190810871</v>
          </cell>
          <cell r="X630">
            <v>125.72</v>
          </cell>
        </row>
        <row r="631">
          <cell r="B631">
            <v>43599</v>
          </cell>
          <cell r="C631">
            <v>129.47999999999999</v>
          </cell>
          <cell r="D631">
            <v>85179.94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0.27212661891387335</v>
          </cell>
          <cell r="U631">
            <v>127.21266189138734</v>
          </cell>
          <cell r="W631">
            <v>127.21266189138711</v>
          </cell>
          <cell r="X631">
            <v>127.21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0.27657336021018386</v>
          </cell>
          <cell r="U632">
            <v>127.65733602101839</v>
          </cell>
          <cell r="W632">
            <v>127.65733602101817</v>
          </cell>
          <cell r="X632">
            <v>127.66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0.29081010452175859</v>
          </cell>
          <cell r="U633">
            <v>129.08101045217586</v>
          </cell>
          <cell r="W633">
            <v>129.08101045217563</v>
          </cell>
          <cell r="X633">
            <v>129.08000000000001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0.28679369302831681</v>
          </cell>
          <cell r="U634">
            <v>128.67936930283167</v>
          </cell>
          <cell r="W634">
            <v>128.67936930283145</v>
          </cell>
          <cell r="X634">
            <v>128.68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0.26882742375854596</v>
          </cell>
          <cell r="U635">
            <v>126.88274237585459</v>
          </cell>
          <cell r="W635">
            <v>126.88274237585436</v>
          </cell>
          <cell r="X635">
            <v>126.88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0.27879673085833878</v>
          </cell>
          <cell r="U636">
            <v>127.87967308583389</v>
          </cell>
          <cell r="W636">
            <v>127.87967308583366</v>
          </cell>
          <cell r="X636">
            <v>127.88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0.27969325128098199</v>
          </cell>
          <cell r="U637">
            <v>127.96932512809821</v>
          </cell>
          <cell r="W637">
            <v>127.96932512809798</v>
          </cell>
          <cell r="X637">
            <v>127.97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0.25559478232033128</v>
          </cell>
          <cell r="U638">
            <v>125.55947823203313</v>
          </cell>
          <cell r="W638">
            <v>125.55947823203292</v>
          </cell>
          <cell r="X638">
            <v>125.56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0.26305383223672285</v>
          </cell>
          <cell r="U639">
            <v>126.30538322367229</v>
          </cell>
          <cell r="W639">
            <v>126.30538322367208</v>
          </cell>
          <cell r="X639">
            <v>126.31</v>
          </cell>
        </row>
        <row r="640">
          <cell r="B640">
            <v>43612</v>
          </cell>
          <cell r="C640">
            <v>130.30000000000001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0.26488273389891526</v>
          </cell>
          <cell r="U640">
            <v>126.48827338989153</v>
          </cell>
          <cell r="W640">
            <v>126.48827338989132</v>
          </cell>
          <cell r="X640">
            <v>126.49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0.26459584736366937</v>
          </cell>
          <cell r="U641">
            <v>126.45958473636693</v>
          </cell>
          <cell r="W641">
            <v>126.45958473636672</v>
          </cell>
          <cell r="X641">
            <v>126.46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0.24447792907955468</v>
          </cell>
          <cell r="U642">
            <v>124.44779290795547</v>
          </cell>
          <cell r="W642">
            <v>124.44779290795526</v>
          </cell>
          <cell r="X642">
            <v>124.45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0.2411070122904162</v>
          </cell>
          <cell r="U643">
            <v>124.11070122904161</v>
          </cell>
          <cell r="W643">
            <v>124.1107012290414</v>
          </cell>
          <cell r="X643">
            <v>124.11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0.23526169913478223</v>
          </cell>
          <cell r="U644">
            <v>123.52616991347821</v>
          </cell>
          <cell r="W644">
            <v>123.526169913478</v>
          </cell>
          <cell r="X644">
            <v>123.53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0.24695232544605039</v>
          </cell>
          <cell r="U645">
            <v>124.69523254460503</v>
          </cell>
          <cell r="W645">
            <v>124.69523254460482</v>
          </cell>
          <cell r="X645">
            <v>124.7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0.25279763860168436</v>
          </cell>
          <cell r="U646">
            <v>125.27976386016844</v>
          </cell>
          <cell r="W646">
            <v>125.27976386016823</v>
          </cell>
          <cell r="X646">
            <v>125.28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0.24867364465752551</v>
          </cell>
          <cell r="U647">
            <v>124.86736446575254</v>
          </cell>
          <cell r="W647">
            <v>124.86736446575233</v>
          </cell>
          <cell r="X647">
            <v>124.87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0.25971877626449036</v>
          </cell>
          <cell r="U648">
            <v>125.97187762644903</v>
          </cell>
          <cell r="W648">
            <v>125.97187762644882</v>
          </cell>
          <cell r="X648">
            <v>125.97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0.27886845249215053</v>
          </cell>
          <cell r="U649">
            <v>127.88684524921504</v>
          </cell>
          <cell r="W649">
            <v>127.88684524921483</v>
          </cell>
          <cell r="X649">
            <v>127.89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1158024.3700000001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0.27409896384368837</v>
          </cell>
          <cell r="U650">
            <v>127.40989638436884</v>
          </cell>
          <cell r="W650">
            <v>127.40989638436862</v>
          </cell>
          <cell r="X650">
            <v>127.41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0.27987255536551081</v>
          </cell>
          <cell r="U651">
            <v>127.98725553655109</v>
          </cell>
          <cell r="W651">
            <v>127.98725553655086</v>
          </cell>
          <cell r="X651">
            <v>127.99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0.26839709395567724</v>
          </cell>
          <cell r="U652">
            <v>126.83970939556772</v>
          </cell>
          <cell r="W652">
            <v>126.83970939556751</v>
          </cell>
          <cell r="X652">
            <v>126.84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0.2652413420679729</v>
          </cell>
          <cell r="U653">
            <v>126.5241342067973</v>
          </cell>
          <cell r="W653">
            <v>126.52413420679709</v>
          </cell>
          <cell r="X653">
            <v>126.52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0.28284900316868655</v>
          </cell>
          <cell r="U654">
            <v>128.28490031686866</v>
          </cell>
          <cell r="W654">
            <v>128.28490031686843</v>
          </cell>
          <cell r="X654">
            <v>128.28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0.28424757502800979</v>
          </cell>
          <cell r="U655">
            <v>128.42475750280099</v>
          </cell>
          <cell r="W655">
            <v>128.42475750280076</v>
          </cell>
          <cell r="X655">
            <v>128.41999999999999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0.28837156897216887</v>
          </cell>
          <cell r="U656">
            <v>128.83715689721689</v>
          </cell>
          <cell r="W656">
            <v>128.83715689721666</v>
          </cell>
          <cell r="X656">
            <v>128.84</v>
          </cell>
        </row>
        <row r="657">
          <cell r="B657">
            <v>43637</v>
          </cell>
          <cell r="C657">
            <v>133.78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0.28604061587329643</v>
          </cell>
          <cell r="U657">
            <v>128.60406158732965</v>
          </cell>
          <cell r="W657">
            <v>128.60406158732943</v>
          </cell>
          <cell r="X657">
            <v>128.6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0.28119940559102274</v>
          </cell>
          <cell r="U658">
            <v>128.11994055910228</v>
          </cell>
          <cell r="W658">
            <v>128.11994055910205</v>
          </cell>
          <cell r="X658">
            <v>128.12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0.27987255536551081</v>
          </cell>
          <cell r="U659">
            <v>127.98725553655107</v>
          </cell>
          <cell r="W659">
            <v>127.98725553655086</v>
          </cell>
          <cell r="X659">
            <v>127.99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0.27854570513999866</v>
          </cell>
          <cell r="U660">
            <v>127.85457051399987</v>
          </cell>
          <cell r="W660">
            <v>127.85457051399966</v>
          </cell>
          <cell r="X660">
            <v>127.85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0.28457032238016144</v>
          </cell>
          <cell r="U661">
            <v>128.45703223801615</v>
          </cell>
          <cell r="W661">
            <v>128.45703223801596</v>
          </cell>
          <cell r="X661">
            <v>128.46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0.2986277626072078</v>
          </cell>
          <cell r="U662">
            <v>129.86277626072078</v>
          </cell>
          <cell r="W662">
            <v>129.86277626072058</v>
          </cell>
          <cell r="X662">
            <v>129.86000000000001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0.31168109996089366</v>
          </cell>
          <cell r="U663">
            <v>131.16810999608936</v>
          </cell>
          <cell r="W663">
            <v>131.16810999608916</v>
          </cell>
          <cell r="X663">
            <v>131.16999999999999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0.3112866309749307</v>
          </cell>
          <cell r="U664">
            <v>131.12866309749307</v>
          </cell>
          <cell r="W664">
            <v>131.12866309749288</v>
          </cell>
          <cell r="X664">
            <v>131.13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0.32369447362431325</v>
          </cell>
          <cell r="U665">
            <v>132.36944736243132</v>
          </cell>
          <cell r="W665">
            <v>132.36944736243112</v>
          </cell>
          <cell r="X665">
            <v>132.37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0.33205004396334825</v>
          </cell>
          <cell r="U666">
            <v>133.20500439633483</v>
          </cell>
          <cell r="W666">
            <v>133.20500439633463</v>
          </cell>
          <cell r="X666">
            <v>133.21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0.32530821038507107</v>
          </cell>
          <cell r="U667">
            <v>132.5308210385071</v>
          </cell>
          <cell r="W667">
            <v>132.5308210385069</v>
          </cell>
          <cell r="X667">
            <v>132.53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0.32050286091970315</v>
          </cell>
          <cell r="U668">
            <v>132.05028609197032</v>
          </cell>
          <cell r="W668">
            <v>132.05028609197012</v>
          </cell>
          <cell r="X668">
            <v>132.05000000000001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0.31017494565085291</v>
          </cell>
          <cell r="U669">
            <v>131.01749456508529</v>
          </cell>
          <cell r="W669">
            <v>131.01749456508509</v>
          </cell>
          <cell r="X669">
            <v>131.02000000000001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0.31135835260874178</v>
          </cell>
          <cell r="U670">
            <v>131.13583526087419</v>
          </cell>
          <cell r="W670">
            <v>131.13583526087399</v>
          </cell>
          <cell r="X670">
            <v>131.13999999999999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0.31107146607349589</v>
          </cell>
          <cell r="U671">
            <v>131.10714660734959</v>
          </cell>
          <cell r="W671">
            <v>131.10714660734939</v>
          </cell>
          <cell r="X671">
            <v>131.11000000000001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0.3155182073698064</v>
          </cell>
          <cell r="U672">
            <v>131.55182073698063</v>
          </cell>
          <cell r="W672">
            <v>131.55182073698043</v>
          </cell>
          <cell r="X672">
            <v>131.55000000000001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0.32200901522974368</v>
          </cell>
          <cell r="U673">
            <v>132.20090152297436</v>
          </cell>
          <cell r="W673">
            <v>132.20090152297416</v>
          </cell>
          <cell r="X673">
            <v>132.19999999999999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0.32423238587789882</v>
          </cell>
          <cell r="U674">
            <v>132.42323858778988</v>
          </cell>
          <cell r="W674">
            <v>132.42323858778968</v>
          </cell>
          <cell r="X674">
            <v>132.41999999999999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0.31404791387667164</v>
          </cell>
          <cell r="U675">
            <v>131.40479138766716</v>
          </cell>
          <cell r="W675">
            <v>131.40479138766696</v>
          </cell>
          <cell r="X675">
            <v>131.4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0.30425791086140719</v>
          </cell>
          <cell r="U676">
            <v>130.42579108614072</v>
          </cell>
          <cell r="W676">
            <v>130.42579108614052</v>
          </cell>
          <cell r="X676">
            <v>130.43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0.30601509088978784</v>
          </cell>
          <cell r="U677">
            <v>130.60150908897879</v>
          </cell>
          <cell r="W677">
            <v>130.60150908897859</v>
          </cell>
          <cell r="X677">
            <v>130.6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0.31300795018640515</v>
          </cell>
          <cell r="U678">
            <v>131.30079501864051</v>
          </cell>
          <cell r="W678">
            <v>131.30079501864029</v>
          </cell>
          <cell r="X678">
            <v>131.30000000000001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0.31949875804634242</v>
          </cell>
          <cell r="U679">
            <v>131.94987580463425</v>
          </cell>
          <cell r="W679">
            <v>131.94987580463402</v>
          </cell>
          <cell r="X679">
            <v>131.94999999999999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0.32552337528650499</v>
          </cell>
          <cell r="U680">
            <v>132.5523375286505</v>
          </cell>
          <cell r="W680">
            <v>132.55233752865027</v>
          </cell>
          <cell r="X680">
            <v>132.55000000000001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0.32398136015955847</v>
          </cell>
          <cell r="U681">
            <v>132.39813601595586</v>
          </cell>
          <cell r="W681">
            <v>132.39813601595563</v>
          </cell>
          <cell r="X681">
            <v>132.4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0.32624059162461938</v>
          </cell>
          <cell r="U682">
            <v>132.62405916246195</v>
          </cell>
          <cell r="W682">
            <v>132.62405916246172</v>
          </cell>
          <cell r="X682">
            <v>132.62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0.32294139646929243</v>
          </cell>
          <cell r="U683">
            <v>132.29413964692924</v>
          </cell>
          <cell r="W683">
            <v>132.29413964692901</v>
          </cell>
          <cell r="X683">
            <v>132.29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0.30149662795966581</v>
          </cell>
          <cell r="U684">
            <v>130.14966279596658</v>
          </cell>
          <cell r="W684">
            <v>130.14966279596638</v>
          </cell>
          <cell r="X684">
            <v>130.15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0.30483168393189874</v>
          </cell>
          <cell r="U685">
            <v>130.48316839318989</v>
          </cell>
          <cell r="W685">
            <v>130.48316839318969</v>
          </cell>
          <cell r="X685">
            <v>130.47999999999999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0.31447824367954036</v>
          </cell>
          <cell r="U686">
            <v>131.44782436795404</v>
          </cell>
          <cell r="W686">
            <v>131.44782436795384</v>
          </cell>
          <cell r="X686">
            <v>131.44999999999999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0.29066666125413554</v>
          </cell>
          <cell r="U687">
            <v>129.06666612541355</v>
          </cell>
          <cell r="W687">
            <v>129.06666612541335</v>
          </cell>
          <cell r="X687">
            <v>129.07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0.2676798776175624</v>
          </cell>
          <cell r="U688">
            <v>126.76798776175623</v>
          </cell>
          <cell r="W688">
            <v>126.76798776175603</v>
          </cell>
          <cell r="X688">
            <v>126.77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0.2651337596172556</v>
          </cell>
          <cell r="U689">
            <v>126.51337596172556</v>
          </cell>
          <cell r="W689">
            <v>126.51337596172536</v>
          </cell>
          <cell r="X689">
            <v>126.51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0.2696880833642834</v>
          </cell>
          <cell r="U690">
            <v>126.96880833642834</v>
          </cell>
          <cell r="W690">
            <v>126.96880833642814</v>
          </cell>
          <cell r="X690">
            <v>126.97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0.28751090936643098</v>
          </cell>
          <cell r="U691">
            <v>128.7510909366431</v>
          </cell>
          <cell r="W691">
            <v>128.7510909366429</v>
          </cell>
          <cell r="X691">
            <v>128.75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0.26968808336428318</v>
          </cell>
          <cell r="U692">
            <v>126.96880833642831</v>
          </cell>
          <cell r="W692">
            <v>126.96880833642811</v>
          </cell>
          <cell r="X692">
            <v>126.97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0.26122493057453089</v>
          </cell>
          <cell r="U693">
            <v>126.12249305745308</v>
          </cell>
          <cell r="W693">
            <v>126.12249305745289</v>
          </cell>
          <cell r="X693">
            <v>126.12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0.26445240409604676</v>
          </cell>
          <cell r="U694">
            <v>126.44524040960466</v>
          </cell>
          <cell r="W694">
            <v>126.44524040960447</v>
          </cell>
          <cell r="X694">
            <v>126.45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0.23985188369871557</v>
          </cell>
          <cell r="U695">
            <v>123.98518836987157</v>
          </cell>
          <cell r="W695">
            <v>123.98518836987137</v>
          </cell>
          <cell r="X695">
            <v>123.99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0.24723921198129606</v>
          </cell>
          <cell r="U696">
            <v>124.7239211981296</v>
          </cell>
          <cell r="W696">
            <v>124.7239211981294</v>
          </cell>
          <cell r="X696">
            <v>124.72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0.26613786249061588</v>
          </cell>
          <cell r="U697">
            <v>126.61378624906159</v>
          </cell>
          <cell r="W697">
            <v>126.61378624906139</v>
          </cell>
          <cell r="X697">
            <v>126.61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0.25695749336274898</v>
          </cell>
          <cell r="U698">
            <v>125.6957493362749</v>
          </cell>
          <cell r="W698">
            <v>125.6957493362747</v>
          </cell>
          <cell r="X698">
            <v>125.7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0.27395552057606509</v>
          </cell>
          <cell r="U699">
            <v>127.39555205760651</v>
          </cell>
          <cell r="W699">
            <v>127.39555205760631</v>
          </cell>
          <cell r="X699">
            <v>127.4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0.27044116051930356</v>
          </cell>
          <cell r="U700">
            <v>127.04411605193035</v>
          </cell>
          <cell r="W700">
            <v>127.04411605193015</v>
          </cell>
          <cell r="X700">
            <v>127.04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0.26104562649000207</v>
          </cell>
          <cell r="U701">
            <v>126.10456264900021</v>
          </cell>
          <cell r="W701">
            <v>126.10456264900002</v>
          </cell>
          <cell r="X701">
            <v>126.1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0.26047185341951073</v>
          </cell>
          <cell r="U702">
            <v>126.04718534195106</v>
          </cell>
          <cell r="W702">
            <v>126.04718534195086</v>
          </cell>
          <cell r="X702">
            <v>126.05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0.26803848578661982</v>
          </cell>
          <cell r="U703">
            <v>126.80384857866198</v>
          </cell>
          <cell r="W703">
            <v>126.80384857866179</v>
          </cell>
          <cell r="X703">
            <v>126.8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0.26187042527883397</v>
          </cell>
          <cell r="U704">
            <v>126.18704252788341</v>
          </cell>
          <cell r="W704">
            <v>126.18704252788321</v>
          </cell>
          <cell r="X704">
            <v>126.19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0.27503134508323712</v>
          </cell>
          <cell r="U705">
            <v>127.50313450832371</v>
          </cell>
          <cell r="W705">
            <v>127.50313450832351</v>
          </cell>
          <cell r="X705">
            <v>127.5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0.28292072480249764</v>
          </cell>
          <cell r="U706">
            <v>128.29207248024977</v>
          </cell>
          <cell r="W706">
            <v>128.29207248024957</v>
          </cell>
          <cell r="X706">
            <v>128.29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0.28152215294317418</v>
          </cell>
          <cell r="U707">
            <v>128.15221529431741</v>
          </cell>
          <cell r="W707">
            <v>128.15221529431722</v>
          </cell>
          <cell r="X707">
            <v>128.15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0.27531823161848279</v>
          </cell>
          <cell r="U708">
            <v>127.53182316184828</v>
          </cell>
          <cell r="W708">
            <v>127.53182316184808</v>
          </cell>
          <cell r="X708">
            <v>127.53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0.28801296080311123</v>
          </cell>
          <cell r="U709">
            <v>128.80129608031112</v>
          </cell>
          <cell r="W709">
            <v>128.80129608031092</v>
          </cell>
          <cell r="X709">
            <v>128.80000000000001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0.29959600466366187</v>
          </cell>
          <cell r="U710">
            <v>129.9596004663662</v>
          </cell>
          <cell r="W710">
            <v>129.959600466366</v>
          </cell>
          <cell r="X710">
            <v>129.96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0.30063596835392814</v>
          </cell>
          <cell r="U711">
            <v>130.06359683539281</v>
          </cell>
          <cell r="W711">
            <v>130.06359683539262</v>
          </cell>
          <cell r="X711">
            <v>130.06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0.30447307576284111</v>
          </cell>
          <cell r="U712">
            <v>130.44730757628412</v>
          </cell>
          <cell r="W712">
            <v>130.44730757628392</v>
          </cell>
          <cell r="X712">
            <v>130.44999999999999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0.30009805610034213</v>
          </cell>
          <cell r="U713">
            <v>130.00980561003422</v>
          </cell>
          <cell r="W713">
            <v>130.00980561003402</v>
          </cell>
          <cell r="X713">
            <v>130.01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0.30802329663650818</v>
          </cell>
          <cell r="U714">
            <v>130.80232966365082</v>
          </cell>
          <cell r="W714">
            <v>130.80232966365062</v>
          </cell>
          <cell r="X714">
            <v>130.80000000000001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0.31239831629900738</v>
          </cell>
          <cell r="U715">
            <v>131.23983162990075</v>
          </cell>
          <cell r="W715">
            <v>131.23983162990055</v>
          </cell>
          <cell r="X715">
            <v>131.24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0.3232282830045381</v>
          </cell>
          <cell r="U716">
            <v>132.32282830045381</v>
          </cell>
          <cell r="W716">
            <v>132.32282830045361</v>
          </cell>
          <cell r="X716">
            <v>132.32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0.31870982007441628</v>
          </cell>
          <cell r="U717">
            <v>131.87098200744163</v>
          </cell>
          <cell r="W717">
            <v>131.87098200744143</v>
          </cell>
          <cell r="X717">
            <v>131.87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0.31627128452482656</v>
          </cell>
          <cell r="U718">
            <v>131.62712845248265</v>
          </cell>
          <cell r="W718">
            <v>131.62712845248245</v>
          </cell>
          <cell r="X718">
            <v>131.63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0.31827949027154712</v>
          </cell>
          <cell r="U719">
            <v>131.82794902715472</v>
          </cell>
          <cell r="W719">
            <v>131.82794902715452</v>
          </cell>
          <cell r="X719">
            <v>131.83000000000001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0.32537993201888149</v>
          </cell>
          <cell r="U720">
            <v>132.53799320188816</v>
          </cell>
          <cell r="W720">
            <v>132.53799320188796</v>
          </cell>
          <cell r="X720">
            <v>132.54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0.32168626787759136</v>
          </cell>
          <cell r="U721">
            <v>132.16862678775914</v>
          </cell>
          <cell r="W721">
            <v>132.16862678775894</v>
          </cell>
          <cell r="X721">
            <v>132.16999999999999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0.30536959618548432</v>
          </cell>
          <cell r="U722">
            <v>130.53695961854842</v>
          </cell>
          <cell r="W722">
            <v>130.53695961854822</v>
          </cell>
          <cell r="X722">
            <v>130.54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0.3060150908897874</v>
          </cell>
          <cell r="U723">
            <v>130.60150908897873</v>
          </cell>
          <cell r="W723">
            <v>130.60150908897853</v>
          </cell>
          <cell r="X723">
            <v>130.6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0.29654783522667461</v>
          </cell>
          <cell r="U724">
            <v>129.65478352266746</v>
          </cell>
          <cell r="W724">
            <v>129.65478352266726</v>
          </cell>
          <cell r="X724">
            <v>129.65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0.30325380798804624</v>
          </cell>
          <cell r="U725">
            <v>130.32538079880462</v>
          </cell>
          <cell r="W725">
            <v>130.32538079880442</v>
          </cell>
          <cell r="X725">
            <v>130.33000000000001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0.30848948725628245</v>
          </cell>
          <cell r="U726">
            <v>130.84894872562825</v>
          </cell>
          <cell r="W726">
            <v>130.84894872562805</v>
          </cell>
          <cell r="X726">
            <v>130.85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0.31368930570761333</v>
          </cell>
          <cell r="U727">
            <v>131.36893057076134</v>
          </cell>
          <cell r="W727">
            <v>131.36893057076114</v>
          </cell>
          <cell r="X727">
            <v>131.37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0.30594336925597587</v>
          </cell>
          <cell r="U728">
            <v>130.59433692559759</v>
          </cell>
          <cell r="W728">
            <v>130.59433692559739</v>
          </cell>
          <cell r="X728">
            <v>130.59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0.27668094266090004</v>
          </cell>
          <cell r="U729">
            <v>127.66809426608999</v>
          </cell>
          <cell r="W729">
            <v>127.6680942660898</v>
          </cell>
          <cell r="X729">
            <v>127.67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0.27420654629440455</v>
          </cell>
          <cell r="U730">
            <v>127.42065462944046</v>
          </cell>
          <cell r="W730">
            <v>127.42065462944026</v>
          </cell>
          <cell r="X730">
            <v>127.42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0.28729574446499617</v>
          </cell>
          <cell r="U731">
            <v>128.72957444649961</v>
          </cell>
          <cell r="W731">
            <v>128.72957444649941</v>
          </cell>
          <cell r="X731">
            <v>128.72999999999999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0.2937148306911217</v>
          </cell>
          <cell r="U732">
            <v>129.37148306911217</v>
          </cell>
          <cell r="W732">
            <v>129.37148306911197</v>
          </cell>
          <cell r="X732">
            <v>129.37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0.28288486398559143</v>
          </cell>
          <cell r="U733">
            <v>128.28848639855914</v>
          </cell>
          <cell r="W733">
            <v>128.28848639855894</v>
          </cell>
          <cell r="X733">
            <v>128.29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0.28912464612718858</v>
          </cell>
          <cell r="U734">
            <v>128.91246461271885</v>
          </cell>
          <cell r="W734">
            <v>128.91246461271865</v>
          </cell>
          <cell r="X734">
            <v>128.91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0.29762365973384686</v>
          </cell>
          <cell r="U735">
            <v>129.76236597338468</v>
          </cell>
          <cell r="W735">
            <v>129.76236597338448</v>
          </cell>
          <cell r="X735">
            <v>129.76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0.31609198044029774</v>
          </cell>
          <cell r="U736">
            <v>131.60919804402977</v>
          </cell>
          <cell r="W736">
            <v>131.60919804402957</v>
          </cell>
          <cell r="X736">
            <v>131.61000000000001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0.31630714534173188</v>
          </cell>
          <cell r="U737">
            <v>131.63071453417319</v>
          </cell>
          <cell r="W737">
            <v>131.63071453417299</v>
          </cell>
          <cell r="X737">
            <v>131.63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0.3290377353432663</v>
          </cell>
          <cell r="U738">
            <v>132.90377353432663</v>
          </cell>
          <cell r="W738">
            <v>132.90377353432643</v>
          </cell>
          <cell r="X738">
            <v>132.9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0.32900187452636054</v>
          </cell>
          <cell r="U739">
            <v>132.90018745263606</v>
          </cell>
          <cell r="W739">
            <v>132.90018745263586</v>
          </cell>
          <cell r="X739">
            <v>132.9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0.33161971416047886</v>
          </cell>
          <cell r="U740">
            <v>133.16197141604789</v>
          </cell>
          <cell r="W740">
            <v>133.16197141604769</v>
          </cell>
          <cell r="X740">
            <v>133.16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0.32520062793435334</v>
          </cell>
          <cell r="U741">
            <v>132.52006279343533</v>
          </cell>
          <cell r="W741">
            <v>132.52006279343513</v>
          </cell>
          <cell r="X741">
            <v>132.52000000000001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0.33283898193527373</v>
          </cell>
          <cell r="U742">
            <v>133.28389819352736</v>
          </cell>
          <cell r="W742">
            <v>133.28389819352716</v>
          </cell>
          <cell r="X742">
            <v>133.28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0.33248037376621631</v>
          </cell>
          <cell r="U743">
            <v>133.24803737662162</v>
          </cell>
          <cell r="W743">
            <v>133.24803737662143</v>
          </cell>
          <cell r="X743">
            <v>133.25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0.33190660069572453</v>
          </cell>
          <cell r="U744">
            <v>133.19066006957246</v>
          </cell>
          <cell r="W744">
            <v>133.19066006957226</v>
          </cell>
          <cell r="X744">
            <v>133.19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0.33703469751324366</v>
          </cell>
          <cell r="U745">
            <v>133.70346975132438</v>
          </cell>
          <cell r="W745">
            <v>133.70346975132418</v>
          </cell>
          <cell r="X745">
            <v>133.69999999999999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0.34137385635883732</v>
          </cell>
          <cell r="U746">
            <v>134.13738563588373</v>
          </cell>
          <cell r="W746">
            <v>134.13738563588353</v>
          </cell>
          <cell r="X746">
            <v>134.13999999999999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0.35102041610647894</v>
          </cell>
          <cell r="U747">
            <v>135.10204161064789</v>
          </cell>
          <cell r="W747">
            <v>135.10204161064769</v>
          </cell>
          <cell r="X747">
            <v>135.1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0.35130730264172483</v>
          </cell>
          <cell r="U748">
            <v>135.13073026417248</v>
          </cell>
          <cell r="W748">
            <v>135.13073026417229</v>
          </cell>
          <cell r="X748">
            <v>135.13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0.34926323607809828</v>
          </cell>
          <cell r="U749">
            <v>134.92632360780982</v>
          </cell>
          <cell r="W749">
            <v>134.92632360780962</v>
          </cell>
          <cell r="X749">
            <v>134.93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0.34535440703537379</v>
          </cell>
          <cell r="U750">
            <v>134.53544070353738</v>
          </cell>
          <cell r="W750">
            <v>134.53544070353718</v>
          </cell>
          <cell r="X750">
            <v>134.54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0.37002664906651606</v>
          </cell>
          <cell r="U751">
            <v>137.0026649066516</v>
          </cell>
          <cell r="W751">
            <v>137.0026649066514</v>
          </cell>
          <cell r="X751">
            <v>137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0.37626643120811276</v>
          </cell>
          <cell r="U752">
            <v>137.62664312081128</v>
          </cell>
          <cell r="W752">
            <v>137.62664312081108</v>
          </cell>
          <cell r="X752">
            <v>137.63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0.37802361123649342</v>
          </cell>
          <cell r="U753">
            <v>137.80236112364935</v>
          </cell>
          <cell r="W753">
            <v>137.80236112364915</v>
          </cell>
          <cell r="X753">
            <v>137.80000000000001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0.38957079428013852</v>
          </cell>
          <cell r="U754">
            <v>138.95707942801386</v>
          </cell>
          <cell r="W754">
            <v>138.95707942801366</v>
          </cell>
          <cell r="X754">
            <v>138.96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0.38745500608270023</v>
          </cell>
          <cell r="U755">
            <v>138.74550060827002</v>
          </cell>
          <cell r="W755">
            <v>138.74550060826982</v>
          </cell>
          <cell r="X755">
            <v>138.75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0.39089764450565045</v>
          </cell>
          <cell r="U756">
            <v>139.08976445056504</v>
          </cell>
          <cell r="W756">
            <v>139.08976445056484</v>
          </cell>
          <cell r="X756">
            <v>139.09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0.38480130563167614</v>
          </cell>
          <cell r="U757">
            <v>138.48013056316762</v>
          </cell>
          <cell r="W757">
            <v>138.48013056316742</v>
          </cell>
          <cell r="X757">
            <v>138.47999999999999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0.38200416191302899</v>
          </cell>
          <cell r="U758">
            <v>138.20041619130291</v>
          </cell>
          <cell r="W758">
            <v>138.20041619130271</v>
          </cell>
          <cell r="X758">
            <v>138.19999999999999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0.38960665509704362</v>
          </cell>
          <cell r="U759">
            <v>138.96066550970437</v>
          </cell>
          <cell r="W759">
            <v>138.96066550970417</v>
          </cell>
          <cell r="X759">
            <v>138.96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0.38845910895606028</v>
          </cell>
          <cell r="U760">
            <v>138.84591089560604</v>
          </cell>
          <cell r="W760">
            <v>138.84591089560584</v>
          </cell>
          <cell r="X760">
            <v>138.85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0.38741914526579424</v>
          </cell>
          <cell r="U761">
            <v>138.74191452657942</v>
          </cell>
          <cell r="W761">
            <v>138.74191452657922</v>
          </cell>
          <cell r="X761">
            <v>138.74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0.38311584723710657</v>
          </cell>
          <cell r="U762">
            <v>138.31158472371067</v>
          </cell>
          <cell r="W762">
            <v>138.31158472371047</v>
          </cell>
          <cell r="X762">
            <v>138.31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0.37461683363044873</v>
          </cell>
          <cell r="U763">
            <v>137.46168336304487</v>
          </cell>
          <cell r="W763">
            <v>137.46168336304467</v>
          </cell>
          <cell r="X763">
            <v>137.46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0.38060559005370553</v>
          </cell>
          <cell r="U764">
            <v>138.06055900537055</v>
          </cell>
          <cell r="W764">
            <v>138.06055900537035</v>
          </cell>
          <cell r="X764">
            <v>138.06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0.38856669140677758</v>
          </cell>
          <cell r="U765">
            <v>138.85666914067775</v>
          </cell>
          <cell r="W765">
            <v>138.85666914067755</v>
          </cell>
          <cell r="X765">
            <v>138.86000000000001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0.3967429576612842</v>
          </cell>
          <cell r="U766">
            <v>139.67429576612841</v>
          </cell>
          <cell r="W766">
            <v>139.67429576612821</v>
          </cell>
          <cell r="X766">
            <v>139.66999999999999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0.3997194054644595</v>
          </cell>
          <cell r="U767">
            <v>139.97194054644595</v>
          </cell>
          <cell r="W767">
            <v>139.97194054644575</v>
          </cell>
          <cell r="X767">
            <v>139.97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0.39921735402777925</v>
          </cell>
          <cell r="U768">
            <v>139.92173540277793</v>
          </cell>
          <cell r="W768">
            <v>139.92173540277773</v>
          </cell>
          <cell r="X768">
            <v>139.91999999999999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0.39527266416814877</v>
          </cell>
          <cell r="U769">
            <v>139.52726641681488</v>
          </cell>
          <cell r="W769">
            <v>139.52726641681468</v>
          </cell>
          <cell r="X769">
            <v>139.53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0.37805947205339829</v>
          </cell>
          <cell r="U770">
            <v>137.80594720533983</v>
          </cell>
          <cell r="W770">
            <v>137.80594720533966</v>
          </cell>
          <cell r="X770">
            <v>137.81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0.37067214377081803</v>
          </cell>
          <cell r="U771">
            <v>137.0672143770818</v>
          </cell>
          <cell r="W771">
            <v>137.06721437708163</v>
          </cell>
          <cell r="X771">
            <v>137.07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0.38802877915319134</v>
          </cell>
          <cell r="U772">
            <v>138.80287791531913</v>
          </cell>
          <cell r="W772">
            <v>138.80287791531896</v>
          </cell>
          <cell r="X772">
            <v>138.80000000000001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0.39025214980134648</v>
          </cell>
          <cell r="U773">
            <v>139.02521498013465</v>
          </cell>
          <cell r="W773">
            <v>139.02521498013448</v>
          </cell>
          <cell r="X773">
            <v>139.03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0.40090281242234815</v>
          </cell>
          <cell r="U774">
            <v>140.09028124223482</v>
          </cell>
          <cell r="W774">
            <v>140.09028124223465</v>
          </cell>
          <cell r="X774">
            <v>140.09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0.40007801363351669</v>
          </cell>
          <cell r="U775">
            <v>140.00780136335166</v>
          </cell>
          <cell r="W775">
            <v>140.00780136335149</v>
          </cell>
          <cell r="X775">
            <v>140.01</v>
          </cell>
        </row>
        <row r="776">
          <cell r="B776">
            <v>43809</v>
          </cell>
          <cell r="C776">
            <v>140.36000000000001</v>
          </cell>
          <cell r="D776">
            <v>92976.18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0.40025731771804551</v>
          </cell>
          <cell r="U776">
            <v>140.02573177180454</v>
          </cell>
          <cell r="W776">
            <v>140.02573177180437</v>
          </cell>
          <cell r="X776">
            <v>140.03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0.40201449774642617</v>
          </cell>
          <cell r="U777">
            <v>140.20144977464261</v>
          </cell>
          <cell r="W777">
            <v>140.20144977464244</v>
          </cell>
          <cell r="X777">
            <v>140.19999999999999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0.40642537822583114</v>
          </cell>
          <cell r="U778">
            <v>140.64253782258311</v>
          </cell>
          <cell r="W778">
            <v>140.64253782258294</v>
          </cell>
          <cell r="X778">
            <v>140.63999999999999</v>
          </cell>
        </row>
        <row r="779">
          <cell r="B779">
            <v>43812</v>
          </cell>
          <cell r="C779">
            <v>142.38999999999999</v>
          </cell>
          <cell r="D779">
            <v>94331.54</v>
          </cell>
          <cell r="E779">
            <v>1253110.56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0.41072867625451881</v>
          </cell>
          <cell r="U779">
            <v>141.07286762545189</v>
          </cell>
          <cell r="W779">
            <v>141.07286762545172</v>
          </cell>
          <cell r="X779">
            <v>141.07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0.42636399242541723</v>
          </cell>
          <cell r="U780">
            <v>142.63639924254173</v>
          </cell>
          <cell r="W780">
            <v>142.63639924254156</v>
          </cell>
          <cell r="X780">
            <v>142.63999999999999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0.4241047609603561</v>
          </cell>
          <cell r="U781">
            <v>142.41047609603561</v>
          </cell>
          <cell r="W781">
            <v>142.41047609603544</v>
          </cell>
          <cell r="X781">
            <v>142.41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0.41861805597377932</v>
          </cell>
          <cell r="U782">
            <v>141.86180559737792</v>
          </cell>
          <cell r="W782">
            <v>141.86180559737775</v>
          </cell>
          <cell r="X782">
            <v>141.86000000000001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0.42130761724170895</v>
          </cell>
          <cell r="U783">
            <v>142.1307617241709</v>
          </cell>
          <cell r="W783">
            <v>142.13076172417072</v>
          </cell>
          <cell r="X783">
            <v>142.13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0.4245350907632246</v>
          </cell>
          <cell r="U784">
            <v>142.45350907632246</v>
          </cell>
          <cell r="W784">
            <v>142.45350907632229</v>
          </cell>
          <cell r="X784">
            <v>142.44999999999999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0.42743981693258859</v>
          </cell>
          <cell r="U785">
            <v>142.74398169325886</v>
          </cell>
          <cell r="W785">
            <v>142.74398169325869</v>
          </cell>
          <cell r="X785">
            <v>142.74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0.42833633735523202</v>
          </cell>
          <cell r="U786">
            <v>142.83363373552319</v>
          </cell>
          <cell r="W786">
            <v>142.83363373552302</v>
          </cell>
          <cell r="X786">
            <v>142.83000000000001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0.4338947639756201</v>
          </cell>
          <cell r="U787">
            <v>143.38947639756202</v>
          </cell>
          <cell r="W787">
            <v>143.38947639756185</v>
          </cell>
          <cell r="X787">
            <v>143.38999999999999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0.42715293039734292</v>
          </cell>
          <cell r="U788">
            <v>142.71529303973429</v>
          </cell>
          <cell r="W788">
            <v>142.71529303973412</v>
          </cell>
          <cell r="X788">
            <v>142.72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0.42611296670707666</v>
          </cell>
          <cell r="U789">
            <v>142.61129667070767</v>
          </cell>
          <cell r="W789">
            <v>142.6112966707075</v>
          </cell>
          <cell r="X789">
            <v>142.61000000000001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0.44339788045563866</v>
          </cell>
          <cell r="U790">
            <v>144.33978804556386</v>
          </cell>
          <cell r="W790">
            <v>144.33978804556369</v>
          </cell>
          <cell r="X790">
            <v>144.34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0.4340740680601487</v>
          </cell>
          <cell r="U791">
            <v>143.40740680601488</v>
          </cell>
          <cell r="W791">
            <v>143.40740680601471</v>
          </cell>
          <cell r="X791">
            <v>143.41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0.42148692132623755</v>
          </cell>
          <cell r="U792">
            <v>142.14869213262375</v>
          </cell>
          <cell r="W792">
            <v>142.14869213262358</v>
          </cell>
          <cell r="X792">
            <v>142.15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0.4280853116368919</v>
          </cell>
          <cell r="U793">
            <v>142.8085311636892</v>
          </cell>
          <cell r="W793">
            <v>142.80853116368903</v>
          </cell>
          <cell r="X793">
            <v>142.81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0.43203000149652238</v>
          </cell>
          <cell r="U794">
            <v>143.20300014965224</v>
          </cell>
          <cell r="W794">
            <v>143.20300014965207</v>
          </cell>
          <cell r="X794">
            <v>143.19999999999999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0.44257308166680698</v>
          </cell>
          <cell r="U795">
            <v>144.2573081666807</v>
          </cell>
          <cell r="W795">
            <v>144.25730816668053</v>
          </cell>
          <cell r="X795">
            <v>144.26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0.44027798938484031</v>
          </cell>
          <cell r="U796">
            <v>144.02779893848404</v>
          </cell>
          <cell r="W796">
            <v>144.02779893848387</v>
          </cell>
          <cell r="X796">
            <v>144.03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0.43715809831404195</v>
          </cell>
          <cell r="U797">
            <v>143.71580983140419</v>
          </cell>
          <cell r="W797">
            <v>143.71580983140402</v>
          </cell>
          <cell r="X797">
            <v>143.72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0.43679949014498476</v>
          </cell>
          <cell r="U798">
            <v>143.67994901449848</v>
          </cell>
          <cell r="W798">
            <v>143.67994901449831</v>
          </cell>
          <cell r="X798">
            <v>143.68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0.43647674279283311</v>
          </cell>
          <cell r="U799">
            <v>143.64767427928331</v>
          </cell>
          <cell r="W799">
            <v>143.64767427928314</v>
          </cell>
          <cell r="X799">
            <v>143.65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0.44106692735676667</v>
          </cell>
          <cell r="U800">
            <v>144.10669273567666</v>
          </cell>
          <cell r="W800">
            <v>144.10669273567649</v>
          </cell>
          <cell r="X800">
            <v>144.11000000000001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0.44866942054078152</v>
          </cell>
          <cell r="U801">
            <v>144.86694205407815</v>
          </cell>
          <cell r="W801">
            <v>144.86694205407798</v>
          </cell>
          <cell r="X801">
            <v>144.87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0.45329546592162084</v>
          </cell>
          <cell r="U802">
            <v>145.32954659216207</v>
          </cell>
          <cell r="W802">
            <v>145.3295465921619</v>
          </cell>
          <cell r="X802">
            <v>145.33000000000001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0.44866942054078174</v>
          </cell>
          <cell r="U803">
            <v>144.86694205407818</v>
          </cell>
          <cell r="W803">
            <v>144.86694205407801</v>
          </cell>
          <cell r="X803">
            <v>144.87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0.44440198332899961</v>
          </cell>
          <cell r="U804">
            <v>144.44019833289997</v>
          </cell>
          <cell r="W804">
            <v>144.4401983328998</v>
          </cell>
          <cell r="X804">
            <v>144.44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0.43400234642633784</v>
          </cell>
          <cell r="U805">
            <v>143.40023464263379</v>
          </cell>
          <cell r="W805">
            <v>143.40023464263362</v>
          </cell>
          <cell r="X805">
            <v>143.4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0.44289582901895908</v>
          </cell>
          <cell r="U806">
            <v>144.2895829018959</v>
          </cell>
          <cell r="W806">
            <v>144.28958290189573</v>
          </cell>
          <cell r="X806">
            <v>144.29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0.41463750529724375</v>
          </cell>
          <cell r="U807">
            <v>141.46375052972436</v>
          </cell>
          <cell r="W807">
            <v>141.46375052972419</v>
          </cell>
          <cell r="X807">
            <v>141.46</v>
          </cell>
        </row>
        <row r="808">
          <cell r="B808">
            <v>43858</v>
          </cell>
          <cell r="C808">
            <v>142.94</v>
          </cell>
          <cell r="D808">
            <v>94838.77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0.42579021935492545</v>
          </cell>
          <cell r="U808">
            <v>142.57902193549253</v>
          </cell>
          <cell r="W808">
            <v>142.57902193549236</v>
          </cell>
          <cell r="X808">
            <v>142.58000000000001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0.43134864597531353</v>
          </cell>
          <cell r="U809">
            <v>143.13486459753136</v>
          </cell>
          <cell r="W809">
            <v>143.13486459753119</v>
          </cell>
          <cell r="X809">
            <v>143.13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0.41277274281814558</v>
          </cell>
          <cell r="U810">
            <v>141.27727428181456</v>
          </cell>
          <cell r="W810">
            <v>141.27727428181439</v>
          </cell>
          <cell r="X810">
            <v>141.28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0.40215794101404945</v>
          </cell>
          <cell r="U811">
            <v>140.21579410140495</v>
          </cell>
          <cell r="W811">
            <v>140.21579410140478</v>
          </cell>
          <cell r="X811">
            <v>140.22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0.40732189864847479</v>
          </cell>
          <cell r="U812">
            <v>140.73218986484747</v>
          </cell>
          <cell r="W812">
            <v>140.7321898648473</v>
          </cell>
          <cell r="X812">
            <v>140.72999999999999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0.42991421329908452</v>
          </cell>
          <cell r="U813">
            <v>142.99142132990846</v>
          </cell>
          <cell r="W813">
            <v>142.99142132990829</v>
          </cell>
          <cell r="X813">
            <v>142.99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0.44619502417428603</v>
          </cell>
          <cell r="U814">
            <v>144.61950241742861</v>
          </cell>
          <cell r="W814">
            <v>144.61950241742844</v>
          </cell>
          <cell r="X814">
            <v>144.62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0.45315202265399801</v>
          </cell>
          <cell r="U815">
            <v>145.31520226539979</v>
          </cell>
          <cell r="W815">
            <v>145.31520226539962</v>
          </cell>
          <cell r="X815">
            <v>145.32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0.44354132372326216</v>
          </cell>
          <cell r="U816">
            <v>144.35413237232621</v>
          </cell>
          <cell r="W816">
            <v>144.35413237232603</v>
          </cell>
          <cell r="X816">
            <v>144.35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0.44597985927285189</v>
          </cell>
          <cell r="U817">
            <v>144.59798592728518</v>
          </cell>
          <cell r="W817">
            <v>144.59798592728501</v>
          </cell>
          <cell r="X817">
            <v>144.6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0.46555986530338034</v>
          </cell>
          <cell r="U818">
            <v>146.55598653033803</v>
          </cell>
          <cell r="W818">
            <v>146.55598653033786</v>
          </cell>
          <cell r="X818">
            <v>146.56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0.4761388062905707</v>
          </cell>
          <cell r="U819">
            <v>147.61388062905706</v>
          </cell>
          <cell r="W819">
            <v>147.61388062905689</v>
          </cell>
          <cell r="X819">
            <v>147.61000000000001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0.47771668223442276</v>
          </cell>
          <cell r="U820">
            <v>147.77166822344228</v>
          </cell>
          <cell r="W820">
            <v>147.77166822344211</v>
          </cell>
          <cell r="X820">
            <v>147.77000000000001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0.48205584108001598</v>
          </cell>
          <cell r="U821">
            <v>148.2055841080016</v>
          </cell>
          <cell r="W821">
            <v>148.20558410800143</v>
          </cell>
          <cell r="X821">
            <v>148.21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0.48725565953134709</v>
          </cell>
          <cell r="U822">
            <v>148.72556595313472</v>
          </cell>
          <cell r="W822">
            <v>148.72556595313455</v>
          </cell>
          <cell r="X822">
            <v>148.72999999999999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0.47958144471352093</v>
          </cell>
          <cell r="U823">
            <v>147.95814447135209</v>
          </cell>
          <cell r="W823">
            <v>147.95814447135191</v>
          </cell>
          <cell r="X823">
            <v>147.96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0.48937144772878516</v>
          </cell>
          <cell r="U824">
            <v>148.93714477287853</v>
          </cell>
          <cell r="W824">
            <v>148.93714477287836</v>
          </cell>
          <cell r="X824">
            <v>148.94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0.48198411944620489</v>
          </cell>
          <cell r="U825">
            <v>148.19841194462049</v>
          </cell>
          <cell r="W825">
            <v>148.19841194462032</v>
          </cell>
          <cell r="X825">
            <v>148.19999999999999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0.47101070947305157</v>
          </cell>
          <cell r="U826">
            <v>147.10107094730515</v>
          </cell>
          <cell r="W826">
            <v>147.10107094730498</v>
          </cell>
          <cell r="X826">
            <v>147.1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0.40696329047941737</v>
          </cell>
          <cell r="U827">
            <v>140.69632904794173</v>
          </cell>
          <cell r="W827">
            <v>140.69632904794156</v>
          </cell>
          <cell r="X827">
            <v>140.69999999999999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0.38200416191302899</v>
          </cell>
          <cell r="U828">
            <v>138.20041619130291</v>
          </cell>
          <cell r="W828">
            <v>138.20041619130274</v>
          </cell>
          <cell r="X828">
            <v>138.19999999999999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0.38605643422337654</v>
          </cell>
          <cell r="U829">
            <v>138.60564342233766</v>
          </cell>
          <cell r="W829">
            <v>138.60564342233749</v>
          </cell>
          <cell r="X829">
            <v>138.61000000000001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0.34105110900668545</v>
          </cell>
          <cell r="U830">
            <v>134.10511090066854</v>
          </cell>
          <cell r="W830">
            <v>134.10511090066836</v>
          </cell>
          <cell r="X830">
            <v>134.11000000000001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0.30529787455167257</v>
          </cell>
          <cell r="U831">
            <v>130.52978745516725</v>
          </cell>
          <cell r="W831">
            <v>130.52978745516708</v>
          </cell>
          <cell r="X831">
            <v>130.53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0.30060010753702193</v>
          </cell>
          <cell r="U832">
            <v>130.06001075370219</v>
          </cell>
          <cell r="W832">
            <v>130.06001075370202</v>
          </cell>
          <cell r="X832">
            <v>130.06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0.32157868542687407</v>
          </cell>
          <cell r="U833">
            <v>132.1578685426874</v>
          </cell>
          <cell r="W833">
            <v>132.15786854268723</v>
          </cell>
          <cell r="X833">
            <v>132.16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0.32581026182175044</v>
          </cell>
          <cell r="U834">
            <v>132.58102618217504</v>
          </cell>
          <cell r="W834">
            <v>132.58102618217487</v>
          </cell>
          <cell r="X834">
            <v>132.58000000000001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0.29683472176192049</v>
          </cell>
          <cell r="U835">
            <v>129.68347217619205</v>
          </cell>
          <cell r="W835">
            <v>129.68347217619188</v>
          </cell>
          <cell r="X835">
            <v>129.68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0.25695749336274853</v>
          </cell>
          <cell r="U836">
            <v>125.69574933627486</v>
          </cell>
          <cell r="W836">
            <v>125.69574933627469</v>
          </cell>
          <cell r="X836">
            <v>125.7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0.16852471887321818</v>
          </cell>
          <cell r="U837">
            <v>116.85247188732181</v>
          </cell>
          <cell r="W837">
            <v>116.85247188732166</v>
          </cell>
          <cell r="X837">
            <v>116.85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0.15023570225129568</v>
          </cell>
          <cell r="U838">
            <v>115.02357022512956</v>
          </cell>
          <cell r="W838">
            <v>115.02357022512942</v>
          </cell>
          <cell r="X838">
            <v>115.02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0.13047639213623841</v>
          </cell>
          <cell r="U839">
            <v>113.04763921362384</v>
          </cell>
          <cell r="W839">
            <v>113.0476392136237</v>
          </cell>
          <cell r="X839">
            <v>113.05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-1.1686667246972871E-3</v>
          </cell>
          <cell r="U840">
            <v>99.883133327530274</v>
          </cell>
          <cell r="W840">
            <v>99.883133327530146</v>
          </cell>
          <cell r="X840">
            <v>99.88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1.417976291095524E-2</v>
          </cell>
          <cell r="U841">
            <v>101.41797629109553</v>
          </cell>
          <cell r="W841">
            <v>101.4179762910954</v>
          </cell>
          <cell r="X841">
            <v>101.42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-5.4242675745177826E-2</v>
          </cell>
          <cell r="U842">
            <v>94.575732425482215</v>
          </cell>
          <cell r="W842">
            <v>94.575732425482087</v>
          </cell>
          <cell r="X842">
            <v>94.58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-6.6112606140974584E-2</v>
          </cell>
          <cell r="U843">
            <v>93.388739385902539</v>
          </cell>
          <cell r="W843">
            <v>93.388739385902412</v>
          </cell>
          <cell r="X843">
            <v>93.39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-9.6379135609410915E-2</v>
          </cell>
          <cell r="U844">
            <v>90.362086439058913</v>
          </cell>
          <cell r="W844">
            <v>90.3620864390588</v>
          </cell>
          <cell r="X844">
            <v>90.36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-8.6947740763203663E-2</v>
          </cell>
          <cell r="U845">
            <v>91.305225923679629</v>
          </cell>
          <cell r="W845">
            <v>91.305225923679501</v>
          </cell>
          <cell r="X845">
            <v>91.31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-5.4242675745177715E-2</v>
          </cell>
          <cell r="U846">
            <v>94.575732425482229</v>
          </cell>
          <cell r="W846">
            <v>94.575732425482101</v>
          </cell>
          <cell r="X846">
            <v>94.58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-7.6404660592918949E-2</v>
          </cell>
          <cell r="U847">
            <v>92.359533940708104</v>
          </cell>
          <cell r="W847">
            <v>92.35953394070799</v>
          </cell>
          <cell r="X847">
            <v>92.36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-7.9105003029744658E-3</v>
          </cell>
          <cell r="U848">
            <v>99.208949969702559</v>
          </cell>
          <cell r="W848">
            <v>99.208949969702431</v>
          </cell>
          <cell r="X848">
            <v>99.21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1.2279139614951529E-2</v>
          </cell>
          <cell r="U849">
            <v>101.22791396149516</v>
          </cell>
          <cell r="W849">
            <v>101.22791396149503</v>
          </cell>
          <cell r="X849">
            <v>101.23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3.0890903589025687E-2</v>
          </cell>
          <cell r="U850">
            <v>103.08909035890257</v>
          </cell>
          <cell r="W850">
            <v>103.08909035890244</v>
          </cell>
          <cell r="X850">
            <v>103.09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5.6090276704858777E-3</v>
          </cell>
          <cell r="U851">
            <v>100.56090276704859</v>
          </cell>
          <cell r="W851">
            <v>100.56090276704847</v>
          </cell>
          <cell r="X851">
            <v>100.56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9.1233877272471897E-3</v>
          </cell>
          <cell r="U852">
            <v>100.91233877272472</v>
          </cell>
          <cell r="W852">
            <v>100.91233877272461</v>
          </cell>
          <cell r="X852">
            <v>100.91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3.3293578321709649E-2</v>
          </cell>
          <cell r="U853">
            <v>103.32935783217096</v>
          </cell>
          <cell r="W853">
            <v>103.32935783217084</v>
          </cell>
          <cell r="X853">
            <v>103.33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8.4778930229445493E-3</v>
          </cell>
          <cell r="U854">
            <v>100.84778930229444</v>
          </cell>
          <cell r="W854">
            <v>100.84778930229433</v>
          </cell>
          <cell r="X854">
            <v>100.85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1.7299653981754037E-2</v>
          </cell>
          <cell r="U855">
            <v>101.72996539817539</v>
          </cell>
          <cell r="W855">
            <v>101.72996539817528</v>
          </cell>
          <cell r="X855">
            <v>101.73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7.4379293326780616E-3</v>
          </cell>
          <cell r="U856">
            <v>100.74379293326781</v>
          </cell>
          <cell r="W856">
            <v>100.7437929332677</v>
          </cell>
          <cell r="X856">
            <v>100.74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4.2402225815765027E-2</v>
          </cell>
          <cell r="U857">
            <v>104.2402225815765</v>
          </cell>
          <cell r="W857">
            <v>104.24022258157638</v>
          </cell>
          <cell r="X857">
            <v>104.24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6.5389009452337943E-2</v>
          </cell>
          <cell r="U858">
            <v>106.53890094523379</v>
          </cell>
          <cell r="W858">
            <v>106.53890094523366</v>
          </cell>
          <cell r="X858">
            <v>106.54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7.3134945903975623E-2</v>
          </cell>
          <cell r="U859">
            <v>107.31349459039757</v>
          </cell>
          <cell r="W859">
            <v>107.31349459039744</v>
          </cell>
          <cell r="X859">
            <v>107.31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9.2679091117598533E-2</v>
          </cell>
          <cell r="U860">
            <v>109.26790911175985</v>
          </cell>
          <cell r="W860">
            <v>109.26790911175971</v>
          </cell>
          <cell r="X860">
            <v>109.27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9.9098177343724281E-2</v>
          </cell>
          <cell r="U861">
            <v>109.90981773437244</v>
          </cell>
          <cell r="W861">
            <v>109.9098177343723</v>
          </cell>
          <cell r="X861">
            <v>109.91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5.932853139526939E-2</v>
          </cell>
          <cell r="U862">
            <v>105.93285313952694</v>
          </cell>
          <cell r="W862">
            <v>105.9328531395268</v>
          </cell>
          <cell r="X862">
            <v>105.93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6.4958679649468998E-2</v>
          </cell>
          <cell r="U863">
            <v>106.49586796494691</v>
          </cell>
          <cell r="W863">
            <v>106.49586796494677</v>
          </cell>
          <cell r="X863">
            <v>106.5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8.6511030609812911E-2</v>
          </cell>
          <cell r="U864">
            <v>108.6511030609813</v>
          </cell>
          <cell r="W864">
            <v>108.65110306098116</v>
          </cell>
          <cell r="X864">
            <v>108.65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9.3754915624770563E-2</v>
          </cell>
          <cell r="U865">
            <v>109.37549156247705</v>
          </cell>
          <cell r="W865">
            <v>109.37549156247691</v>
          </cell>
          <cell r="X865">
            <v>109.38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6.7325493565247196E-2</v>
          </cell>
          <cell r="U866">
            <v>106.73254935652473</v>
          </cell>
          <cell r="W866">
            <v>106.73254935652459</v>
          </cell>
          <cell r="X866">
            <v>106.73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8.1705681144444986E-2</v>
          </cell>
          <cell r="U867">
            <v>108.17056811444451</v>
          </cell>
          <cell r="W867">
            <v>108.17056811444436</v>
          </cell>
          <cell r="X867">
            <v>108.17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9.4723157681225079E-2</v>
          </cell>
          <cell r="U868">
            <v>109.47231576812251</v>
          </cell>
          <cell r="W868">
            <v>109.47231576812237</v>
          </cell>
          <cell r="X868">
            <v>109.47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8.4431103229280602E-2</v>
          </cell>
          <cell r="U869">
            <v>108.44311032292806</v>
          </cell>
          <cell r="W869">
            <v>108.44311032292792</v>
          </cell>
          <cell r="X869">
            <v>108.44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0.10393938762599797</v>
          </cell>
          <cell r="U870">
            <v>110.39393876259979</v>
          </cell>
          <cell r="W870">
            <v>110.39393876259965</v>
          </cell>
          <cell r="X870">
            <v>110.39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0.11842715765591283</v>
          </cell>
          <cell r="U871">
            <v>111.84271576559128</v>
          </cell>
          <cell r="W871">
            <v>111.84271576559114</v>
          </cell>
          <cell r="X871">
            <v>111.84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0.14661375974381685</v>
          </cell>
          <cell r="U872">
            <v>114.66137597438168</v>
          </cell>
          <cell r="W872">
            <v>114.66137597438154</v>
          </cell>
          <cell r="X872">
            <v>114.66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0.13764855551738431</v>
          </cell>
          <cell r="U873">
            <v>113.76485555173844</v>
          </cell>
          <cell r="W873">
            <v>113.76485555173829</v>
          </cell>
          <cell r="X873">
            <v>113.76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0.10605517582343604</v>
          </cell>
          <cell r="U874">
            <v>110.60551758234361</v>
          </cell>
          <cell r="W874">
            <v>110.60551758234347</v>
          </cell>
          <cell r="X874">
            <v>110.61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0.12577862512158755</v>
          </cell>
          <cell r="U875">
            <v>112.57786251215876</v>
          </cell>
          <cell r="W875">
            <v>112.57786251215862</v>
          </cell>
          <cell r="X875">
            <v>112.58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0.12158290954361695</v>
          </cell>
          <cell r="U876">
            <v>112.1582909543617</v>
          </cell>
          <cell r="W876">
            <v>112.15829095436156</v>
          </cell>
          <cell r="X876">
            <v>112.16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0.13617826202424932</v>
          </cell>
          <cell r="U877">
            <v>113.61782620242492</v>
          </cell>
          <cell r="W877">
            <v>113.61782620242478</v>
          </cell>
          <cell r="X877">
            <v>113.62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0.1451793270675874</v>
          </cell>
          <cell r="U878">
            <v>114.51793270675874</v>
          </cell>
          <cell r="W878">
            <v>114.5179327067586</v>
          </cell>
          <cell r="X878">
            <v>114.52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0.13782785960191291</v>
          </cell>
          <cell r="U879">
            <v>113.78278596019129</v>
          </cell>
          <cell r="W879">
            <v>113.78278596019115</v>
          </cell>
          <cell r="X879">
            <v>113.78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0.12029192013501055</v>
          </cell>
          <cell r="U880">
            <v>112.02919201350106</v>
          </cell>
          <cell r="W880">
            <v>112.02919201350092</v>
          </cell>
          <cell r="X880">
            <v>112.03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0.10003055858327325</v>
          </cell>
          <cell r="U881">
            <v>110.00305585832731</v>
          </cell>
          <cell r="W881">
            <v>110.00305585832717</v>
          </cell>
          <cell r="X881">
            <v>110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0.10802752075325106</v>
          </cell>
          <cell r="U882">
            <v>110.8027520753251</v>
          </cell>
          <cell r="W882">
            <v>110.80275207532496</v>
          </cell>
          <cell r="X882">
            <v>110.8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0.14578896095498473</v>
          </cell>
          <cell r="U883">
            <v>114.57889609549848</v>
          </cell>
          <cell r="W883">
            <v>114.57889609549834</v>
          </cell>
          <cell r="X883">
            <v>114.58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0.13883196247527319</v>
          </cell>
          <cell r="U884">
            <v>113.88319624752731</v>
          </cell>
          <cell r="W884">
            <v>113.88319624752717</v>
          </cell>
          <cell r="X884">
            <v>113.88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0.14643445565928781</v>
          </cell>
          <cell r="U885">
            <v>114.64344556592877</v>
          </cell>
          <cell r="W885">
            <v>114.64344556592863</v>
          </cell>
          <cell r="X885">
            <v>114.64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0.14629101239166475</v>
          </cell>
          <cell r="U886">
            <v>114.62910123916647</v>
          </cell>
          <cell r="W886">
            <v>114.62910123916633</v>
          </cell>
          <cell r="X886">
            <v>114.63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0.16920607439442636</v>
          </cell>
          <cell r="U887">
            <v>116.92060743944263</v>
          </cell>
          <cell r="W887">
            <v>116.92060743944248</v>
          </cell>
          <cell r="X887">
            <v>116.92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>
            <v>330.55</v>
          </cell>
          <cell r="S888">
            <v>1.3832658569500556E-2</v>
          </cell>
          <cell r="T888">
            <v>0.18537930281891057</v>
          </cell>
          <cell r="U888">
            <v>118.53793028189105</v>
          </cell>
          <cell r="W888">
            <v>118.53793028189089</v>
          </cell>
          <cell r="X888">
            <v>118.54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>
            <v>331.8</v>
          </cell>
          <cell r="S889">
            <v>3.7815761609438781E-3</v>
          </cell>
          <cell r="T889">
            <v>0.18986190493212685</v>
          </cell>
          <cell r="U889">
            <v>118.98619049321267</v>
          </cell>
          <cell r="W889">
            <v>118.98619049321252</v>
          </cell>
          <cell r="X889">
            <v>118.99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>
            <v>337.64</v>
          </cell>
          <cell r="S890">
            <v>1.7600964436407462E-2</v>
          </cell>
          <cell r="T890">
            <v>0.21080462200507322</v>
          </cell>
          <cell r="U890">
            <v>121.08046220050731</v>
          </cell>
          <cell r="W890">
            <v>121.08046220050716</v>
          </cell>
          <cell r="X890">
            <v>121.08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>
            <v>334.94</v>
          </cell>
          <cell r="S891">
            <v>-7.9966828574813409E-3</v>
          </cell>
          <cell r="T891">
            <v>0.20112220144052606</v>
          </cell>
          <cell r="U891">
            <v>120.1122201440526</v>
          </cell>
          <cell r="W891">
            <v>120.11222014405244</v>
          </cell>
          <cell r="X891">
            <v>120.11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>
            <v>345.6</v>
          </cell>
          <cell r="S892">
            <v>3.1826595808204461E-2</v>
          </cell>
          <cell r="T892">
            <v>0.23934983226203443</v>
          </cell>
          <cell r="U892">
            <v>123.93498322620344</v>
          </cell>
          <cell r="W892">
            <v>123.93498322620327</v>
          </cell>
          <cell r="X892">
            <v>123.93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>
            <v>353.59</v>
          </cell>
          <cell r="S893">
            <v>2.3119212962962932E-2</v>
          </cell>
          <cell r="T893">
            <v>0.26800262496971294</v>
          </cell>
          <cell r="U893">
            <v>126.80026249697129</v>
          </cell>
          <cell r="W893">
            <v>126.80026249697111</v>
          </cell>
          <cell r="X893">
            <v>126.8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>
            <v>354.19</v>
          </cell>
          <cell r="S894">
            <v>1.6968805678894139E-3</v>
          </cell>
          <cell r="T894">
            <v>0.27015427398405678</v>
          </cell>
          <cell r="U894">
            <v>127.01542739840568</v>
          </cell>
          <cell r="W894">
            <v>127.01542739840551</v>
          </cell>
          <cell r="X894">
            <v>127.02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>
            <v>361.9</v>
          </cell>
          <cell r="S895">
            <v>2.1767977639120195E-2</v>
          </cell>
          <cell r="T895">
            <v>0.29780296381837479</v>
          </cell>
          <cell r="U895">
            <v>129.78029638183747</v>
          </cell>
          <cell r="W895">
            <v>129.7802963818373</v>
          </cell>
          <cell r="X895">
            <v>129.78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>
            <v>361.44</v>
          </cell>
          <cell r="S896">
            <v>-1.2710693561757136E-3</v>
          </cell>
          <cell r="T896">
            <v>0.2961533662407112</v>
          </cell>
          <cell r="U896">
            <v>129.61533662407112</v>
          </cell>
          <cell r="W896">
            <v>129.61533662407095</v>
          </cell>
          <cell r="X896">
            <v>129.62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>
            <v>354.47</v>
          </cell>
          <cell r="S897">
            <v>-1.9283975210269921E-2</v>
          </cell>
          <cell r="T897">
            <v>0.27115837685741728</v>
          </cell>
          <cell r="U897">
            <v>127.11583768574174</v>
          </cell>
          <cell r="W897">
            <v>127.11583768574157</v>
          </cell>
          <cell r="X897">
            <v>127.12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>
            <v>350.19</v>
          </cell>
          <cell r="S898">
            <v>-1.2074364544249261E-2</v>
          </cell>
          <cell r="T898">
            <v>0.25580994722176476</v>
          </cell>
          <cell r="U898">
            <v>125.58099472217647</v>
          </cell>
          <cell r="W898">
            <v>125.5809947221763</v>
          </cell>
          <cell r="X898">
            <v>125.58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>
            <v>336.57</v>
          </cell>
          <cell r="S899">
            <v>-3.889317227790634E-2</v>
          </cell>
          <cell r="T899">
            <v>0.20696751459616003</v>
          </cell>
          <cell r="U899">
            <v>120.69675145961601</v>
          </cell>
          <cell r="W899">
            <v>120.69675145961585</v>
          </cell>
          <cell r="X899">
            <v>120.7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>
            <v>337.71</v>
          </cell>
          <cell r="S900">
            <v>3.3871111507264295E-3</v>
          </cell>
          <cell r="T900">
            <v>0.21105564772341334</v>
          </cell>
          <cell r="U900">
            <v>121.10556477234134</v>
          </cell>
          <cell r="W900">
            <v>121.10556477234118</v>
          </cell>
          <cell r="X900">
            <v>121.11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>
            <v>338.34</v>
          </cell>
          <cell r="S901">
            <v>1.8655059074352831E-3</v>
          </cell>
          <cell r="T901">
            <v>0.21331487918847425</v>
          </cell>
          <cell r="U901">
            <v>121.33148791884743</v>
          </cell>
          <cell r="W901">
            <v>121.33148791884727</v>
          </cell>
          <cell r="X901">
            <v>121.33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>
            <v>347.71</v>
          </cell>
          <cell r="S902">
            <v>2.7694035585505761E-2</v>
          </cell>
          <cell r="T902">
            <v>0.24691646462914352</v>
          </cell>
          <cell r="U902">
            <v>124.69164646291435</v>
          </cell>
          <cell r="W902">
            <v>124.69164646291419</v>
          </cell>
          <cell r="X902">
            <v>124.69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>
            <v>347.9</v>
          </cell>
          <cell r="S903">
            <v>5.4643237180407311E-4</v>
          </cell>
          <cell r="T903">
            <v>0.24759782015035237</v>
          </cell>
          <cell r="U903">
            <v>124.75978201503523</v>
          </cell>
          <cell r="W903">
            <v>124.75978201503507</v>
          </cell>
          <cell r="X903">
            <v>124.76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>
            <v>346.41</v>
          </cell>
          <cell r="S904">
            <v>-4.282839896521895E-3</v>
          </cell>
          <cell r="T904">
            <v>0.24225455843139865</v>
          </cell>
          <cell r="U904">
            <v>124.22545584313986</v>
          </cell>
          <cell r="W904">
            <v>124.2254558431397</v>
          </cell>
          <cell r="X904">
            <v>124.23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>
            <v>345.4</v>
          </cell>
          <cell r="S905">
            <v>-2.915620218815973E-3</v>
          </cell>
          <cell r="T905">
            <v>0.2386326159239196</v>
          </cell>
          <cell r="U905">
            <v>123.86326159239196</v>
          </cell>
          <cell r="W905">
            <v>123.86326159239181</v>
          </cell>
          <cell r="X905">
            <v>123.86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>
            <v>343.25</v>
          </cell>
          <cell r="S906">
            <v>-6.224667052692423E-3</v>
          </cell>
          <cell r="T906">
            <v>0.23092254028918768</v>
          </cell>
          <cell r="U906">
            <v>123.09225402891877</v>
          </cell>
          <cell r="W906">
            <v>123.09225402891862</v>
          </cell>
          <cell r="X906">
            <v>123.09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>
            <v>348.48</v>
          </cell>
          <cell r="S907">
            <v>1.523670793882026E-2</v>
          </cell>
          <cell r="T907">
            <v>0.24967774753088467</v>
          </cell>
          <cell r="U907">
            <v>124.96777475308848</v>
          </cell>
          <cell r="W907">
            <v>124.96777475308832</v>
          </cell>
          <cell r="X907">
            <v>124.97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>
            <v>340.6</v>
          </cell>
          <cell r="S908">
            <v>-2.2612488521579377E-2</v>
          </cell>
          <cell r="T908">
            <v>0.22141942380916935</v>
          </cell>
          <cell r="U908">
            <v>122.14194238091694</v>
          </cell>
          <cell r="W908">
            <v>122.14194238091679</v>
          </cell>
          <cell r="X908">
            <v>122.14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>
            <v>342.13</v>
          </cell>
          <cell r="S909">
            <v>4.4920728126833787E-3</v>
          </cell>
          <cell r="T909">
            <v>0.22690612879574612</v>
          </cell>
          <cell r="U909">
            <v>122.6906128795746</v>
          </cell>
          <cell r="W909">
            <v>122.69061287957443</v>
          </cell>
          <cell r="X909">
            <v>122.69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>
            <v>341.18</v>
          </cell>
          <cell r="S910">
            <v>-2.7767222985414231E-3</v>
          </cell>
          <cell r="T910">
            <v>0.22349935118970188</v>
          </cell>
          <cell r="U910">
            <v>122.34993511897018</v>
          </cell>
          <cell r="W910">
            <v>122.34993511897001</v>
          </cell>
          <cell r="X910">
            <v>122.35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>
            <v>344.12</v>
          </cell>
          <cell r="S911">
            <v>8.6171522363560626E-3</v>
          </cell>
          <cell r="T911">
            <v>0.23404243135998626</v>
          </cell>
          <cell r="U911">
            <v>123.40424313599863</v>
          </cell>
          <cell r="W911">
            <v>123.40424313599846</v>
          </cell>
          <cell r="X911">
            <v>123.4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>
            <v>344.79</v>
          </cell>
          <cell r="S912">
            <v>1.9469952342205943E-3</v>
          </cell>
          <cell r="T912">
            <v>0.23644510609267022</v>
          </cell>
          <cell r="U912">
            <v>123.64451060926702</v>
          </cell>
          <cell r="W912">
            <v>123.64451060926685</v>
          </cell>
          <cell r="X912">
            <v>123.64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>
            <v>345.67</v>
          </cell>
          <cell r="S913">
            <v>2.5522781983235987E-3</v>
          </cell>
          <cell r="T913">
            <v>0.23960085798037434</v>
          </cell>
          <cell r="U913">
            <v>123.96008579803744</v>
          </cell>
          <cell r="W913">
            <v>123.96008579803727</v>
          </cell>
          <cell r="X913">
            <v>123.96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>
            <v>350.73</v>
          </cell>
          <cell r="S914">
            <v>1.4638238782654023E-2</v>
          </cell>
          <cell r="T914">
            <v>0.25774643133467401</v>
          </cell>
          <cell r="U914">
            <v>125.77464313346739</v>
          </cell>
          <cell r="W914">
            <v>125.77464313346722</v>
          </cell>
          <cell r="X914">
            <v>125.77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>
            <v>350.28</v>
          </cell>
          <cell r="S915">
            <v>-1.2830382345395686E-3</v>
          </cell>
          <cell r="T915">
            <v>0.25613269457391574</v>
          </cell>
          <cell r="U915">
            <v>125.61326945739158</v>
          </cell>
          <cell r="W915">
            <v>125.61326945739143</v>
          </cell>
          <cell r="X915">
            <v>125.61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>
            <v>355.67</v>
          </cell>
          <cell r="S916">
            <v>1.5387689848121555E-2</v>
          </cell>
          <cell r="T916">
            <v>0.27546167488610429</v>
          </cell>
          <cell r="U916">
            <v>127.54616748861044</v>
          </cell>
          <cell r="W916">
            <v>127.54616748861028</v>
          </cell>
          <cell r="X916">
            <v>127.55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>
            <v>353.88</v>
          </cell>
          <cell r="S917">
            <v>-5.0327550819581068E-3</v>
          </cell>
          <cell r="T917">
            <v>0.26904258865997854</v>
          </cell>
          <cell r="U917">
            <v>126.90425886599785</v>
          </cell>
          <cell r="W917">
            <v>126.90425886599769</v>
          </cell>
          <cell r="X917">
            <v>126.9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>
            <v>350.75</v>
          </cell>
          <cell r="S918">
            <v>-8.8448061489770913E-3</v>
          </cell>
          <cell r="T918">
            <v>0.25781815296848487</v>
          </cell>
          <cell r="U918">
            <v>125.78181529684849</v>
          </cell>
          <cell r="W918">
            <v>125.78181529684834</v>
          </cell>
          <cell r="X918">
            <v>125.78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>
            <v>347.76</v>
          </cell>
          <cell r="S919">
            <v>-8.5245901639344757E-3</v>
          </cell>
          <cell r="T919">
            <v>0.24709576871367167</v>
          </cell>
          <cell r="U919">
            <v>124.70957687136716</v>
          </cell>
          <cell r="W919">
            <v>124.70957687136701</v>
          </cell>
          <cell r="X919">
            <v>124.71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>
            <v>349.97</v>
          </cell>
          <cell r="S920">
            <v>6.3549574419141663E-3</v>
          </cell>
          <cell r="T920">
            <v>0.25502100924983817</v>
          </cell>
          <cell r="U920">
            <v>125.50210092498382</v>
          </cell>
          <cell r="W920">
            <v>125.50210092498367</v>
          </cell>
          <cell r="X920">
            <v>125.5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>
            <v>354.09</v>
          </cell>
          <cell r="S921">
            <v>1.1772437637511679E-2</v>
          </cell>
          <cell r="T921">
            <v>0.26979566581499892</v>
          </cell>
          <cell r="U921">
            <v>126.9795665814999</v>
          </cell>
          <cell r="W921">
            <v>126.97956658149974</v>
          </cell>
          <cell r="X921">
            <v>126.98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>
            <v>354.63</v>
          </cell>
          <cell r="S922">
            <v>1.5250360077947445E-3</v>
          </cell>
          <cell r="T922">
            <v>0.2717321499279084</v>
          </cell>
          <cell r="U922">
            <v>127.17321499279085</v>
          </cell>
          <cell r="W922">
            <v>127.17321499279069</v>
          </cell>
          <cell r="X922">
            <v>127.17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>
            <v>354.18</v>
          </cell>
          <cell r="S923">
            <v>-1.2689281786650852E-3</v>
          </cell>
          <cell r="T923">
            <v>0.27011841316715057</v>
          </cell>
          <cell r="U923">
            <v>127.01184131671506</v>
          </cell>
          <cell r="W923">
            <v>127.01184131671491</v>
          </cell>
          <cell r="X923">
            <v>127.01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>
            <v>354.12</v>
          </cell>
          <cell r="S924">
            <v>-1.6940538709131481E-4</v>
          </cell>
          <cell r="T924">
            <v>0.26990324826571621</v>
          </cell>
          <cell r="U924">
            <v>126.99032482657162</v>
          </cell>
          <cell r="W924">
            <v>126.99032482657147</v>
          </cell>
          <cell r="X924">
            <v>126.99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>
            <v>356.62</v>
          </cell>
          <cell r="S925">
            <v>7.0597537557890444E-3</v>
          </cell>
          <cell r="T925">
            <v>0.27886845249214876</v>
          </cell>
          <cell r="U925">
            <v>127.88684524921489</v>
          </cell>
          <cell r="W925">
            <v>127.88684524921473</v>
          </cell>
          <cell r="X925">
            <v>127.89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>
            <v>358.81</v>
          </cell>
          <cell r="S926">
            <v>6.1409904099600787E-3</v>
          </cell>
          <cell r="T926">
            <v>0.28672197139450351</v>
          </cell>
          <cell r="U926">
            <v>128.67219713945036</v>
          </cell>
          <cell r="W926">
            <v>128.67219713945022</v>
          </cell>
          <cell r="X926">
            <v>128.66999999999999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>
            <v>358.92</v>
          </cell>
          <cell r="S927">
            <v>3.0656893620584214E-4</v>
          </cell>
          <cell r="T927">
            <v>0.28711644038046669</v>
          </cell>
          <cell r="U927">
            <v>128.71164403804667</v>
          </cell>
          <cell r="W927">
            <v>128.71164403804653</v>
          </cell>
          <cell r="X927">
            <v>128.71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>
            <v>359.07</v>
          </cell>
          <cell r="S928">
            <v>4.179204279504134E-4</v>
          </cell>
          <cell r="T928">
            <v>0.2876543526340527</v>
          </cell>
          <cell r="U928">
            <v>128.76543526340527</v>
          </cell>
          <cell r="W928">
            <v>128.76543526340512</v>
          </cell>
          <cell r="X928">
            <v>128.77000000000001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>
            <v>353.56</v>
          </cell>
          <cell r="S929">
            <v>-1.5345197315286718E-2</v>
          </cell>
          <cell r="T929">
            <v>0.26789504251899521</v>
          </cell>
          <cell r="U929">
            <v>126.78950425189953</v>
          </cell>
          <cell r="W929">
            <v>126.78950425189939</v>
          </cell>
          <cell r="X929">
            <v>126.79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>
            <v>351.69</v>
          </cell>
          <cell r="S930">
            <v>-5.2890598483991136E-3</v>
          </cell>
          <cell r="T930">
            <v>0.26118906975762379</v>
          </cell>
          <cell r="U930">
            <v>126.11890697576239</v>
          </cell>
          <cell r="W930">
            <v>126.11890697576224</v>
          </cell>
          <cell r="X930">
            <v>126.12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>
            <v>351.75</v>
          </cell>
          <cell r="S931">
            <v>1.7060479399466644E-4</v>
          </cell>
          <cell r="T931">
            <v>0.26140423465905815</v>
          </cell>
          <cell r="U931">
            <v>126.14042346590581</v>
          </cell>
          <cell r="W931">
            <v>126.14042346590567</v>
          </cell>
          <cell r="X931">
            <v>126.14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>
            <v>352.25</v>
          </cell>
          <cell r="S932">
            <v>1.421464108031234E-3</v>
          </cell>
          <cell r="T932">
            <v>0.26319727550434457</v>
          </cell>
          <cell r="U932">
            <v>126.31972755043446</v>
          </cell>
          <cell r="W932">
            <v>126.31972755043432</v>
          </cell>
          <cell r="X932">
            <v>126.32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>
            <v>345.34</v>
          </cell>
          <cell r="S933">
            <v>-1.9616749467707639E-2</v>
          </cell>
          <cell r="T933">
            <v>0.23841745102248502</v>
          </cell>
          <cell r="U933">
            <v>123.84174510224851</v>
          </cell>
          <cell r="W933">
            <v>123.84174510224837</v>
          </cell>
          <cell r="X933">
            <v>123.84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>
            <v>346.12</v>
          </cell>
          <cell r="S934">
            <v>2.2586436555280809E-3</v>
          </cell>
          <cell r="T934">
            <v>0.24121459474113216</v>
          </cell>
          <cell r="U934">
            <v>124.12145947411322</v>
          </cell>
          <cell r="W934">
            <v>124.12145947411308</v>
          </cell>
          <cell r="X934">
            <v>124.12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>
            <v>351.78</v>
          </cell>
          <cell r="S935">
            <v>1.6352710042759622E-2</v>
          </cell>
          <cell r="T935">
            <v>0.26151181710977545</v>
          </cell>
          <cell r="U935">
            <v>126.15118171097754</v>
          </cell>
          <cell r="W935">
            <v>126.1511817109774</v>
          </cell>
          <cell r="X935">
            <v>126.15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>
            <v>352.43</v>
          </cell>
          <cell r="S936">
            <v>1.8477457501848704E-3</v>
          </cell>
          <cell r="T936">
            <v>0.2638427702086481</v>
          </cell>
          <cell r="U936">
            <v>126.3842770208648</v>
          </cell>
          <cell r="W936">
            <v>126.38427702086466</v>
          </cell>
          <cell r="X936">
            <v>126.38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>
            <v>357.02</v>
          </cell>
          <cell r="S937">
            <v>1.3023862894759208E-2</v>
          </cell>
          <cell r="T937">
            <v>0.28030288516837798</v>
          </cell>
          <cell r="U937">
            <v>128.0302885168378</v>
          </cell>
          <cell r="W937">
            <v>128.03028851683766</v>
          </cell>
          <cell r="X937">
            <v>128.03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>
            <v>354.92</v>
          </cell>
          <cell r="S938">
            <v>-5.8820234160550378E-3</v>
          </cell>
          <cell r="T938">
            <v>0.27277211361817488</v>
          </cell>
          <cell r="U938">
            <v>127.27721136181748</v>
          </cell>
          <cell r="W938">
            <v>127.27721136181734</v>
          </cell>
          <cell r="X938">
            <v>127.28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>
            <v>356.71</v>
          </cell>
          <cell r="S939">
            <v>5.043390059731756E-3</v>
          </cell>
          <cell r="T939">
            <v>0.27919119984430041</v>
          </cell>
          <cell r="U939">
            <v>127.91911998443004</v>
          </cell>
          <cell r="W939">
            <v>127.9191199844299</v>
          </cell>
          <cell r="X939">
            <v>127.92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>
            <v>357.9</v>
          </cell>
          <cell r="S940">
            <v>3.336043284460688E-3</v>
          </cell>
          <cell r="T940">
            <v>0.28345863705608232</v>
          </cell>
          <cell r="U940">
            <v>128.34586370560822</v>
          </cell>
          <cell r="W940">
            <v>128.34586370560808</v>
          </cell>
          <cell r="X940">
            <v>128.35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>
            <v>364.48</v>
          </cell>
          <cell r="S941">
            <v>1.8385023749650786E-2</v>
          </cell>
          <cell r="T941">
            <v>0.30705505458005256</v>
          </cell>
          <cell r="U941">
            <v>130.70550545800526</v>
          </cell>
          <cell r="W941">
            <v>130.70550545800512</v>
          </cell>
          <cell r="X941">
            <v>130.71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>
            <v>365.27</v>
          </cell>
          <cell r="S942">
            <v>2.1674714661983341E-3</v>
          </cell>
          <cell r="T942">
            <v>0.30988805911560524</v>
          </cell>
          <cell r="U942">
            <v>130.98880591156052</v>
          </cell>
          <cell r="W942">
            <v>130.98880591156038</v>
          </cell>
          <cell r="X942">
            <v>130.99</v>
          </cell>
        </row>
        <row r="943">
          <cell r="B943">
            <v>44056</v>
          </cell>
          <cell r="C943">
            <v>139.79</v>
          </cell>
          <cell r="D943">
            <v>93349.52</v>
          </cell>
          <cell r="E943">
            <v>1240439.53</v>
          </cell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>
            <v>365.25</v>
          </cell>
          <cell r="S943">
            <v>-5.4754017576041925E-5</v>
          </cell>
          <cell r="T943">
            <v>0.30981633748179371</v>
          </cell>
          <cell r="U943">
            <v>130.98163374817938</v>
          </cell>
          <cell r="W943">
            <v>130.98163374817923</v>
          </cell>
          <cell r="X943">
            <v>130.97999999999999</v>
          </cell>
        </row>
        <row r="944">
          <cell r="B944">
            <v>44057</v>
          </cell>
          <cell r="C944">
            <v>137.69</v>
          </cell>
          <cell r="D944">
            <v>91951.51</v>
          </cell>
          <cell r="E944">
            <v>1221869.3600000001</v>
          </cell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>
            <v>361.28</v>
          </cell>
          <cell r="S944">
            <v>-1.0869267624914469E-2</v>
          </cell>
          <cell r="T944">
            <v>0.29557959317021898</v>
          </cell>
          <cell r="U944">
            <v>129.5579593170219</v>
          </cell>
          <cell r="W944">
            <v>129.55795931702175</v>
          </cell>
          <cell r="X944">
            <v>129.56</v>
          </cell>
        </row>
        <row r="945">
          <cell r="B945">
            <v>44060</v>
          </cell>
          <cell r="C945">
            <v>138.47</v>
          </cell>
          <cell r="D945">
            <v>92480.74</v>
          </cell>
          <cell r="E945">
            <v>1228921.98</v>
          </cell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>
            <v>362.16</v>
          </cell>
          <cell r="S945">
            <v>2.435783879539466E-3</v>
          </cell>
          <cell r="T945">
            <v>0.29873534505792332</v>
          </cell>
          <cell r="U945">
            <v>129.87353450579232</v>
          </cell>
          <cell r="W945">
            <v>129.87353450579218</v>
          </cell>
          <cell r="X945">
            <v>129.87</v>
          </cell>
        </row>
        <row r="946">
          <cell r="B946">
            <v>44061</v>
          </cell>
          <cell r="C946">
            <v>138.24</v>
          </cell>
          <cell r="D946">
            <v>92334.76</v>
          </cell>
          <cell r="E946">
            <v>1226988.81</v>
          </cell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>
            <v>360.27</v>
          </cell>
          <cell r="S946">
            <v>-5.2186878727635833E-3</v>
          </cell>
          <cell r="T946">
            <v>0.29195765066273993</v>
          </cell>
          <cell r="U946">
            <v>129.19576506627399</v>
          </cell>
          <cell r="W946">
            <v>129.19576506627385</v>
          </cell>
          <cell r="X946">
            <v>129.19999999999999</v>
          </cell>
        </row>
        <row r="947">
          <cell r="B947">
            <v>44062</v>
          </cell>
          <cell r="C947">
            <v>137.82</v>
          </cell>
          <cell r="D947">
            <v>92057.3</v>
          </cell>
          <cell r="E947">
            <v>1223308.48</v>
          </cell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>
            <v>361.82</v>
          </cell>
          <cell r="S947">
            <v>4.3023288089489853E-3</v>
          </cell>
          <cell r="T947">
            <v>0.29751607728312823</v>
          </cell>
          <cell r="U947">
            <v>129.75160772831282</v>
          </cell>
          <cell r="W947">
            <v>129.75160772831268</v>
          </cell>
          <cell r="X947">
            <v>129.75</v>
          </cell>
        </row>
        <row r="948">
          <cell r="B948">
            <v>44063</v>
          </cell>
          <cell r="C948">
            <v>136.85</v>
          </cell>
          <cell r="D948">
            <v>91410.21</v>
          </cell>
          <cell r="E948">
            <v>1214716.25</v>
          </cell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>
            <v>358.93</v>
          </cell>
          <cell r="S948">
            <v>-7.9873970482560175E-3</v>
          </cell>
          <cell r="T948">
            <v>0.28715230119737223</v>
          </cell>
          <cell r="U948">
            <v>128.71523011973721</v>
          </cell>
          <cell r="W948">
            <v>128.71523011973707</v>
          </cell>
          <cell r="X948">
            <v>128.72</v>
          </cell>
        </row>
        <row r="949">
          <cell r="B949">
            <v>44064</v>
          </cell>
          <cell r="C949">
            <v>136.26</v>
          </cell>
          <cell r="D949">
            <v>91020.58</v>
          </cell>
          <cell r="E949">
            <v>1209545.17</v>
          </cell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>
            <v>358.65</v>
          </cell>
          <cell r="S949">
            <v>-7.8009639762632865E-4</v>
          </cell>
          <cell r="T949">
            <v>0.28614819832401173</v>
          </cell>
          <cell r="U949">
            <v>128.61481983240117</v>
          </cell>
          <cell r="W949">
            <v>128.61481983240103</v>
          </cell>
          <cell r="X949">
            <v>128.61000000000001</v>
          </cell>
        </row>
        <row r="950">
          <cell r="B950">
            <v>44067</v>
          </cell>
          <cell r="C950">
            <v>137.38999999999999</v>
          </cell>
          <cell r="D950">
            <v>91780.88</v>
          </cell>
          <cell r="E950">
            <v>1219668.68</v>
          </cell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>
            <v>363.63</v>
          </cell>
          <cell r="S950">
            <v>1.3885403596821444E-2</v>
          </cell>
          <cell r="T950">
            <v>0.30400688514306529</v>
          </cell>
          <cell r="U950">
            <v>130.40068851430652</v>
          </cell>
          <cell r="W950">
            <v>130.40068851430638</v>
          </cell>
          <cell r="X950">
            <v>130.4</v>
          </cell>
        </row>
        <row r="951">
          <cell r="B951">
            <v>44068</v>
          </cell>
          <cell r="C951">
            <v>137.31</v>
          </cell>
          <cell r="D951">
            <v>91731.75</v>
          </cell>
          <cell r="E951">
            <v>1219022.3899999999</v>
          </cell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>
            <v>362.77</v>
          </cell>
          <cell r="S951">
            <v>-2.3650413882243537E-3</v>
          </cell>
          <cell r="T951">
            <v>0.30092285488917248</v>
          </cell>
          <cell r="U951">
            <v>130.09228548891724</v>
          </cell>
          <cell r="W951">
            <v>130.0922854889171</v>
          </cell>
          <cell r="X951">
            <v>130.09</v>
          </cell>
        </row>
        <row r="952">
          <cell r="B952">
            <v>44069</v>
          </cell>
          <cell r="C952">
            <v>139.16</v>
          </cell>
          <cell r="D952">
            <v>92968.35</v>
          </cell>
          <cell r="E952">
            <v>1235462.3500000001</v>
          </cell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>
            <v>366.31</v>
          </cell>
          <cell r="S952">
            <v>9.7582490283099066E-3</v>
          </cell>
          <cell r="T952">
            <v>0.31361758407380069</v>
          </cell>
          <cell r="U952">
            <v>131.36175840738008</v>
          </cell>
          <cell r="W952">
            <v>131.36175840737994</v>
          </cell>
          <cell r="X952">
            <v>131.36000000000001</v>
          </cell>
        </row>
        <row r="953">
          <cell r="B953">
            <v>44070</v>
          </cell>
          <cell r="C953">
            <v>137.75</v>
          </cell>
          <cell r="D953">
            <v>92031.4</v>
          </cell>
          <cell r="E953">
            <v>1223017.8</v>
          </cell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>
            <v>363.85</v>
          </cell>
          <cell r="S953">
            <v>-6.715623379105029E-3</v>
          </cell>
          <cell r="T953">
            <v>0.30479582311499143</v>
          </cell>
          <cell r="U953">
            <v>130.47958231149914</v>
          </cell>
          <cell r="W953">
            <v>130.479582311499</v>
          </cell>
          <cell r="X953">
            <v>130.47999999999999</v>
          </cell>
        </row>
        <row r="954">
          <cell r="B954">
            <v>44071</v>
          </cell>
          <cell r="C954">
            <v>137.99</v>
          </cell>
          <cell r="D954">
            <v>92192.36</v>
          </cell>
          <cell r="E954">
            <v>1225163.48</v>
          </cell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>
            <v>363.51</v>
          </cell>
          <cell r="S954">
            <v>-9.3445101003164499E-4</v>
          </cell>
          <cell r="T954">
            <v>0.30357655534019634</v>
          </cell>
          <cell r="U954">
            <v>130.35765553401964</v>
          </cell>
          <cell r="W954">
            <v>130.3576555340195</v>
          </cell>
          <cell r="X954">
            <v>130.36000000000001</v>
          </cell>
        </row>
        <row r="955">
          <cell r="B955">
            <v>44074</v>
          </cell>
          <cell r="C955">
            <v>137.94</v>
          </cell>
          <cell r="D955">
            <v>92170.25</v>
          </cell>
          <cell r="E955">
            <v>1224889.8400000001</v>
          </cell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>
            <v>361.89</v>
          </cell>
          <cell r="S955">
            <v>-4.4565486506561447E-3</v>
          </cell>
          <cell r="T955">
            <v>0.29776710300146814</v>
          </cell>
          <cell r="U955">
            <v>129.77671030014682</v>
          </cell>
          <cell r="W955">
            <v>129.77671030014668</v>
          </cell>
          <cell r="X955">
            <v>129.78</v>
          </cell>
        </row>
        <row r="956">
          <cell r="B956">
            <v>44075</v>
          </cell>
          <cell r="C956">
            <v>137.74</v>
          </cell>
          <cell r="D956">
            <v>92040.66</v>
          </cell>
          <cell r="E956">
            <v>1223174.23</v>
          </cell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>
            <v>361.69</v>
          </cell>
          <cell r="S956">
            <v>-5.5265412141802805E-4</v>
          </cell>
          <cell r="T956">
            <v>0.29704988666335375</v>
          </cell>
          <cell r="U956">
            <v>129.70498866633537</v>
          </cell>
          <cell r="W956">
            <v>129.70498866633523</v>
          </cell>
          <cell r="X956">
            <v>129.69999999999999</v>
          </cell>
        </row>
        <row r="957">
          <cell r="B957">
            <v>44076</v>
          </cell>
          <cell r="C957">
            <v>139.47</v>
          </cell>
          <cell r="D957">
            <v>93202.41</v>
          </cell>
          <cell r="E957">
            <v>1238620.1100000001</v>
          </cell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>
            <v>364.14</v>
          </cell>
          <cell r="S957">
            <v>6.7737565318366499E-3</v>
          </cell>
          <cell r="T957">
            <v>0.30583578680525769</v>
          </cell>
          <cell r="U957">
            <v>130.58357868052576</v>
          </cell>
          <cell r="W957">
            <v>130.58357868052562</v>
          </cell>
          <cell r="X957">
            <v>130.58000000000001</v>
          </cell>
        </row>
        <row r="958">
          <cell r="B958">
            <v>44077</v>
          </cell>
          <cell r="C958">
            <v>137.62</v>
          </cell>
          <cell r="D958">
            <v>91969.18</v>
          </cell>
          <cell r="E958">
            <v>1222237.6499999999</v>
          </cell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>
            <v>359.67</v>
          </cell>
          <cell r="S958">
            <v>-1.2275498434667909E-2</v>
          </cell>
          <cell r="T958">
            <v>0.28980600164839654</v>
          </cell>
          <cell r="U958">
            <v>128.98060016483964</v>
          </cell>
          <cell r="W958">
            <v>128.9806001648395</v>
          </cell>
          <cell r="X958">
            <v>128.97999999999999</v>
          </cell>
        </row>
        <row r="959">
          <cell r="B959">
            <v>44078</v>
          </cell>
          <cell r="C959">
            <v>136.19</v>
          </cell>
          <cell r="D959">
            <v>91016.89</v>
          </cell>
          <cell r="E959">
            <v>1209588.76</v>
          </cell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>
            <v>357.16</v>
          </cell>
          <cell r="S959">
            <v>-6.9786192899046195E-3</v>
          </cell>
          <cell r="T959">
            <v>0.28080493660505823</v>
          </cell>
          <cell r="U959">
            <v>128.08049366050582</v>
          </cell>
          <cell r="W959">
            <v>128.08049366050568</v>
          </cell>
          <cell r="X959">
            <v>128.08000000000001</v>
          </cell>
        </row>
        <row r="960">
          <cell r="B960">
            <v>44081</v>
          </cell>
          <cell r="C960">
            <v>137.68</v>
          </cell>
          <cell r="D960">
            <v>92020.479999999996</v>
          </cell>
          <cell r="E960">
            <v>1222946.22</v>
          </cell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>
            <v>363.46</v>
          </cell>
          <cell r="S960">
            <v>1.7639153320640588E-2</v>
          </cell>
          <cell r="T960">
            <v>0.30339725125566819</v>
          </cell>
          <cell r="U960">
            <v>130.33972512556682</v>
          </cell>
          <cell r="W960">
            <v>130.33972512556664</v>
          </cell>
          <cell r="X960">
            <v>130.34</v>
          </cell>
        </row>
        <row r="961">
          <cell r="B961">
            <v>44082</v>
          </cell>
          <cell r="C961">
            <v>136.82</v>
          </cell>
          <cell r="D961">
            <v>91446.84</v>
          </cell>
          <cell r="E961">
            <v>1215329.17</v>
          </cell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>
            <v>360.08</v>
          </cell>
          <cell r="S961">
            <v>-9.2995102624773285E-3</v>
          </cell>
          <cell r="T961">
            <v>0.29127629514153153</v>
          </cell>
          <cell r="U961">
            <v>129.12762951415314</v>
          </cell>
          <cell r="W961">
            <v>129.12762951415297</v>
          </cell>
          <cell r="X961">
            <v>129.13</v>
          </cell>
        </row>
        <row r="962">
          <cell r="B962">
            <v>44083</v>
          </cell>
          <cell r="C962">
            <v>137.30000000000001</v>
          </cell>
          <cell r="D962">
            <v>91767.71</v>
          </cell>
          <cell r="E962">
            <v>1219600.18</v>
          </cell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>
            <v>364.56</v>
          </cell>
          <cell r="S962">
            <v>1.2441679626749691E-2</v>
          </cell>
          <cell r="T962">
            <v>0.30734194111529867</v>
          </cell>
          <cell r="U962">
            <v>130.73419411152986</v>
          </cell>
          <cell r="W962">
            <v>130.73419411152969</v>
          </cell>
          <cell r="X962">
            <v>130.72999999999999</v>
          </cell>
        </row>
        <row r="963">
          <cell r="B963">
            <v>44084</v>
          </cell>
          <cell r="C963">
            <v>137.66</v>
          </cell>
          <cell r="D963">
            <v>92012.38</v>
          </cell>
          <cell r="E963">
            <v>1222858.6299999999</v>
          </cell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>
            <v>364.06</v>
          </cell>
          <cell r="S963">
            <v>-1.3715163484748771E-3</v>
          </cell>
          <cell r="T963">
            <v>0.30554890027001225</v>
          </cell>
          <cell r="U963">
            <v>130.55489002700122</v>
          </cell>
          <cell r="W963">
            <v>130.55489002700105</v>
          </cell>
          <cell r="X963">
            <v>130.55000000000001</v>
          </cell>
        </row>
        <row r="964">
          <cell r="B964">
            <v>44085</v>
          </cell>
          <cell r="C964">
            <v>137.16999999999999</v>
          </cell>
          <cell r="D964">
            <v>91687.03</v>
          </cell>
          <cell r="E964">
            <v>1218541.26</v>
          </cell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>
            <v>363.94</v>
          </cell>
          <cell r="S964">
            <v>-3.2961599736303082E-4</v>
          </cell>
          <cell r="T964">
            <v>0.3051185704671433</v>
          </cell>
          <cell r="U964">
            <v>130.51185704671434</v>
          </cell>
          <cell r="W964">
            <v>130.51185704671417</v>
          </cell>
          <cell r="X964">
            <v>130.51</v>
          </cell>
        </row>
        <row r="965">
          <cell r="B965">
            <v>44088</v>
          </cell>
          <cell r="C965">
            <v>137.4</v>
          </cell>
          <cell r="D965">
            <v>91854.26</v>
          </cell>
          <cell r="E965">
            <v>1220783.82</v>
          </cell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>
            <v>365.47</v>
          </cell>
          <cell r="S965">
            <v>4.2039896686267841E-3</v>
          </cell>
          <cell r="T965">
            <v>0.3106052754537203</v>
          </cell>
          <cell r="U965">
            <v>131.06052754537203</v>
          </cell>
          <cell r="W965">
            <v>131.06052754537185</v>
          </cell>
          <cell r="X965">
            <v>131.06</v>
          </cell>
        </row>
        <row r="966">
          <cell r="B966">
            <v>44089</v>
          </cell>
          <cell r="C966">
            <v>137.72999999999999</v>
          </cell>
          <cell r="D966">
            <v>92079.53</v>
          </cell>
          <cell r="E966">
            <v>1223784.5</v>
          </cell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>
            <v>366.44</v>
          </cell>
          <cell r="S966">
            <v>2.6541166169589125E-3</v>
          </cell>
          <cell r="T966">
            <v>0.31408377469357585</v>
          </cell>
          <cell r="U966">
            <v>131.40837746935759</v>
          </cell>
          <cell r="W966">
            <v>131.40837746935742</v>
          </cell>
          <cell r="X966">
            <v>131.41</v>
          </cell>
        </row>
        <row r="967">
          <cell r="B967">
            <v>44090</v>
          </cell>
          <cell r="C967">
            <v>137.82</v>
          </cell>
          <cell r="D967">
            <v>92137.3</v>
          </cell>
          <cell r="E967">
            <v>1224559.02</v>
          </cell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>
            <v>368.46</v>
          </cell>
          <cell r="S967">
            <v>5.5124986355201688E-3</v>
          </cell>
          <cell r="T967">
            <v>0.3213276597085335</v>
          </cell>
          <cell r="U967">
            <v>132.13276597085334</v>
          </cell>
          <cell r="W967">
            <v>132.13276597085317</v>
          </cell>
          <cell r="X967">
            <v>132.13</v>
          </cell>
        </row>
        <row r="968">
          <cell r="B968">
            <v>44091</v>
          </cell>
          <cell r="C968">
            <v>137.84</v>
          </cell>
          <cell r="D968">
            <v>92154.17</v>
          </cell>
          <cell r="E968">
            <v>1224789.8999999999</v>
          </cell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>
            <v>368.57</v>
          </cell>
          <cell r="S968">
            <v>2.9853986864258886E-4</v>
          </cell>
          <cell r="T968">
            <v>0.32172212869449646</v>
          </cell>
          <cell r="U968">
            <v>132.17221286944965</v>
          </cell>
          <cell r="W968">
            <v>132.17221286944948</v>
          </cell>
          <cell r="X968">
            <v>132.16999999999999</v>
          </cell>
        </row>
        <row r="969">
          <cell r="B969">
            <v>44092</v>
          </cell>
          <cell r="C969">
            <v>137.47999999999999</v>
          </cell>
          <cell r="D969">
            <v>91919.9</v>
          </cell>
          <cell r="E969">
            <v>1221682.8999999999</v>
          </cell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>
            <v>365.93</v>
          </cell>
          <cell r="S969">
            <v>-7.1628184605366796E-3</v>
          </cell>
          <cell r="T969">
            <v>0.31225487303138388</v>
          </cell>
          <cell r="U969">
            <v>131.22548730313838</v>
          </cell>
          <cell r="W969">
            <v>131.22548730313821</v>
          </cell>
          <cell r="X969">
            <v>131.22999999999999</v>
          </cell>
        </row>
        <row r="970">
          <cell r="B970">
            <v>44095</v>
          </cell>
          <cell r="C970">
            <v>134.38999999999999</v>
          </cell>
          <cell r="D970">
            <v>89862.14</v>
          </cell>
          <cell r="E970">
            <v>1194353.3400000001</v>
          </cell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>
            <v>354.13</v>
          </cell>
          <cell r="S970">
            <v>-3.2246604541852353E-2</v>
          </cell>
          <cell r="T970">
            <v>0.26993910908262198</v>
          </cell>
          <cell r="U970">
            <v>126.99391090826221</v>
          </cell>
          <cell r="W970">
            <v>126.99391090826204</v>
          </cell>
          <cell r="X970">
            <v>126.99</v>
          </cell>
        </row>
        <row r="971">
          <cell r="B971">
            <v>44096</v>
          </cell>
          <cell r="C971">
            <v>134.69999999999999</v>
          </cell>
          <cell r="D971">
            <v>90068.21</v>
          </cell>
          <cell r="E971">
            <v>1197098.73</v>
          </cell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>
            <v>355.26</v>
          </cell>
          <cell r="S971">
            <v>3.1909185892187164E-3</v>
          </cell>
          <cell r="T971">
            <v>0.27399138139296975</v>
          </cell>
          <cell r="U971">
            <v>127.39913813929697</v>
          </cell>
          <cell r="W971">
            <v>127.3991381392968</v>
          </cell>
          <cell r="X971">
            <v>127.4</v>
          </cell>
        </row>
        <row r="972">
          <cell r="B972">
            <v>44097</v>
          </cell>
          <cell r="C972">
            <v>136.11000000000001</v>
          </cell>
          <cell r="D972">
            <v>91020.31</v>
          </cell>
          <cell r="E972">
            <v>1209759.81</v>
          </cell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>
            <v>355.27</v>
          </cell>
          <cell r="S972">
            <v>2.8148398356186988E-5</v>
          </cell>
          <cell r="T972">
            <v>0.27402724220987551</v>
          </cell>
          <cell r="U972">
            <v>127.40272422098755</v>
          </cell>
          <cell r="W972">
            <v>127.40272422098738</v>
          </cell>
          <cell r="X972">
            <v>127.4</v>
          </cell>
        </row>
        <row r="973">
          <cell r="B973">
            <v>44098</v>
          </cell>
          <cell r="C973">
            <v>134.59</v>
          </cell>
          <cell r="D973">
            <v>90003.77</v>
          </cell>
          <cell r="E973">
            <v>1196255.44</v>
          </cell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>
            <v>352.33</v>
          </cell>
          <cell r="S973">
            <v>-8.2753961775551277E-3</v>
          </cell>
          <cell r="T973">
            <v>0.26348416203959069</v>
          </cell>
          <cell r="U973">
            <v>126.34841620395908</v>
          </cell>
          <cell r="W973">
            <v>126.34841620395891</v>
          </cell>
          <cell r="X973">
            <v>126.35</v>
          </cell>
        </row>
        <row r="974">
          <cell r="B974">
            <v>44099</v>
          </cell>
          <cell r="C974">
            <v>133.19999999999999</v>
          </cell>
          <cell r="D974">
            <v>89076.82</v>
          </cell>
          <cell r="E974">
            <v>1183941.6299999999</v>
          </cell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>
            <v>351.5</v>
          </cell>
          <cell r="S974">
            <v>-2.3557460335480451E-3</v>
          </cell>
          <cell r="T974">
            <v>0.26050771423641517</v>
          </cell>
          <cell r="U974">
            <v>126.05077142364152</v>
          </cell>
          <cell r="W974">
            <v>126.05077142364135</v>
          </cell>
          <cell r="X974">
            <v>126.05</v>
          </cell>
        </row>
        <row r="975">
          <cell r="B975">
            <v>44102</v>
          </cell>
          <cell r="C975">
            <v>135.97999999999999</v>
          </cell>
          <cell r="D975">
            <v>90942.69</v>
          </cell>
          <cell r="E975">
            <v>1208761.1200000001</v>
          </cell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>
            <v>359.52</v>
          </cell>
          <cell r="S975">
            <v>2.2816500711237531E-2</v>
          </cell>
          <cell r="T975">
            <v>0.28926808939481075</v>
          </cell>
          <cell r="U975">
            <v>128.92680893948108</v>
          </cell>
          <cell r="W975">
            <v>128.92680893948091</v>
          </cell>
          <cell r="X975">
            <v>128.93</v>
          </cell>
        </row>
        <row r="976">
          <cell r="B976">
            <v>44103</v>
          </cell>
          <cell r="C976">
            <v>136.47999999999999</v>
          </cell>
          <cell r="D976">
            <v>91282.84</v>
          </cell>
          <cell r="E976">
            <v>1213288.92</v>
          </cell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>
            <v>358.52</v>
          </cell>
          <cell r="S976">
            <v>-2.7814864263462358E-3</v>
          </cell>
          <cell r="T976">
            <v>0.28568200770423768</v>
          </cell>
          <cell r="U976">
            <v>128.56820077042377</v>
          </cell>
          <cell r="W976">
            <v>128.5682007704236</v>
          </cell>
          <cell r="X976">
            <v>128.57</v>
          </cell>
        </row>
        <row r="977">
          <cell r="B977">
            <v>44104</v>
          </cell>
          <cell r="C977">
            <v>136.65</v>
          </cell>
          <cell r="D977">
            <v>91396.72</v>
          </cell>
          <cell r="E977">
            <v>1214809.22</v>
          </cell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>
            <v>361.63</v>
          </cell>
          <cell r="S977">
            <v>8.6745509316077385E-3</v>
          </cell>
          <cell r="T977">
            <v>0.29683472176191961</v>
          </cell>
          <cell r="U977">
            <v>129.68347217619197</v>
          </cell>
          <cell r="W977">
            <v>129.6834721761918</v>
          </cell>
          <cell r="X977">
            <v>129.68</v>
          </cell>
        </row>
        <row r="978">
          <cell r="B978">
            <v>44105</v>
          </cell>
          <cell r="C978">
            <v>138.03</v>
          </cell>
          <cell r="D978">
            <v>92327.37</v>
          </cell>
          <cell r="E978">
            <v>1227185.69</v>
          </cell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>
            <v>363.61</v>
          </cell>
          <cell r="S978">
            <v>5.4752094682410934E-3</v>
          </cell>
          <cell r="T978">
            <v>0.30393516350925442</v>
          </cell>
          <cell r="U978">
            <v>130.39351635092544</v>
          </cell>
          <cell r="W978">
            <v>130.39351635092527</v>
          </cell>
          <cell r="X978">
            <v>130.38999999999999</v>
          </cell>
        </row>
        <row r="979">
          <cell r="B979">
            <v>44106</v>
          </cell>
          <cell r="C979">
            <v>137.16</v>
          </cell>
          <cell r="D979">
            <v>91745.43</v>
          </cell>
          <cell r="E979">
            <v>1219457.3899999999</v>
          </cell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>
            <v>362.97</v>
          </cell>
          <cell r="S979">
            <v>-1.7601276092515938E-3</v>
          </cell>
          <cell r="T979">
            <v>0.30164007122728775</v>
          </cell>
          <cell r="U979">
            <v>130.16400712272878</v>
          </cell>
          <cell r="W979">
            <v>130.16400712272861</v>
          </cell>
          <cell r="X979">
            <v>130.16</v>
          </cell>
        </row>
        <row r="980">
          <cell r="B980">
            <v>44109</v>
          </cell>
          <cell r="C980">
            <v>136.9</v>
          </cell>
          <cell r="D980">
            <v>91584.09</v>
          </cell>
          <cell r="E980">
            <v>1217332.8500000001</v>
          </cell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>
            <v>367.02</v>
          </cell>
          <cell r="S980">
            <v>1.1157946937763397E-2</v>
          </cell>
          <cell r="T980">
            <v>0.3161637020741086</v>
          </cell>
          <cell r="U980">
            <v>131.61637020741085</v>
          </cell>
          <cell r="W980">
            <v>131.61637020741068</v>
          </cell>
          <cell r="X980">
            <v>131.62</v>
          </cell>
        </row>
        <row r="981">
          <cell r="B981">
            <v>44110</v>
          </cell>
          <cell r="C981">
            <v>137.56</v>
          </cell>
          <cell r="D981">
            <v>92023.01</v>
          </cell>
          <cell r="E981">
            <v>1223173.71</v>
          </cell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>
            <v>368.91</v>
          </cell>
          <cell r="S981">
            <v>5.149583128984947E-3</v>
          </cell>
          <cell r="T981">
            <v>0.32294139646929176</v>
          </cell>
          <cell r="U981">
            <v>132.29413964692918</v>
          </cell>
          <cell r="W981">
            <v>132.29413964692901</v>
          </cell>
          <cell r="X981">
            <v>132.29</v>
          </cell>
        </row>
        <row r="982">
          <cell r="B982">
            <v>44111</v>
          </cell>
          <cell r="C982">
            <v>137.87</v>
          </cell>
          <cell r="D982">
            <v>92239</v>
          </cell>
          <cell r="E982">
            <v>1226051.28</v>
          </cell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>
            <v>367.03</v>
          </cell>
          <cell r="S982">
            <v>-5.0960938982409498E-3</v>
          </cell>
          <cell r="T982">
            <v>0.31619956289101414</v>
          </cell>
          <cell r="U982">
            <v>131.61995628910142</v>
          </cell>
          <cell r="W982">
            <v>131.61995628910125</v>
          </cell>
          <cell r="X982">
            <v>131.62</v>
          </cell>
        </row>
        <row r="983">
          <cell r="B983">
            <v>44112</v>
          </cell>
          <cell r="C983">
            <v>138.69999999999999</v>
          </cell>
          <cell r="D983">
            <v>92796.14</v>
          </cell>
          <cell r="E983">
            <v>1233463.5900000001</v>
          </cell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>
            <v>369.72</v>
          </cell>
          <cell r="S983">
            <v>7.3291011633926928E-3</v>
          </cell>
          <cell r="T983">
            <v>0.32584612263865576</v>
          </cell>
          <cell r="U983">
            <v>132.58461226386558</v>
          </cell>
          <cell r="W983">
            <v>132.58461226386538</v>
          </cell>
          <cell r="X983">
            <v>132.58000000000001</v>
          </cell>
        </row>
        <row r="984">
          <cell r="B984">
            <v>44113</v>
          </cell>
          <cell r="C984">
            <v>139.68</v>
          </cell>
          <cell r="D984">
            <v>93450.45</v>
          </cell>
          <cell r="E984">
            <v>1242167.67</v>
          </cell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>
            <v>371.31</v>
          </cell>
          <cell r="S984">
            <v>4.3005517689060913E-3</v>
          </cell>
          <cell r="T984">
            <v>0.33154799252666667</v>
          </cell>
          <cell r="U984">
            <v>133.15479925266666</v>
          </cell>
          <cell r="W984">
            <v>133.15479925266646</v>
          </cell>
          <cell r="X984">
            <v>133.15</v>
          </cell>
        </row>
        <row r="985">
          <cell r="B985">
            <v>44116</v>
          </cell>
          <cell r="C985">
            <v>140.41</v>
          </cell>
          <cell r="D985">
            <v>93948.03</v>
          </cell>
          <cell r="E985">
            <v>1248802.06</v>
          </cell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>
            <v>372.82</v>
          </cell>
          <cell r="S985">
            <v>4.0666828256712417E-3</v>
          </cell>
          <cell r="T985">
            <v>0.33696297587943169</v>
          </cell>
          <cell r="U985">
            <v>133.69629758794318</v>
          </cell>
          <cell r="W985">
            <v>133.69629758794298</v>
          </cell>
          <cell r="X985">
            <v>133.69999999999999</v>
          </cell>
        </row>
        <row r="986">
          <cell r="B986">
            <v>44117</v>
          </cell>
          <cell r="C986">
            <v>138.69999999999999</v>
          </cell>
          <cell r="D986">
            <v>92811.08</v>
          </cell>
          <cell r="E986">
            <v>1233695.8999999999</v>
          </cell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>
            <v>369.43</v>
          </cell>
          <cell r="S986">
            <v>-9.0928598251166504E-3</v>
          </cell>
          <cell r="T986">
            <v>0.32480615894838927</v>
          </cell>
          <cell r="U986">
            <v>132.48061589483893</v>
          </cell>
          <cell r="W986">
            <v>132.48061589483876</v>
          </cell>
          <cell r="X986">
            <v>132.47999999999999</v>
          </cell>
        </row>
        <row r="987">
          <cell r="B987">
            <v>44118</v>
          </cell>
          <cell r="C987">
            <v>137.19999999999999</v>
          </cell>
          <cell r="D987">
            <v>91807.05</v>
          </cell>
          <cell r="E987">
            <v>1220356.42</v>
          </cell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>
            <v>370.56</v>
          </cell>
          <cell r="S987">
            <v>3.0587662074006428E-3</v>
          </cell>
          <cell r="T987">
            <v>0.32885843125873682</v>
          </cell>
          <cell r="U987">
            <v>132.88584312587369</v>
          </cell>
          <cell r="W987">
            <v>132.88584312587352</v>
          </cell>
          <cell r="X987">
            <v>132.88999999999999</v>
          </cell>
        </row>
        <row r="988">
          <cell r="B988">
            <v>44119</v>
          </cell>
          <cell r="C988">
            <v>133.88999999999999</v>
          </cell>
          <cell r="D988">
            <v>89595.07</v>
          </cell>
          <cell r="E988">
            <v>1190960.01</v>
          </cell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>
            <v>364.21</v>
          </cell>
          <cell r="S988">
            <v>-1.7136226252158937E-2</v>
          </cell>
          <cell r="T988">
            <v>0.30608681252359826</v>
          </cell>
          <cell r="U988">
            <v>130.60868125235982</v>
          </cell>
          <cell r="W988">
            <v>130.60868125235967</v>
          </cell>
          <cell r="X988">
            <v>130.61000000000001</v>
          </cell>
        </row>
        <row r="989">
          <cell r="B989">
            <v>44120</v>
          </cell>
          <cell r="C989">
            <v>134.81</v>
          </cell>
          <cell r="D989">
            <v>90216.38</v>
          </cell>
          <cell r="E989">
            <v>1199225.4099999999</v>
          </cell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>
            <v>367</v>
          </cell>
          <cell r="S989">
            <v>7.6604156942423618E-3</v>
          </cell>
          <cell r="T989">
            <v>0.31609198044029685</v>
          </cell>
          <cell r="U989">
            <v>131.60919804402968</v>
          </cell>
          <cell r="W989">
            <v>131.60919804402954</v>
          </cell>
          <cell r="X989">
            <v>131.61000000000001</v>
          </cell>
        </row>
        <row r="990">
          <cell r="B990">
            <v>44123</v>
          </cell>
          <cell r="C990">
            <v>135.21</v>
          </cell>
          <cell r="D990">
            <v>90492.81</v>
          </cell>
          <cell r="E990">
            <v>1202919.67</v>
          </cell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>
            <v>366.7</v>
          </cell>
          <cell r="S990">
            <v>-8.1743869209816022E-4</v>
          </cell>
          <cell r="T990">
            <v>0.31501615593312504</v>
          </cell>
          <cell r="U990">
            <v>131.50161559331249</v>
          </cell>
          <cell r="W990">
            <v>131.50161559331235</v>
          </cell>
          <cell r="X990">
            <v>131.5</v>
          </cell>
        </row>
        <row r="991">
          <cell r="B991">
            <v>44124</v>
          </cell>
          <cell r="C991">
            <v>134.32</v>
          </cell>
          <cell r="D991">
            <v>89899.79</v>
          </cell>
          <cell r="E991">
            <v>1195043.1200000001</v>
          </cell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>
            <v>365.19</v>
          </cell>
          <cell r="S991">
            <v>-4.1178074720479296E-3</v>
          </cell>
          <cell r="T991">
            <v>0.3096011725803598</v>
          </cell>
          <cell r="U991">
            <v>130.96011725803598</v>
          </cell>
          <cell r="W991">
            <v>130.96011725803584</v>
          </cell>
          <cell r="X991">
            <v>130.96</v>
          </cell>
        </row>
        <row r="992">
          <cell r="B992">
            <v>44125</v>
          </cell>
          <cell r="C992">
            <v>132.41</v>
          </cell>
          <cell r="D992">
            <v>88625.8</v>
          </cell>
          <cell r="E992">
            <v>1178114.4099999999</v>
          </cell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>
            <v>361.33</v>
          </cell>
          <cell r="S992">
            <v>-1.0569840357074423E-2</v>
          </cell>
          <cell r="T992">
            <v>0.2957588972547478</v>
          </cell>
          <cell r="U992">
            <v>129.57588972547478</v>
          </cell>
          <cell r="W992">
            <v>129.57588972547464</v>
          </cell>
          <cell r="X992">
            <v>129.58000000000001</v>
          </cell>
        </row>
        <row r="993">
          <cell r="B993">
            <v>44126</v>
          </cell>
          <cell r="C993">
            <v>131.11000000000001</v>
          </cell>
          <cell r="D993">
            <v>87754.51</v>
          </cell>
          <cell r="E993">
            <v>1166538.54</v>
          </cell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>
            <v>358.47</v>
          </cell>
          <cell r="S993">
            <v>-7.9152021697616037E-3</v>
          </cell>
          <cell r="T993">
            <v>0.28550270361970909</v>
          </cell>
          <cell r="U993">
            <v>128.55027036197092</v>
          </cell>
          <cell r="W993">
            <v>128.55027036197077</v>
          </cell>
          <cell r="X993">
            <v>128.55000000000001</v>
          </cell>
        </row>
        <row r="994">
          <cell r="B994">
            <v>44127</v>
          </cell>
          <cell r="C994">
            <v>132.18</v>
          </cell>
          <cell r="D994">
            <v>88478.97</v>
          </cell>
          <cell r="E994">
            <v>1176175.32</v>
          </cell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>
            <v>359.88</v>
          </cell>
          <cell r="S994">
            <v>3.9333835467403322E-3</v>
          </cell>
          <cell r="T994">
            <v>0.29055907880341714</v>
          </cell>
          <cell r="U994">
            <v>129.05590788034172</v>
          </cell>
          <cell r="W994">
            <v>129.05590788034158</v>
          </cell>
          <cell r="X994">
            <v>129.06</v>
          </cell>
        </row>
        <row r="995">
          <cell r="B995">
            <v>44130</v>
          </cell>
          <cell r="C995">
            <v>129.72999999999999</v>
          </cell>
          <cell r="D995">
            <v>86842.9</v>
          </cell>
          <cell r="E995">
            <v>1154445.56</v>
          </cell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>
            <v>352.03</v>
          </cell>
          <cell r="S995">
            <v>-2.1812826497721538E-2</v>
          </cell>
          <cell r="T995">
            <v>0.26240833753241888</v>
          </cell>
          <cell r="U995">
            <v>126.24083375324189</v>
          </cell>
          <cell r="W995">
            <v>126.24083375324174</v>
          </cell>
          <cell r="X995">
            <v>126.24</v>
          </cell>
        </row>
        <row r="996">
          <cell r="B996">
            <v>44131</v>
          </cell>
          <cell r="C996">
            <v>128.69999999999999</v>
          </cell>
          <cell r="D996">
            <v>86159.32</v>
          </cell>
          <cell r="E996">
            <v>1145364.7</v>
          </cell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>
            <v>346.9</v>
          </cell>
          <cell r="S996">
            <v>-1.4572621651563811E-2</v>
          </cell>
          <cell r="T996">
            <v>0.2440117384597793</v>
          </cell>
          <cell r="U996">
            <v>124.40117384597792</v>
          </cell>
          <cell r="W996">
            <v>124.40117384597778</v>
          </cell>
          <cell r="X996">
            <v>124.4</v>
          </cell>
        </row>
        <row r="997">
          <cell r="B997">
            <v>44132</v>
          </cell>
          <cell r="C997">
            <v>124.24</v>
          </cell>
          <cell r="D997">
            <v>83174.350000000006</v>
          </cell>
          <cell r="E997">
            <v>1105689.79</v>
          </cell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>
            <v>335.15</v>
          </cell>
          <cell r="S997">
            <v>-3.3871432689535852E-2</v>
          </cell>
          <cell r="T997">
            <v>0.20187527859554644</v>
          </cell>
          <cell r="U997">
            <v>120.18752785955463</v>
          </cell>
          <cell r="W997">
            <v>120.18752785955451</v>
          </cell>
          <cell r="X997">
            <v>120.19</v>
          </cell>
        </row>
        <row r="998">
          <cell r="B998">
            <v>44133</v>
          </cell>
          <cell r="C998">
            <v>125.21</v>
          </cell>
          <cell r="D998">
            <v>83827.490000000005</v>
          </cell>
          <cell r="E998">
            <v>1114378.54</v>
          </cell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>
            <v>335.94</v>
          </cell>
          <cell r="S998">
            <v>2.3571535133521948E-3</v>
          </cell>
          <cell r="T998">
            <v>0.20470828313109912</v>
          </cell>
          <cell r="U998">
            <v>120.47082831310991</v>
          </cell>
          <cell r="W998">
            <v>120.47082831310976</v>
          </cell>
          <cell r="X998">
            <v>120.47</v>
          </cell>
        </row>
        <row r="999">
          <cell r="B999">
            <v>44134</v>
          </cell>
          <cell r="C999">
            <v>127.32</v>
          </cell>
          <cell r="D999">
            <v>85242.43</v>
          </cell>
          <cell r="E999">
            <v>1133194.54</v>
          </cell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>
            <v>338.22</v>
          </cell>
          <cell r="S999">
            <v>6.7869262368280836E-3</v>
          </cell>
          <cell r="T999">
            <v>0.21288454938560553</v>
          </cell>
          <cell r="U999">
            <v>121.28845493856056</v>
          </cell>
          <cell r="W999">
            <v>121.28845493856042</v>
          </cell>
          <cell r="X999">
            <v>121.29</v>
          </cell>
        </row>
        <row r="1000">
          <cell r="B1000">
            <v>44137</v>
          </cell>
          <cell r="C1000">
            <v>127.92</v>
          </cell>
          <cell r="D1000">
            <v>85652.93</v>
          </cell>
          <cell r="E1000">
            <v>1138670.19</v>
          </cell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>
            <v>343.91</v>
          </cell>
          <cell r="S1000">
            <v>1.6823369404529664E-2</v>
          </cell>
          <cell r="T1000">
            <v>0.2332893542049661</v>
          </cell>
          <cell r="U1000">
            <v>123.32893542049662</v>
          </cell>
          <cell r="W1000">
            <v>123.32893542049648</v>
          </cell>
          <cell r="X1000">
            <v>123.33</v>
          </cell>
        </row>
        <row r="1001">
          <cell r="B1001">
            <v>44138</v>
          </cell>
          <cell r="C1001">
            <v>130.43</v>
          </cell>
          <cell r="D1001">
            <v>87338.67</v>
          </cell>
          <cell r="E1001">
            <v>1161086.8600000001</v>
          </cell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>
            <v>349.81</v>
          </cell>
          <cell r="S1001">
            <v>1.7155651187810594E-2</v>
          </cell>
          <cell r="T1001">
            <v>0.25444723617934684</v>
          </cell>
          <cell r="U1001">
            <v>125.44472361793468</v>
          </cell>
          <cell r="W1001">
            <v>125.44472361793454</v>
          </cell>
          <cell r="X1001">
            <v>125.44</v>
          </cell>
        </row>
        <row r="1002">
          <cell r="B1002">
            <v>44139</v>
          </cell>
          <cell r="C1002">
            <v>131.30000000000001</v>
          </cell>
          <cell r="D1002">
            <v>87921.51</v>
          </cell>
          <cell r="E1002">
            <v>1168841.52</v>
          </cell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>
            <v>354.95</v>
          </cell>
          <cell r="S1002">
            <v>1.4693690860752895E-2</v>
          </cell>
          <cell r="T1002">
            <v>0.27287969606889195</v>
          </cell>
          <cell r="U1002">
            <v>127.28796960688921</v>
          </cell>
          <cell r="W1002">
            <v>127.28796960688906</v>
          </cell>
          <cell r="X1002">
            <v>127.29</v>
          </cell>
        </row>
        <row r="1003">
          <cell r="B1003">
            <v>44140</v>
          </cell>
          <cell r="C1003">
            <v>134.94999999999999</v>
          </cell>
          <cell r="D1003">
            <v>90366.92</v>
          </cell>
          <cell r="E1003">
            <v>1201357.76</v>
          </cell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>
            <v>359.92</v>
          </cell>
          <cell r="S1003">
            <v>1.4001972108747873E-2</v>
          </cell>
          <cell r="T1003">
            <v>0.29070252207103997</v>
          </cell>
          <cell r="U1003">
            <v>129.07025220710401</v>
          </cell>
          <cell r="W1003">
            <v>129.07025220710386</v>
          </cell>
          <cell r="X1003">
            <v>129.07</v>
          </cell>
        </row>
        <row r="1004">
          <cell r="B1004">
            <v>44141</v>
          </cell>
          <cell r="C1004">
            <v>135.63</v>
          </cell>
          <cell r="D1004">
            <v>90825.43</v>
          </cell>
          <cell r="E1004">
            <v>1207459.82</v>
          </cell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>
            <v>358.28</v>
          </cell>
          <cell r="S1004">
            <v>-4.5565681262503821E-3</v>
          </cell>
          <cell r="T1004">
            <v>0.28482134809850002</v>
          </cell>
          <cell r="U1004">
            <v>128.48213480985001</v>
          </cell>
          <cell r="W1004">
            <v>128.48213480984987</v>
          </cell>
          <cell r="X1004">
            <v>128.47999999999999</v>
          </cell>
        </row>
        <row r="1005">
          <cell r="B1005">
            <v>44144</v>
          </cell>
          <cell r="C1005">
            <v>145.56</v>
          </cell>
          <cell r="D1005">
            <v>97483.68</v>
          </cell>
          <cell r="E1005">
            <v>1292691.1200000001</v>
          </cell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>
            <v>371.74</v>
          </cell>
          <cell r="S1005">
            <v>3.7568382270849687E-2</v>
          </cell>
          <cell r="T1005">
            <v>0.33309000765361296</v>
          </cell>
          <cell r="U1005">
            <v>133.3090007653613</v>
          </cell>
          <cell r="W1005">
            <v>133.30900076536113</v>
          </cell>
          <cell r="X1005">
            <v>133.31</v>
          </cell>
        </row>
        <row r="1006">
          <cell r="B1006">
            <v>44145</v>
          </cell>
          <cell r="C1006">
            <v>147.01</v>
          </cell>
          <cell r="D1006">
            <v>98447.34</v>
          </cell>
          <cell r="E1006">
            <v>1303742.42</v>
          </cell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>
            <v>374.64</v>
          </cell>
          <cell r="S1006">
            <v>7.8011513423359435E-3</v>
          </cell>
          <cell r="T1006">
            <v>0.34348964455627451</v>
          </cell>
          <cell r="U1006">
            <v>134.34896445562745</v>
          </cell>
          <cell r="W1006">
            <v>134.34896445562728</v>
          </cell>
          <cell r="X1006">
            <v>134.35</v>
          </cell>
        </row>
        <row r="1007">
          <cell r="B1007">
            <v>44147</v>
          </cell>
          <cell r="C1007">
            <v>145.43</v>
          </cell>
          <cell r="D1007">
            <v>97408.19</v>
          </cell>
          <cell r="E1007">
            <v>1291874.0900000001</v>
          </cell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>
            <v>378.44</v>
          </cell>
          <cell r="S1007">
            <v>1.0143070681187361E-2</v>
          </cell>
          <cell r="T1007">
            <v>0.35711675498045214</v>
          </cell>
          <cell r="U1007">
            <v>135.71167549804522</v>
          </cell>
          <cell r="W1007">
            <v>135.71167549804505</v>
          </cell>
          <cell r="X1007">
            <v>135.71</v>
          </cell>
        </row>
        <row r="1008">
          <cell r="B1008">
            <v>44148</v>
          </cell>
          <cell r="C1008">
            <v>146.09</v>
          </cell>
          <cell r="D1008">
            <v>97856.12</v>
          </cell>
          <cell r="E1008">
            <v>1296929.6000000001</v>
          </cell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>
            <v>379.92</v>
          </cell>
          <cell r="S1008">
            <v>3.9107916710707791E-3</v>
          </cell>
          <cell r="T1008">
            <v>0.36242415588250032</v>
          </cell>
          <cell r="U1008">
            <v>136.24241558825003</v>
          </cell>
          <cell r="W1008">
            <v>136.24241558824986</v>
          </cell>
          <cell r="X1008">
            <v>136.24</v>
          </cell>
        </row>
        <row r="1009">
          <cell r="B1009">
            <v>44151</v>
          </cell>
          <cell r="C1009">
            <v>150.38999999999999</v>
          </cell>
          <cell r="D1009">
            <v>100386.41</v>
          </cell>
          <cell r="E1009">
            <v>1329491.22</v>
          </cell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>
            <v>388.9</v>
          </cell>
          <cell r="S1009">
            <v>2.3636555064223908E-2</v>
          </cell>
          <cell r="T1009">
            <v>0.39462716946384568</v>
          </cell>
          <cell r="U1009">
            <v>139.46271694638457</v>
          </cell>
          <cell r="W1009">
            <v>139.4627169463844</v>
          </cell>
          <cell r="X1009">
            <v>139.46</v>
          </cell>
        </row>
        <row r="1010">
          <cell r="B1010">
            <v>44152</v>
          </cell>
          <cell r="C1010">
            <v>150.15</v>
          </cell>
          <cell r="D1010">
            <v>100250.37</v>
          </cell>
          <cell r="E1010">
            <v>1327695.6200000001</v>
          </cell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>
            <v>388.41</v>
          </cell>
          <cell r="S1010">
            <v>-1.2599640010284574E-3</v>
          </cell>
          <cell r="T1010">
            <v>0.39286998943546503</v>
          </cell>
          <cell r="U1010">
            <v>139.28699894354651</v>
          </cell>
          <cell r="W1010">
            <v>139.28699894354634</v>
          </cell>
          <cell r="X1010">
            <v>139.29</v>
          </cell>
        </row>
        <row r="1011">
          <cell r="B1011">
            <v>44153</v>
          </cell>
          <cell r="C1011">
            <v>151.5</v>
          </cell>
          <cell r="D1011">
            <v>101022.92</v>
          </cell>
          <cell r="E1011">
            <v>1337933.3999999999</v>
          </cell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>
            <v>391.08</v>
          </cell>
          <cell r="S1011">
            <v>6.8741793465667556E-3</v>
          </cell>
          <cell r="T1011">
            <v>0.40244482754929489</v>
          </cell>
          <cell r="U1011">
            <v>140.24448275492949</v>
          </cell>
          <cell r="W1011">
            <v>140.24448275492932</v>
          </cell>
          <cell r="X1011">
            <v>140.24</v>
          </cell>
        </row>
        <row r="1012">
          <cell r="B1012">
            <v>44154</v>
          </cell>
          <cell r="C1012">
            <v>150.19</v>
          </cell>
          <cell r="D1012">
            <v>100284.46</v>
          </cell>
          <cell r="E1012">
            <v>1328159.54</v>
          </cell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>
            <v>388.77</v>
          </cell>
          <cell r="S1012">
            <v>-5.906719852715514E-3</v>
          </cell>
          <cell r="T1012">
            <v>0.3941609788440712</v>
          </cell>
          <cell r="U1012">
            <v>139.41609788440712</v>
          </cell>
          <cell r="W1012">
            <v>139.41609788440695</v>
          </cell>
          <cell r="X1012">
            <v>139.41999999999999</v>
          </cell>
        </row>
        <row r="1013">
          <cell r="B1013">
            <v>44155</v>
          </cell>
          <cell r="C1013">
            <v>151.79</v>
          </cell>
          <cell r="D1013">
            <v>101204.7</v>
          </cell>
          <cell r="E1013">
            <v>1340210.78</v>
          </cell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>
            <v>392.24</v>
          </cell>
          <cell r="S1013">
            <v>8.9255858219512429E-3</v>
          </cell>
          <cell r="T1013">
            <v>0.40660468231035973</v>
          </cell>
          <cell r="U1013">
            <v>140.66046823103596</v>
          </cell>
          <cell r="W1013">
            <v>140.66046823103579</v>
          </cell>
          <cell r="X1013">
            <v>140.66</v>
          </cell>
        </row>
        <row r="1014">
          <cell r="B1014">
            <v>44158</v>
          </cell>
          <cell r="C1014">
            <v>153.26</v>
          </cell>
          <cell r="D1014">
            <v>102116.89</v>
          </cell>
          <cell r="E1014">
            <v>1351327.51</v>
          </cell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>
            <v>394.21</v>
          </cell>
          <cell r="S1014">
            <v>5.0224352437282516E-3</v>
          </cell>
          <cell r="T1014">
            <v>0.41366926324078834</v>
          </cell>
          <cell r="U1014">
            <v>141.36692632407883</v>
          </cell>
          <cell r="W1014">
            <v>141.36692632407866</v>
          </cell>
          <cell r="X1014">
            <v>141.37</v>
          </cell>
        </row>
        <row r="1015">
          <cell r="B1015">
            <v>44159</v>
          </cell>
          <cell r="C1015">
            <v>155.11000000000001</v>
          </cell>
          <cell r="D1015">
            <v>103326.87</v>
          </cell>
          <cell r="E1015">
            <v>1365604.04</v>
          </cell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>
            <v>398.43</v>
          </cell>
          <cell r="S1015">
            <v>1.0704954212221951E-2</v>
          </cell>
          <cell r="T1015">
            <v>0.42880252797500651</v>
          </cell>
          <cell r="U1015">
            <v>142.88025279750065</v>
          </cell>
          <cell r="W1015">
            <v>142.88025279750048</v>
          </cell>
          <cell r="X1015">
            <v>142.88</v>
          </cell>
        </row>
        <row r="1016">
          <cell r="B1016">
            <v>44160</v>
          </cell>
          <cell r="C1016">
            <v>155.07</v>
          </cell>
          <cell r="D1016">
            <v>103373.48</v>
          </cell>
          <cell r="E1016">
            <v>1366196.19</v>
          </cell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>
            <v>400.21</v>
          </cell>
          <cell r="S1016">
            <v>4.4675350751699483E-3</v>
          </cell>
          <cell r="T1016">
            <v>0.43518575338422627</v>
          </cell>
          <cell r="U1016">
            <v>143.51857533842264</v>
          </cell>
          <cell r="W1016">
            <v>143.51857533842247</v>
          </cell>
          <cell r="X1016">
            <v>143.52000000000001</v>
          </cell>
        </row>
        <row r="1017">
          <cell r="B1017">
            <v>44161</v>
          </cell>
          <cell r="C1017">
            <v>155.18</v>
          </cell>
          <cell r="D1017">
            <v>103447.78</v>
          </cell>
          <cell r="E1017">
            <v>1367181.37</v>
          </cell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>
            <v>400.4</v>
          </cell>
          <cell r="S1017">
            <v>4.7475075585312609E-4</v>
          </cell>
          <cell r="T1017">
            <v>0.43586710890543512</v>
          </cell>
          <cell r="U1017">
            <v>143.58671089054351</v>
          </cell>
          <cell r="W1017">
            <v>143.58671089054334</v>
          </cell>
          <cell r="X1017">
            <v>143.59</v>
          </cell>
        </row>
        <row r="1018">
          <cell r="B1018">
            <v>44162</v>
          </cell>
          <cell r="C1018">
            <v>155.22999999999999</v>
          </cell>
          <cell r="D1018">
            <v>103610.86</v>
          </cell>
          <cell r="E1018">
            <v>1369283.06</v>
          </cell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>
            <v>403.94</v>
          </cell>
          <cell r="S1018">
            <v>8.8411588411589914E-3</v>
          </cell>
          <cell r="T1018">
            <v>0.44856183809006378</v>
          </cell>
          <cell r="U1018">
            <v>144.85618380900638</v>
          </cell>
          <cell r="W1018">
            <v>144.85618380900621</v>
          </cell>
          <cell r="X1018">
            <v>144.86000000000001</v>
          </cell>
        </row>
        <row r="1019">
          <cell r="B1019">
            <v>44165</v>
          </cell>
          <cell r="C1019">
            <v>154.05000000000001</v>
          </cell>
          <cell r="D1019">
            <v>102801.71</v>
          </cell>
          <cell r="E1019">
            <v>1358676.53</v>
          </cell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>
            <v>399.92</v>
          </cell>
          <cell r="S1019">
            <v>-9.9519730653067073E-3</v>
          </cell>
          <cell r="T1019">
            <v>0.43414578969396045</v>
          </cell>
          <cell r="U1019">
            <v>143.41457896939605</v>
          </cell>
          <cell r="W1019">
            <v>143.41457896939588</v>
          </cell>
          <cell r="X1019">
            <v>143.41</v>
          </cell>
        </row>
        <row r="1020">
          <cell r="B1020">
            <v>44166</v>
          </cell>
          <cell r="C1020">
            <v>155.69999999999999</v>
          </cell>
          <cell r="D1020">
            <v>103947.15</v>
          </cell>
          <cell r="E1020">
            <v>1373728.01</v>
          </cell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>
            <v>405.44</v>
          </cell>
          <cell r="S1020">
            <v>1.3802760552110271E-2</v>
          </cell>
          <cell r="T1020">
            <v>0.45394096062592326</v>
          </cell>
          <cell r="U1020">
            <v>145.39409606259233</v>
          </cell>
          <cell r="W1020">
            <v>145.39409606259215</v>
          </cell>
          <cell r="X1020">
            <v>145.38999999999999</v>
          </cell>
        </row>
        <row r="1021">
          <cell r="B1021">
            <v>44167</v>
          </cell>
          <cell r="C1021">
            <v>155.38999999999999</v>
          </cell>
          <cell r="D1021">
            <v>103687.03999999999</v>
          </cell>
          <cell r="E1021">
            <v>1370336.06</v>
          </cell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>
            <v>403.12</v>
          </cell>
          <cell r="S1021">
            <v>-5.7221783741120413E-3</v>
          </cell>
          <cell r="T1021">
            <v>0.4456212511037938</v>
          </cell>
          <cell r="U1021">
            <v>144.56212511037938</v>
          </cell>
          <cell r="W1021">
            <v>144.56212511037921</v>
          </cell>
          <cell r="X1021">
            <v>144.56</v>
          </cell>
        </row>
        <row r="1022">
          <cell r="B1022">
            <v>44168</v>
          </cell>
          <cell r="C1022">
            <v>155.84</v>
          </cell>
          <cell r="D1022">
            <v>103991.44</v>
          </cell>
          <cell r="E1022">
            <v>1374343.71</v>
          </cell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>
            <v>404.4</v>
          </cell>
          <cell r="S1022">
            <v>3.1752331811867318E-3</v>
          </cell>
          <cell r="T1022">
            <v>0.45021143566772737</v>
          </cell>
          <cell r="U1022">
            <v>145.02114356677274</v>
          </cell>
          <cell r="W1022">
            <v>145.02114356677257</v>
          </cell>
          <cell r="X1022">
            <v>145.02000000000001</v>
          </cell>
        </row>
        <row r="1023">
          <cell r="B1023">
            <v>44169</v>
          </cell>
          <cell r="C1023">
            <v>155.13</v>
          </cell>
          <cell r="D1023">
            <v>103749.3</v>
          </cell>
          <cell r="E1023">
            <v>1371078.93</v>
          </cell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>
            <v>408.6</v>
          </cell>
          <cell r="S1023">
            <v>1.0385756676557945E-2</v>
          </cell>
          <cell r="T1023">
            <v>0.465272978768134</v>
          </cell>
          <cell r="U1023">
            <v>146.52729787681341</v>
          </cell>
          <cell r="W1023">
            <v>146.52729787681324</v>
          </cell>
          <cell r="X1023">
            <v>146.53</v>
          </cell>
        </row>
        <row r="1024">
          <cell r="B1024">
            <v>44172</v>
          </cell>
          <cell r="C1024">
            <v>154.69</v>
          </cell>
          <cell r="D1024">
            <v>103477.4</v>
          </cell>
          <cell r="E1024">
            <v>1367520.42</v>
          </cell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>
            <v>407.67</v>
          </cell>
          <cell r="S1024">
            <v>-2.2760646108663796E-3</v>
          </cell>
          <cell r="T1024">
            <v>0.46193792279590129</v>
          </cell>
          <cell r="U1024">
            <v>146.19379227959013</v>
          </cell>
          <cell r="W1024">
            <v>146.19379227958996</v>
          </cell>
          <cell r="X1024">
            <v>146.19</v>
          </cell>
        </row>
        <row r="1025">
          <cell r="B1025">
            <v>44173</v>
          </cell>
          <cell r="C1025">
            <v>155.05000000000001</v>
          </cell>
          <cell r="D1025">
            <v>103703.95</v>
          </cell>
          <cell r="E1025">
            <v>1370512.32</v>
          </cell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>
            <v>408.17</v>
          </cell>
          <cell r="S1025">
            <v>1.2264822037433287E-3</v>
          </cell>
          <cell r="T1025">
            <v>0.46373096364118793</v>
          </cell>
          <cell r="U1025">
            <v>146.37309636411879</v>
          </cell>
          <cell r="W1025">
            <v>146.37309636411862</v>
          </cell>
          <cell r="X1025">
            <v>146.37</v>
          </cell>
        </row>
        <row r="1026">
          <cell r="B1026">
            <v>44174</v>
          </cell>
          <cell r="C1026">
            <v>155.07</v>
          </cell>
          <cell r="D1026">
            <v>103713.24</v>
          </cell>
          <cell r="E1026">
            <v>1370642.53</v>
          </cell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>
            <v>408.1</v>
          </cell>
          <cell r="S1026">
            <v>-1.7149717029663059E-4</v>
          </cell>
          <cell r="T1026">
            <v>0.46347993792284803</v>
          </cell>
          <cell r="U1026">
            <v>146.3479937922848</v>
          </cell>
          <cell r="W1026">
            <v>146.34799379228463</v>
          </cell>
          <cell r="X1026">
            <v>146.35</v>
          </cell>
        </row>
        <row r="1027">
          <cell r="B1027">
            <v>44175</v>
          </cell>
          <cell r="C1027">
            <v>154.59</v>
          </cell>
          <cell r="D1027">
            <v>103342.66</v>
          </cell>
          <cell r="E1027">
            <v>1365796.74</v>
          </cell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>
            <v>405.42</v>
          </cell>
          <cell r="S1027">
            <v>-6.567017887772586E-3</v>
          </cell>
          <cell r="T1027">
            <v>0.4538692389921124</v>
          </cell>
          <cell r="U1027">
            <v>145.38692389921124</v>
          </cell>
          <cell r="W1027">
            <v>145.38692389921107</v>
          </cell>
          <cell r="X1027">
            <v>145.38999999999999</v>
          </cell>
        </row>
        <row r="1028">
          <cell r="B1028">
            <v>44176</v>
          </cell>
          <cell r="C1028">
            <v>154.61000000000001</v>
          </cell>
          <cell r="D1028">
            <v>103233.48</v>
          </cell>
          <cell r="E1028">
            <v>1364415.35</v>
          </cell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>
            <v>402.16</v>
          </cell>
          <cell r="S1028">
            <v>-8.0410438557545483E-3</v>
          </cell>
          <cell r="T1028">
            <v>0.44217861268084424</v>
          </cell>
          <cell r="U1028">
            <v>144.21786126808442</v>
          </cell>
          <cell r="W1028">
            <v>144.21786126808425</v>
          </cell>
          <cell r="X1028">
            <v>144.22</v>
          </cell>
        </row>
        <row r="1029">
          <cell r="B1029">
            <v>44179</v>
          </cell>
          <cell r="C1029">
            <v>154.58000000000001</v>
          </cell>
          <cell r="D1029">
            <v>103317.53</v>
          </cell>
          <cell r="E1029">
            <v>1365504.74</v>
          </cell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>
            <v>404.55</v>
          </cell>
          <cell r="S1029">
            <v>5.9429082952058288E-3</v>
          </cell>
          <cell r="T1029">
            <v>0.4507493479213136</v>
          </cell>
          <cell r="U1029">
            <v>145.07493479213136</v>
          </cell>
          <cell r="W1029">
            <v>145.07493479213119</v>
          </cell>
          <cell r="X1029">
            <v>145.07</v>
          </cell>
        </row>
        <row r="1030">
          <cell r="B1030">
            <v>44180</v>
          </cell>
          <cell r="C1030">
            <v>155.76</v>
          </cell>
          <cell r="D1030">
            <v>104131.36</v>
          </cell>
          <cell r="E1030">
            <v>1376203.73</v>
          </cell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>
            <v>408.29</v>
          </cell>
          <cell r="S1030">
            <v>9.2448399456186436E-3</v>
          </cell>
          <cell r="T1030">
            <v>0.46416129344405666</v>
          </cell>
          <cell r="U1030">
            <v>146.41612934440568</v>
          </cell>
          <cell r="W1030">
            <v>146.4161293444055</v>
          </cell>
          <cell r="X1030">
            <v>146.41999999999999</v>
          </cell>
        </row>
        <row r="1031">
          <cell r="B1031">
            <v>44181</v>
          </cell>
          <cell r="C1031">
            <v>156.97999999999999</v>
          </cell>
          <cell r="D1031">
            <v>104920.57</v>
          </cell>
          <cell r="E1031">
            <v>1386597.68</v>
          </cell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>
            <v>410.81</v>
          </cell>
          <cell r="S1031">
            <v>6.1720835680521002E-3</v>
          </cell>
          <cell r="T1031">
            <v>0.47319821930430073</v>
          </cell>
          <cell r="U1031">
            <v>147.31982193043007</v>
          </cell>
          <cell r="W1031">
            <v>147.3198219304299</v>
          </cell>
          <cell r="X1031">
            <v>147.32</v>
          </cell>
        </row>
        <row r="1032">
          <cell r="B1032">
            <v>44182</v>
          </cell>
          <cell r="C1032">
            <v>158.82</v>
          </cell>
          <cell r="D1032">
            <v>106117.83</v>
          </cell>
          <cell r="E1032">
            <v>1402369.07</v>
          </cell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>
            <v>414.23</v>
          </cell>
          <cell r="S1032">
            <v>8.3250164309536245E-3</v>
          </cell>
          <cell r="T1032">
            <v>0.48546261868606044</v>
          </cell>
          <cell r="U1032">
            <v>148.54626186860605</v>
          </cell>
          <cell r="W1032">
            <v>148.54626186860588</v>
          </cell>
          <cell r="X1032">
            <v>148.55000000000001</v>
          </cell>
        </row>
        <row r="1033">
          <cell r="B1033">
            <v>44183</v>
          </cell>
          <cell r="C1033">
            <v>158.21</v>
          </cell>
          <cell r="D1033">
            <v>105696.59</v>
          </cell>
          <cell r="E1033">
            <v>1396833.41</v>
          </cell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>
            <v>412.77</v>
          </cell>
          <cell r="S1033">
            <v>-3.5246119305700763E-3</v>
          </cell>
          <cell r="T1033">
            <v>0.48022693941782357</v>
          </cell>
          <cell r="U1033">
            <v>148.02269394178236</v>
          </cell>
          <cell r="W1033">
            <v>148.02269394178219</v>
          </cell>
          <cell r="X1033">
            <v>148.02000000000001</v>
          </cell>
        </row>
        <row r="1034">
          <cell r="B1034">
            <v>44186</v>
          </cell>
          <cell r="C1034">
            <v>156.03</v>
          </cell>
          <cell r="D1034">
            <v>104203.29</v>
          </cell>
          <cell r="E1034">
            <v>1377236.76</v>
          </cell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>
            <v>405.74</v>
          </cell>
          <cell r="S1034">
            <v>-1.7031276497807446E-2</v>
          </cell>
          <cell r="T1034">
            <v>0.45501678513309551</v>
          </cell>
          <cell r="U1034">
            <v>145.50167851330954</v>
          </cell>
          <cell r="W1034">
            <v>145.50167851330937</v>
          </cell>
          <cell r="X1034">
            <v>145.5</v>
          </cell>
        </row>
        <row r="1035">
          <cell r="B1035">
            <v>44187</v>
          </cell>
          <cell r="C1035">
            <v>158.65</v>
          </cell>
          <cell r="D1035">
            <v>105904.58</v>
          </cell>
          <cell r="E1035">
            <v>1399635.75</v>
          </cell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>
            <v>411.23</v>
          </cell>
          <cell r="S1035">
            <v>1.3530832552866467E-2</v>
          </cell>
          <cell r="T1035">
            <v>0.47470437361434126</v>
          </cell>
          <cell r="U1035">
            <v>147.47043736143414</v>
          </cell>
          <cell r="W1035">
            <v>147.47043736143397</v>
          </cell>
          <cell r="X1035">
            <v>147.47</v>
          </cell>
        </row>
        <row r="1036">
          <cell r="B1036">
            <v>44188</v>
          </cell>
          <cell r="C1036">
            <v>159.68</v>
          </cell>
          <cell r="D1036">
            <v>106751.86</v>
          </cell>
          <cell r="E1036">
            <v>1410770.02</v>
          </cell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>
            <v>415.36</v>
          </cell>
          <cell r="S1036">
            <v>1.0043041606886627E-2</v>
          </cell>
          <cell r="T1036">
            <v>0.48951489099640777</v>
          </cell>
          <cell r="U1036">
            <v>148.95148909964078</v>
          </cell>
          <cell r="W1036">
            <v>148.95148909964061</v>
          </cell>
          <cell r="X1036">
            <v>148.94999999999999</v>
          </cell>
        </row>
        <row r="1037">
          <cell r="B1037">
            <v>44189</v>
          </cell>
          <cell r="C1037">
            <v>159.59</v>
          </cell>
          <cell r="D1037">
            <v>106730.23</v>
          </cell>
          <cell r="E1037">
            <v>1410476.34</v>
          </cell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>
            <v>416.21</v>
          </cell>
          <cell r="S1037">
            <v>2.0464175654852923E-3</v>
          </cell>
          <cell r="T1037">
            <v>0.49256306043339459</v>
          </cell>
          <cell r="U1037">
            <v>149.25630604333946</v>
          </cell>
          <cell r="W1037">
            <v>149.25630604333929</v>
          </cell>
          <cell r="X1037">
            <v>149.26</v>
          </cell>
        </row>
        <row r="1038">
          <cell r="B1038">
            <v>44193</v>
          </cell>
          <cell r="C1038">
            <v>161.47</v>
          </cell>
          <cell r="D1038">
            <v>108096.37</v>
          </cell>
          <cell r="E1038">
            <v>1428513.43</v>
          </cell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>
            <v>418.78</v>
          </cell>
          <cell r="S1038">
            <v>6.1747675452294981E-3</v>
          </cell>
          <cell r="T1038">
            <v>0.50177929037816704</v>
          </cell>
          <cell r="U1038">
            <v>150.17792903781671</v>
          </cell>
          <cell r="W1038">
            <v>150.17792903781654</v>
          </cell>
          <cell r="X1038">
            <v>150.18</v>
          </cell>
        </row>
        <row r="1039">
          <cell r="B1039">
            <v>44194</v>
          </cell>
          <cell r="C1039">
            <v>162.88</v>
          </cell>
          <cell r="D1039">
            <v>109113.71</v>
          </cell>
          <cell r="E1039">
            <v>1441933.09</v>
          </cell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>
            <v>420.64</v>
          </cell>
          <cell r="S1039">
            <v>4.4414728497064182E-3</v>
          </cell>
          <cell r="T1039">
            <v>0.50844940232263292</v>
          </cell>
          <cell r="U1039">
            <v>150.8449402322633</v>
          </cell>
          <cell r="W1039">
            <v>150.84494023226313</v>
          </cell>
          <cell r="X1039">
            <v>150.84</v>
          </cell>
        </row>
        <row r="1040">
          <cell r="B1040">
            <v>44195</v>
          </cell>
          <cell r="C1040">
            <v>162.46</v>
          </cell>
          <cell r="D1040">
            <v>108812.71</v>
          </cell>
          <cell r="E1040">
            <v>1437971.79</v>
          </cell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>
            <v>420.06</v>
          </cell>
          <cell r="S1040">
            <v>-1.3788512742487491E-3</v>
          </cell>
          <cell r="T1040">
            <v>0.50636947494210061</v>
          </cell>
          <cell r="U1040">
            <v>150.63694749421006</v>
          </cell>
          <cell r="W1040">
            <v>150.63694749420989</v>
          </cell>
          <cell r="X1040">
            <v>150.63999999999999</v>
          </cell>
        </row>
        <row r="1041">
          <cell r="B1041">
            <v>44196</v>
          </cell>
          <cell r="C1041">
            <v>161.84</v>
          </cell>
          <cell r="D1041">
            <v>108370.24000000001</v>
          </cell>
          <cell r="E1041">
            <v>1432142.89</v>
          </cell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>
            <v>419.37</v>
          </cell>
          <cell r="S1041">
            <v>-1.6426224825024649E-3</v>
          </cell>
          <cell r="T1041">
            <v>0.50389507857560512</v>
          </cell>
          <cell r="U1041">
            <v>150.38950785756052</v>
          </cell>
          <cell r="W1041">
            <v>150.38950785756035</v>
          </cell>
          <cell r="X1041">
            <v>150.38999999999999</v>
          </cell>
        </row>
        <row r="1042">
          <cell r="B1042">
            <v>44200</v>
          </cell>
          <cell r="C1042">
            <v>161.82</v>
          </cell>
          <cell r="D1042">
            <v>108373.87</v>
          </cell>
          <cell r="E1042">
            <v>1432210.33</v>
          </cell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>
            <v>421.91</v>
          </cell>
          <cell r="S1042">
            <v>6.0567041037746794E-3</v>
          </cell>
          <cell r="T1042">
            <v>0.51300372606966049</v>
          </cell>
          <cell r="U1042">
            <v>151.30037260696605</v>
          </cell>
          <cell r="W1042">
            <v>151.30037260696588</v>
          </cell>
          <cell r="X1042">
            <v>151.30000000000001</v>
          </cell>
        </row>
        <row r="1043">
          <cell r="B1043">
            <v>44201</v>
          </cell>
          <cell r="C1043">
            <v>161.94999999999999</v>
          </cell>
          <cell r="D1043">
            <v>108467.89</v>
          </cell>
          <cell r="E1043">
            <v>1433472.53</v>
          </cell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>
            <v>422.95</v>
          </cell>
          <cell r="S1043">
            <v>2.4649806830838727E-3</v>
          </cell>
          <cell r="T1043">
            <v>0.51673325102785617</v>
          </cell>
          <cell r="U1043">
            <v>151.67332510278561</v>
          </cell>
          <cell r="W1043">
            <v>151.67332510278544</v>
          </cell>
          <cell r="X1043">
            <v>151.66999999999999</v>
          </cell>
        </row>
        <row r="1044">
          <cell r="B1044">
            <v>44202</v>
          </cell>
          <cell r="C1044">
            <v>162.86000000000001</v>
          </cell>
          <cell r="D1044">
            <v>109075.46</v>
          </cell>
          <cell r="E1044">
            <v>1441509.93</v>
          </cell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>
            <v>428.45</v>
          </cell>
          <cell r="S1044">
            <v>1.3003901170351106E-2</v>
          </cell>
          <cell r="T1044">
            <v>0.53645670032600767</v>
          </cell>
          <cell r="U1044">
            <v>153.64567003260078</v>
          </cell>
          <cell r="W1044">
            <v>153.64567003260061</v>
          </cell>
          <cell r="X1044">
            <v>153.65</v>
          </cell>
        </row>
        <row r="1045">
          <cell r="B1045">
            <v>44203</v>
          </cell>
          <cell r="C1045">
            <v>165.05</v>
          </cell>
          <cell r="D1045">
            <v>110545.84</v>
          </cell>
          <cell r="E1045">
            <v>1460950.11</v>
          </cell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>
            <v>433.68</v>
          </cell>
          <cell r="S1045">
            <v>1.2206791924378679E-2</v>
          </cell>
          <cell r="T1045">
            <v>0.55521190756770467</v>
          </cell>
          <cell r="U1045">
            <v>155.52119075677047</v>
          </cell>
          <cell r="W1045">
            <v>155.5211907567703</v>
          </cell>
          <cell r="X1045">
            <v>155.52000000000001</v>
          </cell>
        </row>
        <row r="1046">
          <cell r="B1046">
            <v>44204</v>
          </cell>
          <cell r="C1046">
            <v>166.27</v>
          </cell>
          <cell r="D1046">
            <v>111369.1</v>
          </cell>
          <cell r="E1046">
            <v>1471838.13</v>
          </cell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>
            <v>433.41</v>
          </cell>
          <cell r="S1046">
            <v>-6.2257885998884266E-4</v>
          </cell>
          <cell r="T1046">
            <v>0.55424366551125015</v>
          </cell>
          <cell r="U1046">
            <v>155.42436655112502</v>
          </cell>
          <cell r="W1046">
            <v>155.42436655112485</v>
          </cell>
          <cell r="X1046">
            <v>155.41999999999999</v>
          </cell>
        </row>
        <row r="1047">
          <cell r="B1047">
            <v>44207</v>
          </cell>
          <cell r="C1047">
            <v>165.21</v>
          </cell>
          <cell r="D1047">
            <v>110667.61</v>
          </cell>
          <cell r="E1047">
            <v>1462591.43</v>
          </cell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>
            <v>431.22</v>
          </cell>
          <cell r="S1047">
            <v>-5.0529521700006796E-3</v>
          </cell>
          <cell r="T1047">
            <v>0.5463901466088954</v>
          </cell>
          <cell r="U1047">
            <v>154.63901466088953</v>
          </cell>
          <cell r="W1047">
            <v>154.63901466088936</v>
          </cell>
          <cell r="X1047">
            <v>154.63999999999999</v>
          </cell>
        </row>
        <row r="1048">
          <cell r="B1048">
            <v>44208</v>
          </cell>
          <cell r="C1048">
            <v>166.58</v>
          </cell>
          <cell r="D1048">
            <v>111593.58</v>
          </cell>
          <cell r="E1048">
            <v>1474837.16</v>
          </cell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>
            <v>433.9</v>
          </cell>
          <cell r="S1048">
            <v>6.2149250962384439E-3</v>
          </cell>
          <cell r="T1048">
            <v>0.55600084553963081</v>
          </cell>
          <cell r="U1048">
            <v>155.60008455396309</v>
          </cell>
          <cell r="W1048">
            <v>155.60008455396292</v>
          </cell>
          <cell r="X1048">
            <v>155.6</v>
          </cell>
        </row>
        <row r="1049">
          <cell r="B1049">
            <v>44209</v>
          </cell>
          <cell r="C1049">
            <v>166.61</v>
          </cell>
          <cell r="D1049">
            <v>111615.03</v>
          </cell>
          <cell r="E1049">
            <v>1475128.73</v>
          </cell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>
            <v>434.4</v>
          </cell>
          <cell r="S1049">
            <v>1.1523392486747497E-3</v>
          </cell>
          <cell r="T1049">
            <v>0.55779388638491723</v>
          </cell>
          <cell r="U1049">
            <v>155.77938863849172</v>
          </cell>
          <cell r="W1049">
            <v>155.77938863849155</v>
          </cell>
          <cell r="X1049">
            <v>155.78</v>
          </cell>
        </row>
        <row r="1050">
          <cell r="B1050">
            <v>44210</v>
          </cell>
          <cell r="C1050">
            <v>167.7</v>
          </cell>
          <cell r="D1050">
            <v>112350.17</v>
          </cell>
          <cell r="E1050">
            <v>1484852.67</v>
          </cell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>
            <v>437.54</v>
          </cell>
          <cell r="S1050">
            <v>7.2283609576428987E-3</v>
          </cell>
          <cell r="T1050">
            <v>0.56905418289331666</v>
          </cell>
          <cell r="U1050">
            <v>156.90541828933166</v>
          </cell>
          <cell r="W1050">
            <v>156.90541828933149</v>
          </cell>
          <cell r="X1050">
            <v>156.91</v>
          </cell>
        </row>
        <row r="1051">
          <cell r="B1051">
            <v>44211</v>
          </cell>
          <cell r="C1051">
            <v>165.4</v>
          </cell>
          <cell r="D1051">
            <v>110810.67</v>
          </cell>
          <cell r="E1051">
            <v>1464514.32</v>
          </cell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>
            <v>431.67</v>
          </cell>
          <cell r="S1051">
            <v>-1.3415916259084892E-2</v>
          </cell>
          <cell r="T1051">
            <v>0.54800388336965322</v>
          </cell>
          <cell r="U1051">
            <v>154.80038833696531</v>
          </cell>
          <cell r="W1051">
            <v>154.80038833696514</v>
          </cell>
          <cell r="X1051">
            <v>154.80000000000001</v>
          </cell>
        </row>
        <row r="1052">
          <cell r="B1052">
            <v>44214</v>
          </cell>
          <cell r="C1052">
            <v>166.51</v>
          </cell>
          <cell r="D1052">
            <v>111567.97</v>
          </cell>
          <cell r="E1052">
            <v>1474547.25</v>
          </cell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>
            <v>434.99</v>
          </cell>
          <cell r="S1052">
            <v>7.6910603006925538E-3</v>
          </cell>
          <cell r="T1052">
            <v>0.5599096745823553</v>
          </cell>
          <cell r="U1052">
            <v>155.99096745823553</v>
          </cell>
          <cell r="W1052">
            <v>155.99096745823536</v>
          </cell>
          <cell r="X1052">
            <v>155.99</v>
          </cell>
        </row>
        <row r="1053">
          <cell r="B1053">
            <v>44215</v>
          </cell>
          <cell r="C1053">
            <v>166.48</v>
          </cell>
          <cell r="D1053">
            <v>111549.3</v>
          </cell>
          <cell r="E1053">
            <v>1474308.56</v>
          </cell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>
            <v>435.26</v>
          </cell>
          <cell r="S1053">
            <v>6.2070392422808318E-4</v>
          </cell>
          <cell r="T1053">
            <v>0.56087791663881004</v>
          </cell>
          <cell r="U1053">
            <v>156.08779166388101</v>
          </cell>
          <cell r="W1053">
            <v>156.08779166388084</v>
          </cell>
          <cell r="X1053">
            <v>156.09</v>
          </cell>
        </row>
        <row r="1054">
          <cell r="B1054">
            <v>44216</v>
          </cell>
          <cell r="C1054">
            <v>168.02</v>
          </cell>
          <cell r="D1054">
            <v>112585.88</v>
          </cell>
          <cell r="E1054">
            <v>1488016.91</v>
          </cell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>
            <v>438.96</v>
          </cell>
          <cell r="S1054">
            <v>8.5006662684372625E-3</v>
          </cell>
          <cell r="T1054">
            <v>0.57414641889393003</v>
          </cell>
          <cell r="U1054">
            <v>157.41464188939301</v>
          </cell>
          <cell r="W1054">
            <v>157.41464188939284</v>
          </cell>
          <cell r="X1054">
            <v>157.41</v>
          </cell>
        </row>
        <row r="1055">
          <cell r="B1055">
            <v>44217</v>
          </cell>
          <cell r="C1055">
            <v>169.41</v>
          </cell>
          <cell r="D1055">
            <v>113520.33</v>
          </cell>
          <cell r="E1055">
            <v>1500354.84</v>
          </cell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>
            <v>439.31</v>
          </cell>
          <cell r="S1055">
            <v>7.9733916529978188E-4</v>
          </cell>
          <cell r="T1055">
            <v>0.57540154748563044</v>
          </cell>
          <cell r="U1055">
            <v>157.54015474856305</v>
          </cell>
          <cell r="W1055">
            <v>157.54015474856288</v>
          </cell>
          <cell r="X1055">
            <v>157.54</v>
          </cell>
        </row>
        <row r="1056">
          <cell r="B1056">
            <v>44218</v>
          </cell>
          <cell r="C1056">
            <v>166.96</v>
          </cell>
          <cell r="D1056">
            <v>111880.78</v>
          </cell>
          <cell r="E1056">
            <v>1478693.62</v>
          </cell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>
            <v>435.62</v>
          </cell>
          <cell r="S1056">
            <v>-8.3995356354282791E-3</v>
          </cell>
          <cell r="T1056">
            <v>0.56216890604741621</v>
          </cell>
          <cell r="U1056">
            <v>156.21689060474162</v>
          </cell>
          <cell r="W1056">
            <v>156.21689060474145</v>
          </cell>
          <cell r="X1056">
            <v>156.22</v>
          </cell>
        </row>
        <row r="1057">
          <cell r="B1057">
            <v>44221</v>
          </cell>
          <cell r="C1057">
            <v>163.26</v>
          </cell>
          <cell r="D1057">
            <v>109412.79</v>
          </cell>
          <cell r="E1057">
            <v>1446098.72</v>
          </cell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>
            <v>428.52</v>
          </cell>
          <cell r="S1057">
            <v>-1.6298608879298571E-2</v>
          </cell>
          <cell r="T1057">
            <v>0.5367077260443478</v>
          </cell>
          <cell r="U1057">
            <v>153.67077260443477</v>
          </cell>
          <cell r="W1057">
            <v>153.6707726044346</v>
          </cell>
          <cell r="X1057">
            <v>153.66999999999999</v>
          </cell>
        </row>
        <row r="1058">
          <cell r="B1058">
            <v>44222</v>
          </cell>
          <cell r="C1058">
            <v>164.48</v>
          </cell>
          <cell r="D1058">
            <v>110236.12</v>
          </cell>
          <cell r="E1058">
            <v>1456988.62</v>
          </cell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>
            <v>432.35</v>
          </cell>
          <cell r="S1058">
            <v>8.9377391953702201E-3</v>
          </cell>
          <cell r="T1058">
            <v>0.5504424189192425</v>
          </cell>
          <cell r="U1058">
            <v>155.04424189192426</v>
          </cell>
          <cell r="W1058">
            <v>155.04424189192409</v>
          </cell>
          <cell r="X1058">
            <v>155.04</v>
          </cell>
        </row>
        <row r="1059">
          <cell r="B1059">
            <v>44223</v>
          </cell>
          <cell r="C1059">
            <v>163.24</v>
          </cell>
          <cell r="D1059">
            <v>109408.65</v>
          </cell>
          <cell r="E1059">
            <v>1446080.59</v>
          </cell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>
            <v>426.11</v>
          </cell>
          <cell r="S1059">
            <v>-1.4432751243205755E-2</v>
          </cell>
          <cell r="T1059">
            <v>0.52806526917006691</v>
          </cell>
          <cell r="U1059">
            <v>152.80652691700669</v>
          </cell>
          <cell r="W1059">
            <v>152.80652691700652</v>
          </cell>
          <cell r="X1059">
            <v>152.81</v>
          </cell>
        </row>
        <row r="1060">
          <cell r="B1060">
            <v>44224</v>
          </cell>
          <cell r="C1060">
            <v>164.19</v>
          </cell>
          <cell r="D1060">
            <v>110047.94</v>
          </cell>
          <cell r="E1060">
            <v>1454538.11</v>
          </cell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>
            <v>429.64</v>
          </cell>
          <cell r="S1060">
            <v>8.2842458520100415E-3</v>
          </cell>
          <cell r="T1060">
            <v>0.54072413753778958</v>
          </cell>
          <cell r="U1060">
            <v>154.07241375377896</v>
          </cell>
          <cell r="W1060">
            <v>154.07241375377879</v>
          </cell>
          <cell r="X1060">
            <v>154.07</v>
          </cell>
        </row>
        <row r="1061">
          <cell r="B1061">
            <v>44225</v>
          </cell>
          <cell r="C1061">
            <v>163.53</v>
          </cell>
          <cell r="D1061">
            <v>109608.02</v>
          </cell>
          <cell r="E1061">
            <v>1448731.55</v>
          </cell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>
            <v>425.81</v>
          </cell>
          <cell r="S1061">
            <v>-8.9144399962759469E-3</v>
          </cell>
          <cell r="T1061">
            <v>0.5269894446628951</v>
          </cell>
          <cell r="U1061">
            <v>152.6989444662895</v>
          </cell>
          <cell r="W1061">
            <v>152.69894446628933</v>
          </cell>
          <cell r="X1061">
            <v>152.69999999999999</v>
          </cell>
        </row>
        <row r="1062">
          <cell r="B1062">
            <v>44228</v>
          </cell>
          <cell r="C1062">
            <v>165.05</v>
          </cell>
          <cell r="D1062">
            <v>110640.99</v>
          </cell>
          <cell r="E1062">
            <v>1462408.74</v>
          </cell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>
            <v>430.85</v>
          </cell>
          <cell r="S1062">
            <v>1.1836265000821911E-2</v>
          </cell>
          <cell r="T1062">
            <v>0.5450632963833828</v>
          </cell>
          <cell r="U1062">
            <v>154.50632963833829</v>
          </cell>
          <cell r="W1062">
            <v>154.50632963833812</v>
          </cell>
          <cell r="X1062">
            <v>154.51</v>
          </cell>
        </row>
        <row r="1063">
          <cell r="B1063">
            <v>44229</v>
          </cell>
          <cell r="C1063">
            <v>167.71</v>
          </cell>
          <cell r="D1063">
            <v>112425.95</v>
          </cell>
          <cell r="E1063">
            <v>1486009.72</v>
          </cell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>
            <v>436.72</v>
          </cell>
          <cell r="S1063">
            <v>1.3624231170941137E-2</v>
          </cell>
          <cell r="T1063">
            <v>0.56611359590704646</v>
          </cell>
          <cell r="U1063">
            <v>156.61135959070464</v>
          </cell>
          <cell r="W1063">
            <v>156.61135959070447</v>
          </cell>
          <cell r="X1063">
            <v>156.61000000000001</v>
          </cell>
        </row>
        <row r="1064">
          <cell r="B1064">
            <v>44230</v>
          </cell>
          <cell r="C1064">
            <v>168.53</v>
          </cell>
          <cell r="D1064">
            <v>112978.87</v>
          </cell>
          <cell r="E1064">
            <v>1493326.25</v>
          </cell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>
            <v>439.71</v>
          </cell>
          <cell r="S1064">
            <v>6.8464920315074451E-3</v>
          </cell>
          <cell r="T1064">
            <v>0.57683598016185944</v>
          </cell>
          <cell r="U1064">
            <v>157.68359801618595</v>
          </cell>
          <cell r="W1064">
            <v>157.68359801618578</v>
          </cell>
          <cell r="X1064">
            <v>157.68</v>
          </cell>
        </row>
        <row r="1065">
          <cell r="B1065">
            <v>44231</v>
          </cell>
          <cell r="C1065">
            <v>169.53</v>
          </cell>
          <cell r="D1065">
            <v>113651.44</v>
          </cell>
          <cell r="E1065">
            <v>1502224.38</v>
          </cell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>
            <v>442</v>
          </cell>
          <cell r="S1065">
            <v>5.2079779854905528E-3</v>
          </cell>
          <cell r="T1065">
            <v>0.58504810723327183</v>
          </cell>
          <cell r="U1065">
            <v>158.50481072332718</v>
          </cell>
          <cell r="W1065">
            <v>158.50481072332701</v>
          </cell>
          <cell r="X1065">
            <v>158.5</v>
          </cell>
        </row>
        <row r="1066">
          <cell r="B1066">
            <v>44232</v>
          </cell>
          <cell r="C1066">
            <v>171.42</v>
          </cell>
          <cell r="D1066">
            <v>114901.21</v>
          </cell>
          <cell r="E1066">
            <v>1518706.95</v>
          </cell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>
            <v>444.14</v>
          </cell>
          <cell r="S1066">
            <v>4.8416289592760897E-3</v>
          </cell>
          <cell r="T1066">
            <v>0.5927223220510982</v>
          </cell>
          <cell r="U1066">
            <v>159.27223220510982</v>
          </cell>
          <cell r="W1066">
            <v>159.27223220510965</v>
          </cell>
          <cell r="X1066">
            <v>159.27000000000001</v>
          </cell>
        </row>
        <row r="1067">
          <cell r="B1067">
            <v>44235</v>
          </cell>
          <cell r="C1067">
            <v>173.89</v>
          </cell>
          <cell r="D1067">
            <v>116569.02</v>
          </cell>
          <cell r="E1067">
            <v>1540772.29</v>
          </cell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>
            <v>448.72</v>
          </cell>
          <cell r="S1067">
            <v>1.0312063763678214E-2</v>
          </cell>
          <cell r="T1067">
            <v>0.60914657619392276</v>
          </cell>
          <cell r="U1067">
            <v>160.91465761939227</v>
          </cell>
          <cell r="W1067">
            <v>160.9146576193921</v>
          </cell>
          <cell r="X1067">
            <v>160.91</v>
          </cell>
        </row>
        <row r="1068">
          <cell r="B1068">
            <v>44236</v>
          </cell>
          <cell r="C1068">
            <v>174.02</v>
          </cell>
          <cell r="D1068">
            <v>116660.48</v>
          </cell>
          <cell r="E1068">
            <v>1541988.62</v>
          </cell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>
            <v>446.82</v>
          </cell>
          <cell r="S1068">
            <v>-4.2342663576395712E-3</v>
          </cell>
          <cell r="T1068">
            <v>0.60233302098183406</v>
          </cell>
          <cell r="U1068">
            <v>160.2333020981834</v>
          </cell>
          <cell r="W1068">
            <v>160.23330209818323</v>
          </cell>
          <cell r="X1068">
            <v>160.22999999999999</v>
          </cell>
        </row>
        <row r="1069">
          <cell r="B1069">
            <v>44237</v>
          </cell>
          <cell r="C1069">
            <v>173.82</v>
          </cell>
          <cell r="D1069">
            <v>116529.16</v>
          </cell>
          <cell r="E1069">
            <v>1540260.1</v>
          </cell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>
            <v>445.98</v>
          </cell>
          <cell r="S1069">
            <v>-1.8799516583858367E-3</v>
          </cell>
          <cell r="T1069">
            <v>0.59932071236175299</v>
          </cell>
          <cell r="U1069">
            <v>159.93207123617529</v>
          </cell>
          <cell r="W1069">
            <v>159.93207123617512</v>
          </cell>
          <cell r="X1069">
            <v>159.93</v>
          </cell>
        </row>
        <row r="1070">
          <cell r="B1070">
            <v>44238</v>
          </cell>
          <cell r="C1070">
            <v>175.36</v>
          </cell>
          <cell r="D1070">
            <v>117566.98</v>
          </cell>
          <cell r="E1070">
            <v>1553984.7</v>
          </cell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>
            <v>448.78</v>
          </cell>
          <cell r="S1070">
            <v>6.2783084443247539E-3</v>
          </cell>
          <cell r="T1070">
            <v>0.60936174109535735</v>
          </cell>
          <cell r="U1070">
            <v>160.93617410953573</v>
          </cell>
          <cell r="W1070">
            <v>160.93617410953556</v>
          </cell>
          <cell r="X1070">
            <v>160.94</v>
          </cell>
        </row>
        <row r="1071">
          <cell r="B1071">
            <v>44239</v>
          </cell>
          <cell r="C1071">
            <v>175.3</v>
          </cell>
          <cell r="D1071">
            <v>117532.27</v>
          </cell>
          <cell r="E1071">
            <v>1553533.09</v>
          </cell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>
            <v>449.93</v>
          </cell>
          <cell r="S1071">
            <v>2.5625027853291016E-3</v>
          </cell>
          <cell r="T1071">
            <v>0.6134857350395162</v>
          </cell>
          <cell r="U1071">
            <v>161.34857350395163</v>
          </cell>
          <cell r="W1071">
            <v>161.34857350395146</v>
          </cell>
          <cell r="X1071">
            <v>161.35</v>
          </cell>
        </row>
        <row r="1072">
          <cell r="B1072">
            <v>44242</v>
          </cell>
          <cell r="C1072">
            <v>177.29</v>
          </cell>
          <cell r="D1072">
            <v>118872.86</v>
          </cell>
          <cell r="E1072">
            <v>1571274.48</v>
          </cell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>
            <v>454.32</v>
          </cell>
          <cell r="S1072">
            <v>9.7570733225167405E-3</v>
          </cell>
          <cell r="T1072">
            <v>0.62922863366113169</v>
          </cell>
          <cell r="U1072">
            <v>162.92286336611318</v>
          </cell>
          <cell r="W1072">
            <v>162.92286336611301</v>
          </cell>
          <cell r="X1072">
            <v>162.91999999999999</v>
          </cell>
        </row>
        <row r="1073">
          <cell r="B1073">
            <v>44243</v>
          </cell>
          <cell r="C1073">
            <v>177.22</v>
          </cell>
          <cell r="D1073">
            <v>118832.64</v>
          </cell>
          <cell r="E1073">
            <v>1570750.13</v>
          </cell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>
            <v>454.23</v>
          </cell>
          <cell r="S1073">
            <v>-1.980982567353351E-4</v>
          </cell>
          <cell r="T1073">
            <v>0.62890588630898003</v>
          </cell>
          <cell r="U1073">
            <v>162.89058863089801</v>
          </cell>
          <cell r="W1073">
            <v>162.89058863089784</v>
          </cell>
          <cell r="X1073">
            <v>162.88999999999999</v>
          </cell>
        </row>
        <row r="1074">
          <cell r="B1074">
            <v>44244</v>
          </cell>
          <cell r="C1074">
            <v>175.31</v>
          </cell>
          <cell r="D1074">
            <v>117550.98</v>
          </cell>
          <cell r="E1074">
            <v>1553816.76</v>
          </cell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>
            <v>449.19</v>
          </cell>
          <cell r="S1074">
            <v>-1.1095700416088761E-2</v>
          </cell>
          <cell r="T1074">
            <v>0.61083203458849189</v>
          </cell>
          <cell r="U1074">
            <v>161.0832034588492</v>
          </cell>
          <cell r="W1074">
            <v>161.08320345884903</v>
          </cell>
          <cell r="X1074">
            <v>161.08000000000001</v>
          </cell>
        </row>
        <row r="1075">
          <cell r="B1075">
            <v>44245</v>
          </cell>
          <cell r="C1075">
            <v>173.73</v>
          </cell>
          <cell r="D1075">
            <v>116500.56</v>
          </cell>
          <cell r="E1075">
            <v>1539939.95</v>
          </cell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>
            <v>442.96</v>
          </cell>
          <cell r="S1075">
            <v>-1.3869409381330855E-2</v>
          </cell>
          <cell r="T1075">
            <v>0.58849074565622206</v>
          </cell>
          <cell r="U1075">
            <v>158.8490745656222</v>
          </cell>
          <cell r="W1075">
            <v>158.84907456562203</v>
          </cell>
          <cell r="X1075">
            <v>158.85</v>
          </cell>
        </row>
        <row r="1076">
          <cell r="B1076">
            <v>44246</v>
          </cell>
          <cell r="C1076">
            <v>175.97</v>
          </cell>
          <cell r="D1076">
            <v>118005.92</v>
          </cell>
          <cell r="E1076">
            <v>1559844.97</v>
          </cell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>
            <v>447.39</v>
          </cell>
          <cell r="S1076">
            <v>1.0000903016073703E-2</v>
          </cell>
          <cell r="T1076">
            <v>0.60437708754546038</v>
          </cell>
          <cell r="U1076">
            <v>160.43770875454604</v>
          </cell>
          <cell r="W1076">
            <v>160.43770875454587</v>
          </cell>
          <cell r="X1076">
            <v>160.44</v>
          </cell>
        </row>
        <row r="1077">
          <cell r="B1077">
            <v>44249</v>
          </cell>
          <cell r="C1077">
            <v>175.18</v>
          </cell>
          <cell r="D1077">
            <v>117486.29</v>
          </cell>
          <cell r="E1077">
            <v>1552998.19</v>
          </cell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>
            <v>445.64</v>
          </cell>
          <cell r="S1077">
            <v>-3.9115760298621405E-3</v>
          </cell>
          <cell r="T1077">
            <v>0.59810144458695769</v>
          </cell>
          <cell r="U1077">
            <v>159.81014445869576</v>
          </cell>
          <cell r="W1077">
            <v>159.81014445869559</v>
          </cell>
          <cell r="X1077">
            <v>159.81</v>
          </cell>
        </row>
        <row r="1078">
          <cell r="B1078">
            <v>44250</v>
          </cell>
          <cell r="C1078">
            <v>175.17</v>
          </cell>
          <cell r="D1078">
            <v>117478.09</v>
          </cell>
          <cell r="E1078">
            <v>1552897.46</v>
          </cell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>
            <v>442.76</v>
          </cell>
          <cell r="S1078">
            <v>-6.4626155641325234E-3</v>
          </cell>
          <cell r="T1078">
            <v>0.58777352931810722</v>
          </cell>
          <cell r="U1078">
            <v>158.77735293181073</v>
          </cell>
          <cell r="W1078">
            <v>158.77735293181055</v>
          </cell>
          <cell r="X1078">
            <v>158.78</v>
          </cell>
        </row>
        <row r="1079">
          <cell r="B1079">
            <v>44251</v>
          </cell>
          <cell r="C1079">
            <v>176.31</v>
          </cell>
          <cell r="D1079">
            <v>118247.61</v>
          </cell>
          <cell r="E1079">
            <v>1563076.26</v>
          </cell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>
            <v>446.13</v>
          </cell>
          <cell r="S1079">
            <v>7.611347005149538E-3</v>
          </cell>
          <cell r="T1079">
            <v>0.59985862461533834</v>
          </cell>
          <cell r="U1079">
            <v>159.98586246153383</v>
          </cell>
          <cell r="W1079">
            <v>159.98586246153366</v>
          </cell>
          <cell r="X1079">
            <v>159.99</v>
          </cell>
        </row>
        <row r="1080">
          <cell r="B1080">
            <v>44252</v>
          </cell>
          <cell r="C1080">
            <v>176.58</v>
          </cell>
          <cell r="D1080">
            <v>118370.25</v>
          </cell>
          <cell r="E1080">
            <v>1564704.4</v>
          </cell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>
            <v>447.89</v>
          </cell>
          <cell r="S1080">
            <v>3.9450384417099027E-3</v>
          </cell>
          <cell r="T1080">
            <v>0.60617012839074702</v>
          </cell>
          <cell r="U1080">
            <v>160.6170128390747</v>
          </cell>
          <cell r="W1080">
            <v>160.61701283907453</v>
          </cell>
          <cell r="X1080">
            <v>160.62</v>
          </cell>
        </row>
        <row r="1081">
          <cell r="B1081">
            <v>44253</v>
          </cell>
          <cell r="C1081">
            <v>174.64</v>
          </cell>
          <cell r="D1081">
            <v>117078.81</v>
          </cell>
          <cell r="E1081">
            <v>1547641.2</v>
          </cell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>
            <v>442.14</v>
          </cell>
          <cell r="S1081">
            <v>-1.2837973609591602E-2</v>
          </cell>
          <cell r="T1081">
            <v>0.5855501586699523</v>
          </cell>
          <cell r="U1081">
            <v>158.55501586699523</v>
          </cell>
          <cell r="W1081">
            <v>158.55501586699506</v>
          </cell>
          <cell r="X1081">
            <v>158.56</v>
          </cell>
        </row>
        <row r="1082">
          <cell r="B1082">
            <v>44256</v>
          </cell>
          <cell r="C1082">
            <v>178.85</v>
          </cell>
          <cell r="D1082">
            <v>119963.82</v>
          </cell>
          <cell r="E1082">
            <v>1585798.68</v>
          </cell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>
            <v>450.31</v>
          </cell>
          <cell r="S1082">
            <v>1.8478310037544743E-2</v>
          </cell>
          <cell r="T1082">
            <v>0.6148484460819339</v>
          </cell>
          <cell r="U1082">
            <v>161.48484460819338</v>
          </cell>
          <cell r="W1082">
            <v>161.48484460819321</v>
          </cell>
          <cell r="X1082">
            <v>161.47999999999999</v>
          </cell>
        </row>
        <row r="1083">
          <cell r="B1083">
            <v>44257</v>
          </cell>
          <cell r="C1083">
            <v>178.06</v>
          </cell>
          <cell r="D1083">
            <v>119440.52</v>
          </cell>
          <cell r="E1083">
            <v>1578888.81</v>
          </cell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>
            <v>448.64</v>
          </cell>
          <cell r="S1083">
            <v>-3.708556327863044E-3</v>
          </cell>
          <cell r="T1083">
            <v>0.60885968965867665</v>
          </cell>
          <cell r="U1083">
            <v>160.88596896586768</v>
          </cell>
          <cell r="W1083">
            <v>160.88596896586751</v>
          </cell>
          <cell r="X1083">
            <v>160.88999999999999</v>
          </cell>
        </row>
        <row r="1084">
          <cell r="B1084">
            <v>44258</v>
          </cell>
          <cell r="C1084">
            <v>177.97</v>
          </cell>
          <cell r="D1084">
            <v>119382.06</v>
          </cell>
          <cell r="E1084">
            <v>1578123.33</v>
          </cell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>
            <v>448.84</v>
          </cell>
          <cell r="S1084">
            <v>4.4579172610559326E-4</v>
          </cell>
          <cell r="T1084">
            <v>0.60957690599679148</v>
          </cell>
          <cell r="U1084">
            <v>160.95769059967915</v>
          </cell>
          <cell r="W1084">
            <v>160.95769059967898</v>
          </cell>
          <cell r="X1084">
            <v>160.96</v>
          </cell>
        </row>
        <row r="1085">
          <cell r="B1085">
            <v>44259</v>
          </cell>
          <cell r="C1085">
            <v>176.73</v>
          </cell>
          <cell r="D1085">
            <v>118557.55</v>
          </cell>
          <cell r="E1085">
            <v>1567232.01</v>
          </cell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>
            <v>444.18</v>
          </cell>
          <cell r="S1085">
            <v>-1.0382318866411167E-2</v>
          </cell>
          <cell r="T1085">
            <v>0.59286576531872126</v>
          </cell>
          <cell r="U1085">
            <v>159.28657653187213</v>
          </cell>
          <cell r="W1085">
            <v>159.28657653187196</v>
          </cell>
          <cell r="X1085">
            <v>159.29</v>
          </cell>
        </row>
        <row r="1086">
          <cell r="B1086">
            <v>44260</v>
          </cell>
          <cell r="C1086">
            <v>175.64</v>
          </cell>
          <cell r="D1086">
            <v>117829.52</v>
          </cell>
          <cell r="E1086">
            <v>1557615.87</v>
          </cell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>
            <v>440.92</v>
          </cell>
          <cell r="S1086">
            <v>-7.3393669233193792E-3</v>
          </cell>
          <cell r="T1086">
            <v>0.58117513900745332</v>
          </cell>
          <cell r="U1086">
            <v>158.11751390074534</v>
          </cell>
          <cell r="W1086">
            <v>158.11751390074517</v>
          </cell>
          <cell r="X1086">
            <v>158.12</v>
          </cell>
        </row>
        <row r="1087">
          <cell r="B1087">
            <v>44263</v>
          </cell>
          <cell r="C1087">
            <v>178.53</v>
          </cell>
          <cell r="D1087">
            <v>119778.07</v>
          </cell>
          <cell r="E1087">
            <v>1583394.94</v>
          </cell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>
            <v>449.67</v>
          </cell>
          <cell r="S1087">
            <v>1.9844869817654098E-2</v>
          </cell>
          <cell r="T1087">
            <v>0.61255335379996745</v>
          </cell>
          <cell r="U1087">
            <v>161.25533537999675</v>
          </cell>
          <cell r="W1087">
            <v>161.25533537999658</v>
          </cell>
          <cell r="X1087">
            <v>161.26</v>
          </cell>
        </row>
        <row r="1088">
          <cell r="B1088">
            <v>44264</v>
          </cell>
          <cell r="C1088">
            <v>180.89</v>
          </cell>
          <cell r="D1088">
            <v>121360.61</v>
          </cell>
          <cell r="E1088">
            <v>1604321.99</v>
          </cell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>
            <v>453.82</v>
          </cell>
          <cell r="S1088">
            <v>9.2289901483308956E-3</v>
          </cell>
          <cell r="T1088">
            <v>0.62743559281584549</v>
          </cell>
          <cell r="U1088">
            <v>162.74355928158454</v>
          </cell>
          <cell r="W1088">
            <v>162.74355928158437</v>
          </cell>
          <cell r="X1088">
            <v>162.74</v>
          </cell>
        </row>
        <row r="1089">
          <cell r="B1089">
            <v>44265</v>
          </cell>
          <cell r="C1089">
            <v>181.6</v>
          </cell>
          <cell r="D1089">
            <v>121839.66</v>
          </cell>
          <cell r="E1089">
            <v>1610662.18</v>
          </cell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>
            <v>454.12</v>
          </cell>
          <cell r="S1089">
            <v>6.6105504384994518E-4</v>
          </cell>
          <cell r="T1089">
            <v>0.6285114173230173</v>
          </cell>
          <cell r="U1089">
            <v>162.85114173230173</v>
          </cell>
          <cell r="W1089">
            <v>162.85114173230156</v>
          </cell>
          <cell r="X1089">
            <v>162.85</v>
          </cell>
        </row>
        <row r="1090">
          <cell r="B1090">
            <v>44266</v>
          </cell>
          <cell r="C1090">
            <v>183.46</v>
          </cell>
          <cell r="D1090">
            <v>123089.19</v>
          </cell>
          <cell r="E1090">
            <v>1627187.24</v>
          </cell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>
            <v>458.63</v>
          </cell>
          <cell r="S1090">
            <v>9.9312956927684048E-3</v>
          </cell>
          <cell r="T1090">
            <v>0.64468464574750151</v>
          </cell>
          <cell r="U1090">
            <v>164.46846457475016</v>
          </cell>
          <cell r="W1090">
            <v>164.46846457474999</v>
          </cell>
          <cell r="X1090">
            <v>164.47</v>
          </cell>
        </row>
        <row r="1091">
          <cell r="B1091">
            <v>44267</v>
          </cell>
          <cell r="C1091">
            <v>182.88</v>
          </cell>
          <cell r="D1091">
            <v>122668.62</v>
          </cell>
          <cell r="E1091">
            <v>1622167.85</v>
          </cell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>
            <v>458.65</v>
          </cell>
          <cell r="S1091">
            <v>4.360813727832813E-5</v>
          </cell>
          <cell r="T1091">
            <v>0.64475636738131303</v>
          </cell>
          <cell r="U1091">
            <v>164.4756367381313</v>
          </cell>
          <cell r="W1091">
            <v>164.47563673813113</v>
          </cell>
          <cell r="X1091">
            <v>164.48</v>
          </cell>
        </row>
        <row r="1092">
          <cell r="B1092">
            <v>44270</v>
          </cell>
          <cell r="C1092">
            <v>182.59</v>
          </cell>
          <cell r="D1092">
            <v>122478.98</v>
          </cell>
          <cell r="E1092">
            <v>1619677.58</v>
          </cell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>
            <v>460.02</v>
          </cell>
          <cell r="S1092">
            <v>2.9870271448817487E-3</v>
          </cell>
          <cell r="T1092">
            <v>0.64966929929739825</v>
          </cell>
          <cell r="U1092">
            <v>164.96692992973982</v>
          </cell>
          <cell r="W1092">
            <v>164.96692992973965</v>
          </cell>
          <cell r="X1092">
            <v>164.97</v>
          </cell>
        </row>
        <row r="1093">
          <cell r="B1093">
            <v>44271</v>
          </cell>
          <cell r="C1093">
            <v>183.53</v>
          </cell>
          <cell r="D1093">
            <v>123115.59</v>
          </cell>
          <cell r="E1093">
            <v>1628094.77</v>
          </cell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>
            <v>462.47</v>
          </cell>
          <cell r="S1093">
            <v>5.3258553975914502E-3</v>
          </cell>
          <cell r="T1093">
            <v>0.6584551994393022</v>
          </cell>
          <cell r="U1093">
            <v>165.84551994393021</v>
          </cell>
          <cell r="W1093">
            <v>165.84551994393004</v>
          </cell>
          <cell r="X1093">
            <v>165.85</v>
          </cell>
        </row>
        <row r="1094">
          <cell r="B1094">
            <v>44272</v>
          </cell>
          <cell r="C1094">
            <v>183.06</v>
          </cell>
          <cell r="D1094">
            <v>122805.59</v>
          </cell>
          <cell r="E1094">
            <v>1624008.43</v>
          </cell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>
            <v>460.96</v>
          </cell>
          <cell r="S1094">
            <v>-3.2650766536208575E-3</v>
          </cell>
          <cell r="T1094">
            <v>0.65304021608653673</v>
          </cell>
          <cell r="U1094">
            <v>165.30402160865367</v>
          </cell>
          <cell r="W1094">
            <v>165.3040216086535</v>
          </cell>
          <cell r="X1094">
            <v>165.3</v>
          </cell>
        </row>
        <row r="1095">
          <cell r="B1095">
            <v>44273</v>
          </cell>
          <cell r="C1095">
            <v>183.06</v>
          </cell>
          <cell r="D1095">
            <v>122807.44</v>
          </cell>
          <cell r="E1095">
            <v>1624036.28</v>
          </cell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>
            <v>462.09</v>
          </cell>
          <cell r="S1095">
            <v>2.4514057618882923E-3</v>
          </cell>
          <cell r="T1095">
            <v>0.65709248839688428</v>
          </cell>
          <cell r="U1095">
            <v>165.70924883968843</v>
          </cell>
          <cell r="W1095">
            <v>165.70924883968826</v>
          </cell>
          <cell r="X1095">
            <v>165.71</v>
          </cell>
        </row>
        <row r="1096">
          <cell r="B1096">
            <v>44274</v>
          </cell>
          <cell r="C1096">
            <v>181.27</v>
          </cell>
          <cell r="D1096">
            <v>121611.99</v>
          </cell>
          <cell r="E1096">
            <v>1608245.07</v>
          </cell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>
            <v>459.34</v>
          </cell>
          <cell r="S1096">
            <v>-5.9512216234932636E-3</v>
          </cell>
          <cell r="T1096">
            <v>0.64723076374780852</v>
          </cell>
          <cell r="U1096">
            <v>164.72307637478085</v>
          </cell>
          <cell r="W1096">
            <v>164.72307637478067</v>
          </cell>
          <cell r="X1096">
            <v>164.72</v>
          </cell>
        </row>
        <row r="1097">
          <cell r="B1097">
            <v>44277</v>
          </cell>
          <cell r="C1097">
            <v>180.74</v>
          </cell>
          <cell r="D1097">
            <v>121263.13</v>
          </cell>
          <cell r="E1097">
            <v>1603654.18</v>
          </cell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>
            <v>459.27</v>
          </cell>
          <cell r="S1097">
            <v>-1.5239256324295347E-4</v>
          </cell>
          <cell r="T1097">
            <v>0.64697973802946818</v>
          </cell>
          <cell r="U1097">
            <v>164.69797380294682</v>
          </cell>
          <cell r="W1097">
            <v>164.69797380294665</v>
          </cell>
          <cell r="X1097">
            <v>164.7</v>
          </cell>
        </row>
        <row r="1098">
          <cell r="B1098">
            <v>44278</v>
          </cell>
          <cell r="C1098">
            <v>178.4</v>
          </cell>
          <cell r="D1098">
            <v>119694.7</v>
          </cell>
          <cell r="E1098">
            <v>1582927.94</v>
          </cell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>
            <v>457.06</v>
          </cell>
          <cell r="S1098">
            <v>-4.8119842358524956E-3</v>
          </cell>
          <cell r="T1098">
            <v>0.6390544974933019</v>
          </cell>
          <cell r="U1098">
            <v>163.90544974933019</v>
          </cell>
          <cell r="W1098">
            <v>163.90544974933002</v>
          </cell>
          <cell r="X1098">
            <v>163.91</v>
          </cell>
        </row>
        <row r="1099">
          <cell r="B1099">
            <v>44279</v>
          </cell>
          <cell r="C1099">
            <v>179.17</v>
          </cell>
          <cell r="D1099">
            <v>120217.27</v>
          </cell>
          <cell r="E1099">
            <v>1589843.48</v>
          </cell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>
            <v>457.78</v>
          </cell>
          <cell r="S1099">
            <v>1.5752855205004579E-3</v>
          </cell>
          <cell r="T1099">
            <v>0.64163647631051424</v>
          </cell>
          <cell r="U1099">
            <v>164.16364763105142</v>
          </cell>
          <cell r="W1099">
            <v>164.16364763105125</v>
          </cell>
          <cell r="X1099">
            <v>164.16</v>
          </cell>
        </row>
        <row r="1100">
          <cell r="B1100">
            <v>44280</v>
          </cell>
          <cell r="C1100">
            <v>178.92</v>
          </cell>
          <cell r="D1100">
            <v>120050.8</v>
          </cell>
          <cell r="E1100">
            <v>1587655.12</v>
          </cell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>
            <v>456.23</v>
          </cell>
          <cell r="S1100">
            <v>-3.3859058936606123E-3</v>
          </cell>
          <cell r="T1100">
            <v>0.63607804969012616</v>
          </cell>
          <cell r="U1100">
            <v>163.60780496901262</v>
          </cell>
          <cell r="W1100">
            <v>163.60780496901245</v>
          </cell>
          <cell r="X1100">
            <v>163.61000000000001</v>
          </cell>
        </row>
        <row r="1101">
          <cell r="B1101">
            <v>44281</v>
          </cell>
          <cell r="C1101">
            <v>180.35</v>
          </cell>
          <cell r="D1101">
            <v>121018.2</v>
          </cell>
          <cell r="E1101">
            <v>1600433.9</v>
          </cell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>
            <v>462.24</v>
          </cell>
          <cell r="S1101">
            <v>1.3173180194200329E-2</v>
          </cell>
          <cell r="T1101">
            <v>0.65763040065046985</v>
          </cell>
          <cell r="U1101">
            <v>165.76304006504699</v>
          </cell>
          <cell r="W1101">
            <v>165.76304006504682</v>
          </cell>
          <cell r="X1101">
            <v>165.76</v>
          </cell>
        </row>
        <row r="1102">
          <cell r="B1102">
            <v>44284</v>
          </cell>
          <cell r="C1102">
            <v>181.16</v>
          </cell>
          <cell r="D1102">
            <v>121567.71</v>
          </cell>
          <cell r="E1102">
            <v>1607723.32</v>
          </cell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>
            <v>462.31</v>
          </cell>
          <cell r="S1102">
            <v>1.5143648321225278E-4</v>
          </cell>
          <cell r="T1102">
            <v>0.6578814263688102</v>
          </cell>
          <cell r="U1102">
            <v>165.78814263688102</v>
          </cell>
          <cell r="W1102">
            <v>165.78814263688085</v>
          </cell>
          <cell r="X1102">
            <v>165.79</v>
          </cell>
        </row>
        <row r="1103">
          <cell r="B1103">
            <v>44285</v>
          </cell>
          <cell r="C1103">
            <v>182.7</v>
          </cell>
          <cell r="D1103">
            <v>122606.57</v>
          </cell>
          <cell r="E1103">
            <v>1621451.8</v>
          </cell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>
            <v>467.08</v>
          </cell>
          <cell r="S1103">
            <v>1.031775215764319E-2</v>
          </cell>
          <cell r="T1103">
            <v>0.6749870360328436</v>
          </cell>
          <cell r="U1103">
            <v>167.49870360328435</v>
          </cell>
          <cell r="W1103">
            <v>167.49870360328418</v>
          </cell>
          <cell r="X1103">
            <v>167.5</v>
          </cell>
        </row>
        <row r="1104">
          <cell r="B1104">
            <v>44286</v>
          </cell>
          <cell r="C1104">
            <v>182.42</v>
          </cell>
          <cell r="D1104">
            <v>122426.02</v>
          </cell>
          <cell r="E1104">
            <v>1619077.03</v>
          </cell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>
            <v>465.63</v>
          </cell>
          <cell r="S1104">
            <v>-3.1043932516913175E-3</v>
          </cell>
          <cell r="T1104">
            <v>0.66978721758151272</v>
          </cell>
          <cell r="U1104">
            <v>166.97872175815127</v>
          </cell>
          <cell r="W1104">
            <v>166.9787217581511</v>
          </cell>
          <cell r="X1104">
            <v>166.98</v>
          </cell>
        </row>
        <row r="1105">
          <cell r="B1105">
            <v>44287</v>
          </cell>
          <cell r="C1105">
            <v>185.38</v>
          </cell>
          <cell r="D1105">
            <v>124410.53</v>
          </cell>
          <cell r="E1105">
            <v>1645307.38</v>
          </cell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>
            <v>471.63</v>
          </cell>
          <cell r="S1105">
            <v>1.2885767669609027E-2</v>
          </cell>
          <cell r="T1105">
            <v>0.69130370772495109</v>
          </cell>
          <cell r="U1105">
            <v>169.1303707724951</v>
          </cell>
          <cell r="W1105">
            <v>169.13037077249493</v>
          </cell>
          <cell r="X1105">
            <v>169.13</v>
          </cell>
        </row>
        <row r="1106">
          <cell r="B1106">
            <v>44292</v>
          </cell>
          <cell r="C1106">
            <v>186.51</v>
          </cell>
          <cell r="D1106">
            <v>125190.26</v>
          </cell>
          <cell r="E1106">
            <v>1655647.43</v>
          </cell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>
            <v>474.4</v>
          </cell>
          <cell r="S1106">
            <v>5.8732480970251633E-3</v>
          </cell>
          <cell r="T1106">
            <v>0.70123715400783815</v>
          </cell>
          <cell r="U1106">
            <v>170.12371540078382</v>
          </cell>
          <cell r="W1106">
            <v>170.12371540078365</v>
          </cell>
          <cell r="X1106">
            <v>170.12</v>
          </cell>
        </row>
        <row r="1107">
          <cell r="B1107">
            <v>44293</v>
          </cell>
          <cell r="C1107">
            <v>186.97</v>
          </cell>
          <cell r="D1107">
            <v>125498.31</v>
          </cell>
          <cell r="E1107">
            <v>1659733.47</v>
          </cell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>
            <v>473.21</v>
          </cell>
          <cell r="S1107">
            <v>-2.5084317032040282E-3</v>
          </cell>
          <cell r="T1107">
            <v>0.69696971679605646</v>
          </cell>
          <cell r="U1107">
            <v>169.69697167960564</v>
          </cell>
          <cell r="W1107">
            <v>169.69697167960547</v>
          </cell>
          <cell r="X1107">
            <v>169.7</v>
          </cell>
        </row>
        <row r="1108">
          <cell r="B1108">
            <v>44294</v>
          </cell>
          <cell r="C1108">
            <v>186.92</v>
          </cell>
          <cell r="D1108">
            <v>125473.31</v>
          </cell>
          <cell r="E1108">
            <v>1659406.34</v>
          </cell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>
            <v>474.35</v>
          </cell>
          <cell r="S1108">
            <v>2.4090784218424588E-3</v>
          </cell>
          <cell r="T1108">
            <v>0.70105784992330999</v>
          </cell>
          <cell r="U1108">
            <v>170.105784992331</v>
          </cell>
          <cell r="W1108">
            <v>170.10578499233083</v>
          </cell>
          <cell r="X1108">
            <v>170.11</v>
          </cell>
        </row>
        <row r="1109">
          <cell r="B1109">
            <v>44295</v>
          </cell>
          <cell r="C1109">
            <v>185.66</v>
          </cell>
          <cell r="D1109">
            <v>124629.67</v>
          </cell>
          <cell r="E1109">
            <v>1648261.94</v>
          </cell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>
            <v>472.96</v>
          </cell>
          <cell r="S1109">
            <v>-2.9303257088648671E-3</v>
          </cell>
          <cell r="T1109">
            <v>0.69607319637341325</v>
          </cell>
          <cell r="U1109">
            <v>169.60731963734133</v>
          </cell>
          <cell r="W1109">
            <v>169.60731963734116</v>
          </cell>
          <cell r="X1109">
            <v>169.61</v>
          </cell>
        </row>
        <row r="1110">
          <cell r="B1110">
            <v>44298</v>
          </cell>
          <cell r="C1110">
            <v>185.39</v>
          </cell>
          <cell r="D1110">
            <v>124460.75</v>
          </cell>
          <cell r="E1110">
            <v>1646058.13</v>
          </cell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>
            <v>471.03</v>
          </cell>
          <cell r="S1110">
            <v>-4.0806833558862943E-3</v>
          </cell>
          <cell r="T1110">
            <v>0.68915205871060747</v>
          </cell>
          <cell r="U1110">
            <v>168.91520587106075</v>
          </cell>
          <cell r="W1110">
            <v>168.91520587106058</v>
          </cell>
          <cell r="X1110">
            <v>168.92</v>
          </cell>
        </row>
        <row r="1111">
          <cell r="B1111">
            <v>44299</v>
          </cell>
          <cell r="C1111">
            <v>187.03</v>
          </cell>
          <cell r="D1111">
            <v>125564.35</v>
          </cell>
          <cell r="E1111">
            <v>1660652.19</v>
          </cell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>
            <v>473.54</v>
          </cell>
          <cell r="S1111">
            <v>5.3287476381547183E-3</v>
          </cell>
          <cell r="T1111">
            <v>0.69815312375394578</v>
          </cell>
          <cell r="U1111">
            <v>169.81531237539457</v>
          </cell>
          <cell r="W1111">
            <v>169.8153123753944</v>
          </cell>
          <cell r="X1111">
            <v>169.82</v>
          </cell>
        </row>
        <row r="1112">
          <cell r="B1112">
            <v>44300</v>
          </cell>
          <cell r="C1112">
            <v>187.18</v>
          </cell>
          <cell r="D1112">
            <v>125668.03</v>
          </cell>
          <cell r="E1112">
            <v>1662029.81</v>
          </cell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>
            <v>473.9</v>
          </cell>
          <cell r="S1112">
            <v>7.6023144824088895E-4</v>
          </cell>
          <cell r="T1112">
            <v>0.69944411316255195</v>
          </cell>
          <cell r="U1112">
            <v>169.94441131625518</v>
          </cell>
          <cell r="W1112">
            <v>169.94441131625501</v>
          </cell>
          <cell r="X1112">
            <v>169.94</v>
          </cell>
        </row>
        <row r="1113">
          <cell r="B1113">
            <v>44301</v>
          </cell>
          <cell r="C1113">
            <v>188.21</v>
          </cell>
          <cell r="D1113">
            <v>126360.82</v>
          </cell>
          <cell r="E1113">
            <v>1671198.65</v>
          </cell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>
            <v>474.3</v>
          </cell>
          <cell r="S1113">
            <v>8.4405992825486997E-4</v>
          </cell>
          <cell r="T1113">
            <v>0.70087854583878118</v>
          </cell>
          <cell r="U1113">
            <v>170.08785458387811</v>
          </cell>
          <cell r="W1113">
            <v>170.08785458387794</v>
          </cell>
          <cell r="X1113">
            <v>170.09</v>
          </cell>
        </row>
        <row r="1114">
          <cell r="B1114">
            <v>44302</v>
          </cell>
          <cell r="C1114">
            <v>190.21</v>
          </cell>
          <cell r="D1114">
            <v>127711.54</v>
          </cell>
          <cell r="E1114">
            <v>1689054.18</v>
          </cell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>
            <v>478.66</v>
          </cell>
          <cell r="S1114">
            <v>9.1924942019818712E-3</v>
          </cell>
          <cell r="T1114">
            <v>0.71651386200967959</v>
          </cell>
          <cell r="U1114">
            <v>171.65138620096795</v>
          </cell>
          <cell r="W1114">
            <v>171.65138620096778</v>
          </cell>
          <cell r="X1114">
            <v>171.65</v>
          </cell>
        </row>
        <row r="1115">
          <cell r="B1115">
            <v>44305</v>
          </cell>
          <cell r="C1115">
            <v>189.43</v>
          </cell>
          <cell r="D1115">
            <v>127197.95</v>
          </cell>
          <cell r="E1115">
            <v>1682288.11</v>
          </cell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>
            <v>477.86</v>
          </cell>
          <cell r="S1115">
            <v>-1.6713324698115484E-3</v>
          </cell>
          <cell r="T1115">
            <v>0.71364499665722114</v>
          </cell>
          <cell r="U1115">
            <v>171.36449966572212</v>
          </cell>
          <cell r="W1115">
            <v>171.36449966572195</v>
          </cell>
          <cell r="X1115">
            <v>171.36</v>
          </cell>
        </row>
        <row r="1116">
          <cell r="B1116">
            <v>44306</v>
          </cell>
          <cell r="C1116">
            <v>185.69</v>
          </cell>
          <cell r="D1116">
            <v>124688.23</v>
          </cell>
          <cell r="E1116">
            <v>1649132.62</v>
          </cell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>
            <v>469.98</v>
          </cell>
          <cell r="S1116">
            <v>-1.6490185409952729E-2</v>
          </cell>
          <cell r="T1116">
            <v>0.68538667293550581</v>
          </cell>
          <cell r="U1116">
            <v>168.53866729355059</v>
          </cell>
          <cell r="W1116">
            <v>168.53866729355042</v>
          </cell>
          <cell r="X1116">
            <v>168.54</v>
          </cell>
        </row>
        <row r="1117">
          <cell r="B1117">
            <v>44307</v>
          </cell>
          <cell r="C1117">
            <v>185.42</v>
          </cell>
          <cell r="D1117">
            <v>124508.27</v>
          </cell>
          <cell r="E1117">
            <v>1646757.38</v>
          </cell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>
            <v>470.69</v>
          </cell>
          <cell r="S1117">
            <v>1.5107025830884968E-3</v>
          </cell>
          <cell r="T1117">
            <v>0.68793279093581239</v>
          </cell>
          <cell r="U1117">
            <v>168.79327909358125</v>
          </cell>
          <cell r="W1117">
            <v>168.79327909358108</v>
          </cell>
          <cell r="X1117">
            <v>168.79</v>
          </cell>
        </row>
        <row r="1118">
          <cell r="B1118">
            <v>44308</v>
          </cell>
          <cell r="C1118">
            <v>187.73</v>
          </cell>
          <cell r="D1118">
            <v>126063.76</v>
          </cell>
          <cell r="E1118">
            <v>1667317.36</v>
          </cell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>
            <v>476.21</v>
          </cell>
          <cell r="S1118">
            <v>1.1727463935923721E-2</v>
          </cell>
          <cell r="T1118">
            <v>0.7077279618677752</v>
          </cell>
          <cell r="U1118">
            <v>170.77279618677753</v>
          </cell>
          <cell r="W1118">
            <v>170.77279618677736</v>
          </cell>
          <cell r="X1118">
            <v>170.77</v>
          </cell>
        </row>
        <row r="1119">
          <cell r="B1119">
            <v>44309</v>
          </cell>
          <cell r="C1119">
            <v>188.63</v>
          </cell>
          <cell r="D1119">
            <v>126672.03</v>
          </cell>
          <cell r="E1119">
            <v>1675367.16</v>
          </cell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>
            <v>477.02</v>
          </cell>
          <cell r="S1119">
            <v>1.7009302618593569E-3</v>
          </cell>
          <cell r="T1119">
            <v>0.71063268803713964</v>
          </cell>
          <cell r="U1119">
            <v>171.06326880371395</v>
          </cell>
          <cell r="W1119">
            <v>171.06326880371378</v>
          </cell>
          <cell r="X1119">
            <v>171.06</v>
          </cell>
        </row>
        <row r="1120">
          <cell r="B1120">
            <v>44312</v>
          </cell>
          <cell r="C1120">
            <v>191.53</v>
          </cell>
          <cell r="D1120">
            <v>128628.21</v>
          </cell>
          <cell r="E1120">
            <v>1701239.69</v>
          </cell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>
            <v>483.27</v>
          </cell>
          <cell r="S1120">
            <v>1.3102176009391675E-2</v>
          </cell>
          <cell r="T1120">
            <v>0.733045698603221</v>
          </cell>
          <cell r="U1120">
            <v>173.30456986032209</v>
          </cell>
          <cell r="W1120">
            <v>173.30456986032192</v>
          </cell>
          <cell r="X1120">
            <v>173.3</v>
          </cell>
        </row>
        <row r="1121">
          <cell r="B1121">
            <v>44313</v>
          </cell>
          <cell r="C1121">
            <v>191.76</v>
          </cell>
          <cell r="D1121">
            <v>128788.9</v>
          </cell>
          <cell r="E1121">
            <v>1703375.07</v>
          </cell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>
            <v>482.7</v>
          </cell>
          <cell r="S1121">
            <v>-1.1794648954001064E-3</v>
          </cell>
          <cell r="T1121">
            <v>0.73100163203959423</v>
          </cell>
          <cell r="U1121">
            <v>173.10016320395943</v>
          </cell>
          <cell r="W1121">
            <v>173.10016320395926</v>
          </cell>
          <cell r="X1121">
            <v>173.1</v>
          </cell>
        </row>
        <row r="1122">
          <cell r="B1122">
            <v>44314</v>
          </cell>
          <cell r="C1122">
            <v>192.11</v>
          </cell>
          <cell r="D1122">
            <v>129028.75</v>
          </cell>
          <cell r="E1122">
            <v>1706551.86</v>
          </cell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>
            <v>483.61</v>
          </cell>
          <cell r="S1122">
            <v>1.8852289206547912E-3</v>
          </cell>
          <cell r="T1122">
            <v>0.73426496637801586</v>
          </cell>
          <cell r="U1122">
            <v>173.42649663780159</v>
          </cell>
          <cell r="W1122">
            <v>173.42649663780142</v>
          </cell>
          <cell r="X1122">
            <v>173.43</v>
          </cell>
        </row>
        <row r="1123">
          <cell r="B1123">
            <v>44315</v>
          </cell>
          <cell r="C1123">
            <v>191.53</v>
          </cell>
          <cell r="D1123">
            <v>128640.82</v>
          </cell>
          <cell r="E1123">
            <v>1701434.71</v>
          </cell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>
            <v>482.12</v>
          </cell>
          <cell r="S1123">
            <v>-3.0809950166457156E-3</v>
          </cell>
          <cell r="T1123">
            <v>0.72892170465906192</v>
          </cell>
          <cell r="U1123">
            <v>172.89217046590619</v>
          </cell>
          <cell r="W1123">
            <v>172.89217046590602</v>
          </cell>
          <cell r="X1123">
            <v>172.89</v>
          </cell>
        </row>
        <row r="1124">
          <cell r="B1124">
            <v>44316</v>
          </cell>
          <cell r="C1124">
            <v>189.89</v>
          </cell>
          <cell r="D1124">
            <v>127545.2</v>
          </cell>
          <cell r="E1124">
            <v>1686957.75</v>
          </cell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>
            <v>480.48</v>
          </cell>
          <cell r="S1124">
            <v>-3.4016427445449082E-3</v>
          </cell>
          <cell r="T1124">
            <v>0.72304053068652219</v>
          </cell>
          <cell r="U1124">
            <v>172.30405306865222</v>
          </cell>
          <cell r="W1124">
            <v>172.30405306865205</v>
          </cell>
          <cell r="X1124">
            <v>172.3</v>
          </cell>
        </row>
        <row r="1125">
          <cell r="B1125">
            <v>44319</v>
          </cell>
          <cell r="C1125">
            <v>191.54</v>
          </cell>
          <cell r="D1125">
            <v>128662.1</v>
          </cell>
          <cell r="E1125">
            <v>1701743.69</v>
          </cell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>
            <v>483.23</v>
          </cell>
          <cell r="S1125">
            <v>5.7234432234432031E-3</v>
          </cell>
          <cell r="T1125">
            <v>0.73290225533559816</v>
          </cell>
          <cell r="U1125">
            <v>173.29022553355981</v>
          </cell>
          <cell r="W1125">
            <v>173.29022553355964</v>
          </cell>
          <cell r="X1125">
            <v>173.29</v>
          </cell>
        </row>
        <row r="1126">
          <cell r="B1126">
            <v>44320</v>
          </cell>
          <cell r="C1126">
            <v>188.46</v>
          </cell>
          <cell r="D1126">
            <v>126596.39</v>
          </cell>
          <cell r="E1126">
            <v>1674459.22</v>
          </cell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>
            <v>475.38</v>
          </cell>
          <cell r="S1126">
            <v>-1.624485234774331E-2</v>
          </cell>
          <cell r="T1126">
            <v>0.7047515140645999</v>
          </cell>
          <cell r="U1126">
            <v>170.47515140645999</v>
          </cell>
          <cell r="W1126">
            <v>170.47515140645982</v>
          </cell>
          <cell r="X1126">
            <v>170.48</v>
          </cell>
        </row>
        <row r="1127">
          <cell r="B1127">
            <v>44321</v>
          </cell>
          <cell r="C1127">
            <v>191.02</v>
          </cell>
          <cell r="D1127">
            <v>128323.29</v>
          </cell>
          <cell r="E1127">
            <v>1697282.1</v>
          </cell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>
            <v>482.3</v>
          </cell>
          <cell r="S1127">
            <v>1.4556775632125873E-2</v>
          </cell>
          <cell r="T1127">
            <v>0.729567199363365</v>
          </cell>
          <cell r="U1127">
            <v>172.9567199363365</v>
          </cell>
          <cell r="W1127">
            <v>172.95671993633633</v>
          </cell>
          <cell r="X1127">
            <v>172.96</v>
          </cell>
        </row>
        <row r="1128">
          <cell r="B1128">
            <v>44322</v>
          </cell>
          <cell r="C1128">
            <v>189.5</v>
          </cell>
          <cell r="D1128">
            <v>127304.61</v>
          </cell>
          <cell r="E1128">
            <v>1683821.84</v>
          </cell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>
            <v>480.81</v>
          </cell>
          <cell r="S1128">
            <v>-3.0893634667219505E-3</v>
          </cell>
          <cell r="T1128">
            <v>0.72422393764441129</v>
          </cell>
          <cell r="U1128">
            <v>172.42239376444113</v>
          </cell>
          <cell r="W1128">
            <v>172.42239376444095</v>
          </cell>
          <cell r="X1128">
            <v>172.42</v>
          </cell>
        </row>
        <row r="1129">
          <cell r="B1129">
            <v>44323</v>
          </cell>
          <cell r="C1129">
            <v>192.1</v>
          </cell>
          <cell r="D1129">
            <v>129050.56</v>
          </cell>
          <cell r="E1129">
            <v>1706905.28</v>
          </cell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>
            <v>485.49</v>
          </cell>
          <cell r="S1129">
            <v>9.7335745928746054E-3</v>
          </cell>
          <cell r="T1129">
            <v>0.74100679995629326</v>
          </cell>
          <cell r="U1129">
            <v>174.10067999562932</v>
          </cell>
          <cell r="W1129">
            <v>174.10067999562915</v>
          </cell>
          <cell r="X1129">
            <v>174.1</v>
          </cell>
        </row>
        <row r="1130">
          <cell r="B1130">
            <v>44326</v>
          </cell>
          <cell r="C1130">
            <v>193.03</v>
          </cell>
          <cell r="D1130">
            <v>129685.91</v>
          </cell>
          <cell r="E1130">
            <v>1715322.8799999999</v>
          </cell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>
            <v>488.08</v>
          </cell>
          <cell r="S1130">
            <v>5.3348163710889018E-3</v>
          </cell>
          <cell r="T1130">
            <v>0.75029475153487701</v>
          </cell>
          <cell r="U1130">
            <v>175.02947515348771</v>
          </cell>
          <cell r="W1130">
            <v>175.02947515348754</v>
          </cell>
          <cell r="X1130">
            <v>175.03</v>
          </cell>
        </row>
        <row r="1131">
          <cell r="B1131">
            <v>44327</v>
          </cell>
          <cell r="C1131">
            <v>190.9</v>
          </cell>
          <cell r="D1131">
            <v>128261.38</v>
          </cell>
          <cell r="E1131">
            <v>1696521.19</v>
          </cell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>
            <v>479.61</v>
          </cell>
          <cell r="S1131">
            <v>-1.7353712506146479E-2</v>
          </cell>
          <cell r="T1131">
            <v>0.71992063961572361</v>
          </cell>
          <cell r="U1131">
            <v>171.99206396157237</v>
          </cell>
          <cell r="W1131">
            <v>171.9920639615722</v>
          </cell>
          <cell r="X1131">
            <v>171.99</v>
          </cell>
        </row>
        <row r="1132">
          <cell r="B1132">
            <v>44328</v>
          </cell>
          <cell r="C1132">
            <v>191.24</v>
          </cell>
          <cell r="D1132">
            <v>128494.04</v>
          </cell>
          <cell r="E1132">
            <v>1699611.86</v>
          </cell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>
            <v>478.21</v>
          </cell>
          <cell r="S1132">
            <v>-2.9190383853547885E-3</v>
          </cell>
          <cell r="T1132">
            <v>0.71490012524892133</v>
          </cell>
          <cell r="U1132">
            <v>171.49001252489214</v>
          </cell>
          <cell r="W1132">
            <v>171.49001252489197</v>
          </cell>
          <cell r="X1132">
            <v>171.49</v>
          </cell>
        </row>
        <row r="1133">
          <cell r="B1133">
            <v>44330</v>
          </cell>
          <cell r="C1133">
            <v>193.74</v>
          </cell>
          <cell r="D1133">
            <v>130182.85</v>
          </cell>
          <cell r="E1133">
            <v>1721947.65</v>
          </cell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>
            <v>483.01</v>
          </cell>
          <cell r="S1133">
            <v>1.0037431254051654E-2</v>
          </cell>
          <cell r="T1133">
            <v>0.7321133173636718</v>
          </cell>
          <cell r="U1133">
            <v>173.21133173636719</v>
          </cell>
          <cell r="W1133">
            <v>173.21133173636701</v>
          </cell>
          <cell r="X1133">
            <v>173.21</v>
          </cell>
        </row>
        <row r="1134">
          <cell r="B1134">
            <v>44333</v>
          </cell>
          <cell r="C1134">
            <v>193.81</v>
          </cell>
          <cell r="D1134">
            <v>130235.67</v>
          </cell>
          <cell r="E1134">
            <v>1722665.69</v>
          </cell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>
            <v>484.24</v>
          </cell>
          <cell r="S1134">
            <v>2.5465311277199643E-3</v>
          </cell>
          <cell r="T1134">
            <v>0.73652419784307677</v>
          </cell>
          <cell r="U1134">
            <v>173.65241978430768</v>
          </cell>
          <cell r="W1134">
            <v>173.65241978430751</v>
          </cell>
          <cell r="X1134">
            <v>173.65</v>
          </cell>
        </row>
        <row r="1135">
          <cell r="B1135">
            <v>44334</v>
          </cell>
          <cell r="C1135">
            <v>195.38</v>
          </cell>
          <cell r="D1135">
            <v>131298.29</v>
          </cell>
          <cell r="E1135">
            <v>1736720.99</v>
          </cell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>
            <v>486.42</v>
          </cell>
          <cell r="S1135">
            <v>4.5018998843548985E-3</v>
          </cell>
          <cell r="T1135">
            <v>0.74434185592852598</v>
          </cell>
          <cell r="U1135">
            <v>174.4341855928526</v>
          </cell>
          <cell r="W1135">
            <v>174.43418559285243</v>
          </cell>
          <cell r="X1135">
            <v>174.43</v>
          </cell>
        </row>
        <row r="1136">
          <cell r="B1136">
            <v>44335</v>
          </cell>
          <cell r="C1136">
            <v>193.67</v>
          </cell>
          <cell r="D1136">
            <v>130152.94</v>
          </cell>
          <cell r="E1136">
            <v>1721599.23</v>
          </cell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>
            <v>481.19</v>
          </cell>
          <cell r="S1136">
            <v>-1.0752024998972098E-2</v>
          </cell>
          <cell r="T1136">
            <v>0.72558664868682921</v>
          </cell>
          <cell r="U1136">
            <v>172.55866486868291</v>
          </cell>
          <cell r="W1136">
            <v>172.55866486868274</v>
          </cell>
          <cell r="X1136">
            <v>172.56</v>
          </cell>
        </row>
        <row r="1137">
          <cell r="B1137">
            <v>44336</v>
          </cell>
          <cell r="C1137">
            <v>194.95</v>
          </cell>
          <cell r="D1137">
            <v>131014.29</v>
          </cell>
          <cell r="E1137">
            <v>1732989.47</v>
          </cell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>
            <v>484.15</v>
          </cell>
          <cell r="S1137">
            <v>6.1514162804712225E-3</v>
          </cell>
          <cell r="T1137">
            <v>0.73620145049092511</v>
          </cell>
          <cell r="U1137">
            <v>173.62014504909251</v>
          </cell>
          <cell r="W1137">
            <v>173.62014504909234</v>
          </cell>
          <cell r="X1137">
            <v>173.62</v>
          </cell>
        </row>
        <row r="1138">
          <cell r="B1138">
            <v>44337</v>
          </cell>
          <cell r="C1138">
            <v>195.83</v>
          </cell>
          <cell r="D1138">
            <v>131613.10999999999</v>
          </cell>
          <cell r="E1138">
            <v>1740910.68</v>
          </cell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>
            <v>486.16</v>
          </cell>
          <cell r="S1138">
            <v>4.1516059072601585E-3</v>
          </cell>
          <cell r="T1138">
            <v>0.743409474688977</v>
          </cell>
          <cell r="U1138">
            <v>174.3409474688977</v>
          </cell>
          <cell r="W1138">
            <v>174.34094746889753</v>
          </cell>
          <cell r="X1138">
            <v>174.34</v>
          </cell>
        </row>
        <row r="1139">
          <cell r="B1139">
            <v>44341</v>
          </cell>
          <cell r="C1139">
            <v>196.24</v>
          </cell>
          <cell r="D1139">
            <v>131898.89000000001</v>
          </cell>
          <cell r="E1139">
            <v>1744715.08</v>
          </cell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>
            <v>488.31</v>
          </cell>
          <cell r="S1139">
            <v>4.4224123745268962E-3</v>
          </cell>
          <cell r="T1139">
            <v>0.75111955032370892</v>
          </cell>
          <cell r="U1139">
            <v>175.1119550323709</v>
          </cell>
          <cell r="W1139">
            <v>175.11195503237073</v>
          </cell>
          <cell r="X1139">
            <v>175.11</v>
          </cell>
        </row>
        <row r="1140">
          <cell r="B1140">
            <v>44342</v>
          </cell>
          <cell r="C1140">
            <v>196.22</v>
          </cell>
          <cell r="D1140">
            <v>131892.71</v>
          </cell>
          <cell r="E1140">
            <v>1744642.25</v>
          </cell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>
            <v>488.12</v>
          </cell>
          <cell r="S1140">
            <v>-3.89097089963375E-4</v>
          </cell>
          <cell r="T1140">
            <v>0.75043819480249985</v>
          </cell>
          <cell r="U1140">
            <v>175.04381948024999</v>
          </cell>
          <cell r="W1140">
            <v>175.04381948024982</v>
          </cell>
          <cell r="X1140">
            <v>175.04</v>
          </cell>
        </row>
        <row r="1141">
          <cell r="B1141">
            <v>44343</v>
          </cell>
          <cell r="C1141">
            <v>198.6</v>
          </cell>
          <cell r="D1141">
            <v>133496.78</v>
          </cell>
          <cell r="E1141">
            <v>1765858.1</v>
          </cell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>
            <v>490.88</v>
          </cell>
          <cell r="S1141">
            <v>5.6543472916494864E-3</v>
          </cell>
          <cell r="T1141">
            <v>0.76033578026848114</v>
          </cell>
          <cell r="U1141">
            <v>176.03357802684812</v>
          </cell>
          <cell r="W1141">
            <v>176.03357802684795</v>
          </cell>
          <cell r="X1141">
            <v>176.03</v>
          </cell>
        </row>
        <row r="1142">
          <cell r="B1142">
            <v>44344</v>
          </cell>
          <cell r="C1142">
            <v>200.22</v>
          </cell>
          <cell r="D1142">
            <v>134584.03</v>
          </cell>
          <cell r="E1142">
            <v>1780238.77</v>
          </cell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>
            <v>493.34</v>
          </cell>
          <cell r="S1142">
            <v>5.011408083442026E-3</v>
          </cell>
          <cell r="T1142">
            <v>0.76915754122729085</v>
          </cell>
          <cell r="U1142">
            <v>176.91575412272908</v>
          </cell>
          <cell r="W1142">
            <v>176.91575412272891</v>
          </cell>
          <cell r="X1142">
            <v>176.92</v>
          </cell>
        </row>
        <row r="1143">
          <cell r="B1143">
            <v>44347</v>
          </cell>
          <cell r="C1143">
            <v>200.68</v>
          </cell>
          <cell r="D1143">
            <v>134903.87</v>
          </cell>
          <cell r="E1143">
            <v>1784495.27</v>
          </cell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>
            <v>493.13</v>
          </cell>
          <cell r="S1143">
            <v>-4.2566992337933485E-4</v>
          </cell>
          <cell r="T1143">
            <v>0.7684044640722707</v>
          </cell>
          <cell r="U1143">
            <v>176.84044640722706</v>
          </cell>
          <cell r="W1143">
            <v>176.84044640722689</v>
          </cell>
          <cell r="X1143">
            <v>176.84</v>
          </cell>
        </row>
        <row r="1144">
          <cell r="B1144">
            <v>44348</v>
          </cell>
          <cell r="C1144">
            <v>202.72</v>
          </cell>
          <cell r="D1144">
            <v>136278.43</v>
          </cell>
          <cell r="E1144">
            <v>1802670.73</v>
          </cell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>
            <v>497.16</v>
          </cell>
          <cell r="S1144">
            <v>8.1722872264919921E-3</v>
          </cell>
          <cell r="T1144">
            <v>0.78285637328528002</v>
          </cell>
          <cell r="U1144">
            <v>178.285637328528</v>
          </cell>
          <cell r="W1144">
            <v>178.28563732852783</v>
          </cell>
          <cell r="X1144">
            <v>178.29</v>
          </cell>
        </row>
        <row r="1145">
          <cell r="B1145">
            <v>44349</v>
          </cell>
          <cell r="C1145">
            <v>203.04</v>
          </cell>
          <cell r="D1145">
            <v>136500.19</v>
          </cell>
          <cell r="E1145">
            <v>1805614.12</v>
          </cell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>
            <v>496.74</v>
          </cell>
          <cell r="S1145">
            <v>-8.4479845522567043E-4</v>
          </cell>
          <cell r="T1145">
            <v>0.78135021897523926</v>
          </cell>
          <cell r="U1145">
            <v>178.13502189752393</v>
          </cell>
          <cell r="W1145">
            <v>178.13502189752376</v>
          </cell>
          <cell r="X1145">
            <v>178.14</v>
          </cell>
        </row>
        <row r="1146">
          <cell r="B1146">
            <v>44350</v>
          </cell>
          <cell r="C1146">
            <v>203.14</v>
          </cell>
          <cell r="D1146">
            <v>136572.31</v>
          </cell>
          <cell r="E1146">
            <v>1806578.16</v>
          </cell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>
            <v>496.32</v>
          </cell>
          <cell r="S1146">
            <v>-8.4551274308497515E-4</v>
          </cell>
          <cell r="T1146">
            <v>0.77984406466519851</v>
          </cell>
          <cell r="U1146">
            <v>177.98440646651986</v>
          </cell>
          <cell r="W1146">
            <v>177.98440646651969</v>
          </cell>
          <cell r="X1146">
            <v>177.98</v>
          </cell>
        </row>
        <row r="1147">
          <cell r="B1147">
            <v>44351</v>
          </cell>
          <cell r="C1147">
            <v>204.38</v>
          </cell>
          <cell r="D1147">
            <v>137408.81</v>
          </cell>
          <cell r="E1147">
            <v>1817644.43</v>
          </cell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>
            <v>498.26</v>
          </cell>
          <cell r="S1147">
            <v>3.9087685364280755E-3</v>
          </cell>
          <cell r="T1147">
            <v>0.78680106314491005</v>
          </cell>
          <cell r="U1147">
            <v>178.68010631449101</v>
          </cell>
          <cell r="W1147">
            <v>178.68010631449084</v>
          </cell>
          <cell r="X1147">
            <v>178.68</v>
          </cell>
        </row>
        <row r="1148">
          <cell r="B1148">
            <v>44354</v>
          </cell>
          <cell r="C1148">
            <v>204.9</v>
          </cell>
          <cell r="D1148">
            <v>137769.68</v>
          </cell>
          <cell r="E1148">
            <v>1822439.59</v>
          </cell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>
            <v>499.24</v>
          </cell>
          <cell r="S1148">
            <v>1.9668446192750988E-3</v>
          </cell>
          <cell r="T1148">
            <v>0.79031542320167181</v>
          </cell>
          <cell r="U1148">
            <v>179.03154232016718</v>
          </cell>
          <cell r="W1148">
            <v>179.03154232016701</v>
          </cell>
          <cell r="X1148">
            <v>179.03</v>
          </cell>
        </row>
        <row r="1149">
          <cell r="B1149">
            <v>44355</v>
          </cell>
          <cell r="C1149">
            <v>206.17</v>
          </cell>
          <cell r="D1149">
            <v>138625.70000000001</v>
          </cell>
          <cell r="E1149">
            <v>1833771.84</v>
          </cell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>
            <v>499.21</v>
          </cell>
          <cell r="S1149">
            <v>-6.0091338835110975E-5</v>
          </cell>
          <cell r="T1149">
            <v>0.79020784075095429</v>
          </cell>
          <cell r="U1149">
            <v>179.02078407509543</v>
          </cell>
          <cell r="W1149">
            <v>179.02078407509526</v>
          </cell>
          <cell r="X1149">
            <v>179.02</v>
          </cell>
        </row>
        <row r="1150">
          <cell r="B1150">
            <v>44356</v>
          </cell>
          <cell r="C1150">
            <v>206.53</v>
          </cell>
          <cell r="D1150">
            <v>138871.04000000001</v>
          </cell>
          <cell r="E1150">
            <v>1837027.8</v>
          </cell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>
            <v>498.71</v>
          </cell>
          <cell r="S1150">
            <v>-1.0015825003505396E-3</v>
          </cell>
          <cell r="T1150">
            <v>0.78841479990566787</v>
          </cell>
          <cell r="U1150">
            <v>178.8414799905668</v>
          </cell>
          <cell r="W1150">
            <v>178.84147999056663</v>
          </cell>
          <cell r="X1150">
            <v>178.84</v>
          </cell>
        </row>
        <row r="1151">
          <cell r="B1151">
            <v>44357</v>
          </cell>
          <cell r="C1151">
            <v>205.36</v>
          </cell>
          <cell r="D1151">
            <v>138092.85999999999</v>
          </cell>
          <cell r="E1151">
            <v>1826746.63</v>
          </cell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>
            <v>497.6</v>
          </cell>
          <cell r="S1151">
            <v>-2.2257424154317196E-3</v>
          </cell>
          <cell r="T1151">
            <v>0.78443424922913207</v>
          </cell>
          <cell r="U1151">
            <v>178.44342492291321</v>
          </cell>
          <cell r="W1151">
            <v>178.44342492291304</v>
          </cell>
          <cell r="X1151">
            <v>178.44</v>
          </cell>
        </row>
        <row r="1152">
          <cell r="B1152">
            <v>44358</v>
          </cell>
          <cell r="C1152">
            <v>207.31</v>
          </cell>
          <cell r="D1152">
            <v>139407.92000000001</v>
          </cell>
          <cell r="E1152">
            <v>1844139.13</v>
          </cell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>
            <v>500.73</v>
          </cell>
          <cell r="S1152">
            <v>6.2901929260450462E-3</v>
          </cell>
          <cell r="T1152">
            <v>0.79565868492062575</v>
          </cell>
          <cell r="U1152">
            <v>179.56586849206258</v>
          </cell>
          <cell r="W1152">
            <v>179.56586849206241</v>
          </cell>
          <cell r="X1152">
            <v>179.57</v>
          </cell>
        </row>
        <row r="1153">
          <cell r="B1153">
            <v>44361</v>
          </cell>
          <cell r="C1153">
            <v>207.92</v>
          </cell>
          <cell r="D1153">
            <v>139825.07999999999</v>
          </cell>
          <cell r="E1153">
            <v>1849674.09</v>
          </cell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>
            <v>503.14</v>
          </cell>
          <cell r="S1153">
            <v>4.8129730593333697E-3</v>
          </cell>
          <cell r="T1153">
            <v>0.80430114179490686</v>
          </cell>
          <cell r="U1153">
            <v>180.43011417949069</v>
          </cell>
          <cell r="W1153">
            <v>180.43011417949052</v>
          </cell>
          <cell r="X1153">
            <v>180.43</v>
          </cell>
        </row>
        <row r="1154">
          <cell r="B1154">
            <v>44362</v>
          </cell>
          <cell r="C1154">
            <v>208.04</v>
          </cell>
          <cell r="D1154">
            <v>139909.82</v>
          </cell>
          <cell r="E1154">
            <v>1850813.61</v>
          </cell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>
            <v>500.56</v>
          </cell>
          <cell r="S1154">
            <v>-5.1277974321262132E-3</v>
          </cell>
          <cell r="T1154">
            <v>0.79504905103322843</v>
          </cell>
          <cell r="U1154">
            <v>179.50490510332284</v>
          </cell>
          <cell r="W1154">
            <v>179.50490510332267</v>
          </cell>
          <cell r="X1154">
            <v>179.5</v>
          </cell>
        </row>
        <row r="1155">
          <cell r="B1155">
            <v>44363</v>
          </cell>
          <cell r="C1155">
            <v>207.01</v>
          </cell>
          <cell r="D1155">
            <v>139225.34</v>
          </cell>
          <cell r="E1155">
            <v>1841772.12</v>
          </cell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>
            <v>499.38</v>
          </cell>
          <cell r="S1155">
            <v>-2.357359757072075E-3</v>
          </cell>
          <cell r="T1155">
            <v>0.79081747463835228</v>
          </cell>
          <cell r="U1155">
            <v>179.08174746383523</v>
          </cell>
          <cell r="W1155">
            <v>179.08174746383506</v>
          </cell>
          <cell r="X1155">
            <v>179.08</v>
          </cell>
        </row>
        <row r="1156">
          <cell r="B1156">
            <v>44364</v>
          </cell>
          <cell r="C1156">
            <v>205.71</v>
          </cell>
          <cell r="D1156">
            <v>138357.54999999999</v>
          </cell>
          <cell r="E1156">
            <v>1830313.15</v>
          </cell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>
            <v>496.22</v>
          </cell>
          <cell r="S1156">
            <v>-6.3278465296967568E-3</v>
          </cell>
          <cell r="T1156">
            <v>0.77948545649614176</v>
          </cell>
          <cell r="U1156">
            <v>177.94854564961418</v>
          </cell>
          <cell r="W1156">
            <v>177.948545649614</v>
          </cell>
          <cell r="X1156">
            <v>177.95</v>
          </cell>
        </row>
        <row r="1157">
          <cell r="B1157">
            <v>44365</v>
          </cell>
          <cell r="C1157">
            <v>203.93</v>
          </cell>
          <cell r="D1157">
            <v>137164.94</v>
          </cell>
          <cell r="E1157">
            <v>1814568.08</v>
          </cell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>
            <v>490.21</v>
          </cell>
          <cell r="S1157">
            <v>-1.2111563419451188E-2</v>
          </cell>
          <cell r="T1157">
            <v>0.75793310553579762</v>
          </cell>
          <cell r="U1157">
            <v>175.79331055357977</v>
          </cell>
          <cell r="W1157">
            <v>175.7933105535796</v>
          </cell>
          <cell r="X1157">
            <v>175.79</v>
          </cell>
        </row>
        <row r="1158">
          <cell r="B1158">
            <v>44368</v>
          </cell>
          <cell r="C1158">
            <v>204.58</v>
          </cell>
          <cell r="D1158">
            <v>137612.28</v>
          </cell>
          <cell r="E1158">
            <v>1820504.86</v>
          </cell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>
            <v>491.89</v>
          </cell>
          <cell r="S1158">
            <v>3.4271026702841212E-3</v>
          </cell>
          <cell r="T1158">
            <v>0.76395772277596019</v>
          </cell>
          <cell r="U1158">
            <v>176.39577227759602</v>
          </cell>
          <cell r="W1158">
            <v>176.39577227759585</v>
          </cell>
          <cell r="X1158">
            <v>176.4</v>
          </cell>
        </row>
        <row r="1159">
          <cell r="B1159">
            <v>44369</v>
          </cell>
          <cell r="C1159">
            <v>204.74</v>
          </cell>
          <cell r="D1159">
            <v>137722.69</v>
          </cell>
          <cell r="E1159">
            <v>1821971.12</v>
          </cell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>
            <v>492.63</v>
          </cell>
          <cell r="S1159">
            <v>1.5044013905547438E-3</v>
          </cell>
          <cell r="T1159">
            <v>0.76661142322698428</v>
          </cell>
          <cell r="U1159">
            <v>176.66114232269842</v>
          </cell>
          <cell r="W1159">
            <v>176.66114232269825</v>
          </cell>
          <cell r="X1159">
            <v>176.66</v>
          </cell>
        </row>
        <row r="1160">
          <cell r="B1160">
            <v>44370</v>
          </cell>
          <cell r="C1160">
            <v>204.29</v>
          </cell>
          <cell r="D1160">
            <v>137422.20000000001</v>
          </cell>
          <cell r="E1160">
            <v>1818017.28</v>
          </cell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>
            <v>489.31</v>
          </cell>
          <cell r="S1160">
            <v>-6.7393378397579973E-3</v>
          </cell>
          <cell r="T1160">
            <v>0.75470563201428176</v>
          </cell>
          <cell r="U1160">
            <v>175.47056320142818</v>
          </cell>
          <cell r="W1160">
            <v>175.47056320142801</v>
          </cell>
          <cell r="X1160">
            <v>175.47</v>
          </cell>
        </row>
        <row r="1161">
          <cell r="B1161">
            <v>44371</v>
          </cell>
          <cell r="C1161">
            <v>204.07</v>
          </cell>
          <cell r="D1161">
            <v>137278.13</v>
          </cell>
          <cell r="E1161">
            <v>1816107.93</v>
          </cell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>
            <v>492.33</v>
          </cell>
          <cell r="S1161">
            <v>6.1719564284399286E-3</v>
          </cell>
          <cell r="T1161">
            <v>0.76553559871981203</v>
          </cell>
          <cell r="U1161">
            <v>176.55355987198121</v>
          </cell>
          <cell r="W1161">
            <v>176.55355987198104</v>
          </cell>
          <cell r="X1161">
            <v>176.55</v>
          </cell>
        </row>
        <row r="1162">
          <cell r="B1162">
            <v>44372</v>
          </cell>
          <cell r="C1162">
            <v>204.13</v>
          </cell>
          <cell r="D1162">
            <v>137325.73000000001</v>
          </cell>
          <cell r="E1162">
            <v>1816737.44</v>
          </cell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>
            <v>494.56</v>
          </cell>
          <cell r="S1162">
            <v>4.5294822578352267E-3</v>
          </cell>
          <cell r="T1162">
            <v>0.77353256088979006</v>
          </cell>
          <cell r="U1162">
            <v>177.35325608897901</v>
          </cell>
          <cell r="W1162">
            <v>177.35325608897884</v>
          </cell>
          <cell r="X1162">
            <v>177.35</v>
          </cell>
        </row>
        <row r="1163">
          <cell r="B1163">
            <v>44375</v>
          </cell>
          <cell r="C1163">
            <v>202.54</v>
          </cell>
          <cell r="D1163">
            <v>136268.04999999999</v>
          </cell>
          <cell r="E1163">
            <v>1802784.11</v>
          </cell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>
            <v>491</v>
          </cell>
          <cell r="S1163">
            <v>-7.1983176965383366E-3</v>
          </cell>
          <cell r="T1163">
            <v>0.76076611007135031</v>
          </cell>
          <cell r="U1163">
            <v>176.07661100713503</v>
          </cell>
          <cell r="W1163">
            <v>176.07661100713486</v>
          </cell>
          <cell r="X1163">
            <v>176.08</v>
          </cell>
        </row>
        <row r="1164">
          <cell r="B1164">
            <v>44376</v>
          </cell>
          <cell r="C1164">
            <v>203.56</v>
          </cell>
          <cell r="D1164">
            <v>136953.54999999999</v>
          </cell>
          <cell r="E1164">
            <v>1811852.53</v>
          </cell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>
            <v>493.27</v>
          </cell>
          <cell r="S1164">
            <v>4.6232179226068926E-3</v>
          </cell>
          <cell r="T1164">
            <v>0.76890651550895095</v>
          </cell>
          <cell r="U1164">
            <v>176.89065155089509</v>
          </cell>
          <cell r="W1164">
            <v>176.89065155089492</v>
          </cell>
          <cell r="X1164">
            <v>176.89</v>
          </cell>
        </row>
        <row r="1165">
          <cell r="B1165">
            <v>44377</v>
          </cell>
          <cell r="C1165">
            <v>201.38</v>
          </cell>
          <cell r="D1165">
            <v>135495.53</v>
          </cell>
          <cell r="E1165">
            <v>1792585.01</v>
          </cell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>
            <v>489.9</v>
          </cell>
          <cell r="S1165">
            <v>-6.8319581567903853E-3</v>
          </cell>
          <cell r="T1165">
            <v>0.75682142021171983</v>
          </cell>
          <cell r="U1165">
            <v>175.68214202117198</v>
          </cell>
          <cell r="W1165">
            <v>175.68214202117181</v>
          </cell>
          <cell r="X1165">
            <v>175.68</v>
          </cell>
        </row>
        <row r="1166">
          <cell r="B1166">
            <v>44378</v>
          </cell>
          <cell r="C1166">
            <v>202.79</v>
          </cell>
          <cell r="D1166">
            <v>136444.82</v>
          </cell>
          <cell r="E1166">
            <v>1805135.28</v>
          </cell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>
            <v>494.24</v>
          </cell>
          <cell r="S1166">
            <v>8.8589508062870692E-3</v>
          </cell>
          <cell r="T1166">
            <v>0.77238501474880672</v>
          </cell>
          <cell r="U1166">
            <v>177.23850147488068</v>
          </cell>
          <cell r="W1166">
            <v>177.23850147488051</v>
          </cell>
          <cell r="X1166">
            <v>177.24</v>
          </cell>
        </row>
        <row r="1167">
          <cell r="B1167">
            <v>44379</v>
          </cell>
          <cell r="C1167">
            <v>204.25</v>
          </cell>
          <cell r="D1167">
            <v>137432.10999999999</v>
          </cell>
          <cell r="E1167">
            <v>1818196.78</v>
          </cell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>
            <v>496.45</v>
          </cell>
          <cell r="S1167">
            <v>4.4715118161215983E-3</v>
          </cell>
          <cell r="T1167">
            <v>0.78031025528497278</v>
          </cell>
          <cell r="U1167">
            <v>178.03102552849728</v>
          </cell>
          <cell r="W1167">
            <v>178.03102552849711</v>
          </cell>
          <cell r="X1167">
            <v>178.03</v>
          </cell>
        </row>
        <row r="1168">
          <cell r="B1168">
            <v>44382</v>
          </cell>
          <cell r="C1168">
            <v>204.87</v>
          </cell>
          <cell r="D1168">
            <v>137856.1</v>
          </cell>
          <cell r="E1168">
            <v>1823818.94</v>
          </cell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>
            <v>499.64</v>
          </cell>
          <cell r="S1168">
            <v>6.4256219156006988E-3</v>
          </cell>
          <cell r="T1168">
            <v>0.79174985587790037</v>
          </cell>
          <cell r="U1168">
            <v>179.17498558779005</v>
          </cell>
          <cell r="W1168">
            <v>179.17498558778988</v>
          </cell>
          <cell r="X1168">
            <v>179.17</v>
          </cell>
        </row>
        <row r="1169">
          <cell r="B1169">
            <v>44383</v>
          </cell>
          <cell r="C1169">
            <v>203.37</v>
          </cell>
          <cell r="D1169">
            <v>136851.76999999999</v>
          </cell>
          <cell r="E1169">
            <v>1810553.09</v>
          </cell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>
            <v>496.38</v>
          </cell>
          <cell r="S1169">
            <v>-6.524697782403277E-3</v>
          </cell>
          <cell r="T1169">
            <v>0.78005922956663265</v>
          </cell>
          <cell r="U1169">
            <v>178.00592295666326</v>
          </cell>
          <cell r="W1169">
            <v>178.00592295666308</v>
          </cell>
          <cell r="X1169">
            <v>178.01</v>
          </cell>
        </row>
        <row r="1170">
          <cell r="B1170">
            <v>44384</v>
          </cell>
          <cell r="C1170">
            <v>202.82</v>
          </cell>
          <cell r="D1170">
            <v>136483.88</v>
          </cell>
          <cell r="E1170">
            <v>1805690.29</v>
          </cell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>
            <v>497.38</v>
          </cell>
          <cell r="S1170">
            <v>2.0145855997422135E-3</v>
          </cell>
          <cell r="T1170">
            <v>0.78364531125720571</v>
          </cell>
          <cell r="U1170">
            <v>178.36453112572056</v>
          </cell>
          <cell r="W1170">
            <v>178.36453112572039</v>
          </cell>
          <cell r="X1170">
            <v>178.36</v>
          </cell>
        </row>
        <row r="1171">
          <cell r="B1171">
            <v>44385</v>
          </cell>
          <cell r="C1171">
            <v>199.28</v>
          </cell>
          <cell r="D1171">
            <v>134111.87</v>
          </cell>
          <cell r="E1171">
            <v>1774351.43</v>
          </cell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>
            <v>488.55</v>
          </cell>
          <cell r="S1171">
            <v>-1.7753025855482663E-2</v>
          </cell>
          <cell r="T1171">
            <v>0.75198020992944614</v>
          </cell>
          <cell r="U1171">
            <v>175.19802099294461</v>
          </cell>
          <cell r="W1171">
            <v>175.19802099294444</v>
          </cell>
          <cell r="X1171">
            <v>175.2</v>
          </cell>
        </row>
        <row r="1172">
          <cell r="B1172">
            <v>44386</v>
          </cell>
          <cell r="C1172">
            <v>200.43</v>
          </cell>
          <cell r="D1172">
            <v>134886.5</v>
          </cell>
          <cell r="E1172">
            <v>1784583.07</v>
          </cell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>
            <v>494.96</v>
          </cell>
          <cell r="S1172">
            <v>1.3120458499641829E-2</v>
          </cell>
          <cell r="T1172">
            <v>0.77496699356601906</v>
          </cell>
          <cell r="U1172">
            <v>177.49669935660191</v>
          </cell>
          <cell r="W1172">
            <v>177.49669935660174</v>
          </cell>
          <cell r="X1172">
            <v>177.5</v>
          </cell>
        </row>
        <row r="1173">
          <cell r="B1173">
            <v>44389</v>
          </cell>
          <cell r="C1173">
            <v>199.8</v>
          </cell>
          <cell r="D1173">
            <v>134473.96</v>
          </cell>
          <cell r="E1173">
            <v>1779140.74</v>
          </cell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>
            <v>497.28</v>
          </cell>
          <cell r="S1173">
            <v>4.6872474543397935E-3</v>
          </cell>
          <cell r="T1173">
            <v>0.78328670308814852</v>
          </cell>
          <cell r="U1173">
            <v>178.32867030881485</v>
          </cell>
          <cell r="W1173">
            <v>178.32867030881468</v>
          </cell>
          <cell r="X1173">
            <v>178.33</v>
          </cell>
        </row>
        <row r="1174">
          <cell r="B1174">
            <v>44390</v>
          </cell>
          <cell r="C1174">
            <v>199.15</v>
          </cell>
          <cell r="D1174">
            <v>134042.32999999999</v>
          </cell>
          <cell r="E1174">
            <v>1773439.89</v>
          </cell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>
            <v>496.92</v>
          </cell>
          <cell r="S1174">
            <v>-7.2393822393812535E-4</v>
          </cell>
          <cell r="T1174">
            <v>0.78199571367954235</v>
          </cell>
          <cell r="U1174">
            <v>178.19957136795423</v>
          </cell>
          <cell r="W1174">
            <v>178.19957136795406</v>
          </cell>
          <cell r="X1174">
            <v>178.2</v>
          </cell>
        </row>
        <row r="1175">
          <cell r="B1175">
            <v>44392</v>
          </cell>
          <cell r="C1175">
            <v>195.83</v>
          </cell>
          <cell r="D1175">
            <v>131815.98000000001</v>
          </cell>
          <cell r="E1175">
            <v>1744025.31</v>
          </cell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>
            <v>490.62</v>
          </cell>
          <cell r="S1175">
            <v>-1.2678097078000494E-2</v>
          </cell>
          <cell r="T1175">
            <v>0.75940339902893239</v>
          </cell>
          <cell r="U1175">
            <v>175.94033990289324</v>
          </cell>
          <cell r="W1175">
            <v>175.94033990289307</v>
          </cell>
          <cell r="X1175">
            <v>175.94</v>
          </cell>
        </row>
        <row r="1176">
          <cell r="B1176">
            <v>44393</v>
          </cell>
          <cell r="C1176">
            <v>194.76</v>
          </cell>
          <cell r="D1176">
            <v>131099.37</v>
          </cell>
          <cell r="E1176">
            <v>1734559.91</v>
          </cell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>
            <v>488.67</v>
          </cell>
          <cell r="S1176">
            <v>-3.9745627980921627E-3</v>
          </cell>
          <cell r="T1176">
            <v>0.75241053973231509</v>
          </cell>
          <cell r="U1176">
            <v>175.24105397323152</v>
          </cell>
          <cell r="W1176">
            <v>175.24105397323135</v>
          </cell>
          <cell r="X1176">
            <v>175.24</v>
          </cell>
        </row>
        <row r="1177">
          <cell r="B1177">
            <v>44396</v>
          </cell>
          <cell r="C1177">
            <v>189.13</v>
          </cell>
          <cell r="D1177">
            <v>127328.73</v>
          </cell>
          <cell r="E1177">
            <v>1684744.05</v>
          </cell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>
            <v>476.17</v>
          </cell>
          <cell r="S1177">
            <v>-2.5579634518182015E-2</v>
          </cell>
          <cell r="T1177">
            <v>0.70758451860015237</v>
          </cell>
          <cell r="U1177">
            <v>170.75845186001524</v>
          </cell>
          <cell r="W1177">
            <v>170.75845186001507</v>
          </cell>
          <cell r="X1177">
            <v>170.76</v>
          </cell>
        </row>
        <row r="1178">
          <cell r="B1178">
            <v>44397</v>
          </cell>
          <cell r="C1178">
            <v>189.62</v>
          </cell>
          <cell r="D1178">
            <v>127658.45</v>
          </cell>
          <cell r="E1178">
            <v>1689098.27</v>
          </cell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>
            <v>480.29</v>
          </cell>
          <cell r="S1178">
            <v>8.6523720519982028E-3</v>
          </cell>
          <cell r="T1178">
            <v>0.72235917516531312</v>
          </cell>
          <cell r="U1178">
            <v>172.23591751653132</v>
          </cell>
          <cell r="W1178">
            <v>172.23591751653115</v>
          </cell>
          <cell r="X1178">
            <v>172.24</v>
          </cell>
        </row>
        <row r="1179">
          <cell r="B1179">
            <v>44398</v>
          </cell>
          <cell r="C1179">
            <v>193.85</v>
          </cell>
          <cell r="D1179">
            <v>130507.84</v>
          </cell>
          <cell r="E1179">
            <v>1726772.65</v>
          </cell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>
            <v>489.07</v>
          </cell>
          <cell r="S1179">
            <v>1.8280622124133172E-2</v>
          </cell>
          <cell r="T1179">
            <v>0.75384497240854387</v>
          </cell>
          <cell r="U1179">
            <v>175.38449724085439</v>
          </cell>
          <cell r="W1179">
            <v>175.38449724085422</v>
          </cell>
          <cell r="X1179">
            <v>175.38</v>
          </cell>
        </row>
        <row r="1180">
          <cell r="B1180">
            <v>44399</v>
          </cell>
          <cell r="C1180">
            <v>194.71</v>
          </cell>
          <cell r="D1180">
            <v>131084.48000000001</v>
          </cell>
          <cell r="E1180">
            <v>1734397.7</v>
          </cell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>
            <v>492.25</v>
          </cell>
          <cell r="S1180">
            <v>6.5021367084465709E-3</v>
          </cell>
          <cell r="T1180">
            <v>0.76524871218456592</v>
          </cell>
          <cell r="U1180">
            <v>176.52487121845658</v>
          </cell>
          <cell r="W1180">
            <v>176.52487121845641</v>
          </cell>
          <cell r="X1180">
            <v>176.52</v>
          </cell>
        </row>
        <row r="1181">
          <cell r="B1181">
            <v>44400</v>
          </cell>
          <cell r="C1181">
            <v>196.3</v>
          </cell>
          <cell r="D1181">
            <v>132160.87</v>
          </cell>
          <cell r="E1181">
            <v>1748627.83</v>
          </cell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>
            <v>497.23</v>
          </cell>
          <cell r="S1181">
            <v>1.0116810563737921E-2</v>
          </cell>
          <cell r="T1181">
            <v>0.78310739900361948</v>
          </cell>
          <cell r="U1181">
            <v>178.31073990036194</v>
          </cell>
          <cell r="W1181">
            <v>178.31073990036177</v>
          </cell>
          <cell r="X1181">
            <v>178.31</v>
          </cell>
        </row>
        <row r="1182">
          <cell r="B1182">
            <v>44403</v>
          </cell>
          <cell r="C1182">
            <v>196.95</v>
          </cell>
          <cell r="D1182">
            <v>132603.35</v>
          </cell>
          <cell r="E1182">
            <v>1754497.46</v>
          </cell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>
            <v>499.59</v>
          </cell>
          <cell r="S1182">
            <v>4.7462944713712041E-3</v>
          </cell>
          <cell r="T1182">
            <v>0.79157055179337132</v>
          </cell>
          <cell r="U1182">
            <v>179.15705517933714</v>
          </cell>
          <cell r="W1182">
            <v>179.15705517933696</v>
          </cell>
          <cell r="X1182">
            <v>179.16</v>
          </cell>
        </row>
        <row r="1183">
          <cell r="B1183">
            <v>44404</v>
          </cell>
          <cell r="C1183">
            <v>195.29</v>
          </cell>
          <cell r="D1183">
            <v>131490.75</v>
          </cell>
          <cell r="E1183">
            <v>1739797.91</v>
          </cell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>
            <v>496.26</v>
          </cell>
          <cell r="S1183">
            <v>-6.6654656818591063E-3</v>
          </cell>
          <cell r="T1183">
            <v>0.77962889976376326</v>
          </cell>
          <cell r="U1183">
            <v>177.96288997637632</v>
          </cell>
          <cell r="W1183">
            <v>177.96288997637615</v>
          </cell>
          <cell r="X1183">
            <v>177.96</v>
          </cell>
        </row>
        <row r="1184">
          <cell r="B1184">
            <v>44405</v>
          </cell>
          <cell r="C1184">
            <v>196.9</v>
          </cell>
          <cell r="D1184">
            <v>132578.46</v>
          </cell>
          <cell r="E1184">
            <v>1754180.12</v>
          </cell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>
            <v>500.72</v>
          </cell>
          <cell r="S1184">
            <v>8.9872244388022882E-3</v>
          </cell>
          <cell r="T1184">
            <v>0.79562282410371887</v>
          </cell>
          <cell r="U1184">
            <v>179.56228241037189</v>
          </cell>
          <cell r="W1184">
            <v>179.56228241037172</v>
          </cell>
          <cell r="X1184">
            <v>179.56</v>
          </cell>
        </row>
        <row r="1185">
          <cell r="B1185">
            <v>44406</v>
          </cell>
          <cell r="C1185">
            <v>197.93</v>
          </cell>
          <cell r="D1185">
            <v>133273.76</v>
          </cell>
          <cell r="E1185">
            <v>1763379.89</v>
          </cell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>
            <v>502.76</v>
          </cell>
          <cell r="S1185">
            <v>4.0741332481226689E-3</v>
          </cell>
          <cell r="T1185">
            <v>0.80293843075248783</v>
          </cell>
          <cell r="U1185">
            <v>180.29384307524879</v>
          </cell>
          <cell r="W1185">
            <v>180.29384307524862</v>
          </cell>
          <cell r="X1185">
            <v>180.29</v>
          </cell>
        </row>
        <row r="1186">
          <cell r="B1186">
            <v>44407</v>
          </cell>
          <cell r="C1186">
            <v>197.88</v>
          </cell>
          <cell r="D1186">
            <v>133248.09</v>
          </cell>
          <cell r="E1186">
            <v>1763053.9</v>
          </cell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>
            <v>501.38</v>
          </cell>
          <cell r="S1186">
            <v>-2.7448484366298098E-3</v>
          </cell>
          <cell r="T1186">
            <v>0.79798963801949707</v>
          </cell>
          <cell r="U1186">
            <v>179.7989638019497</v>
          </cell>
          <cell r="W1186">
            <v>179.79896380194953</v>
          </cell>
          <cell r="X1186">
            <v>179.8</v>
          </cell>
        </row>
        <row r="1187">
          <cell r="B1187">
            <v>44410</v>
          </cell>
          <cell r="C1187">
            <v>198.73</v>
          </cell>
          <cell r="D1187">
            <v>133827.72</v>
          </cell>
          <cell r="E1187">
            <v>1770737.32</v>
          </cell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>
            <v>504.07</v>
          </cell>
          <cell r="S1187">
            <v>5.3651920698871702E-3</v>
          </cell>
          <cell r="T1187">
            <v>0.80763619776713846</v>
          </cell>
          <cell r="U1187">
            <v>180.76361977671385</v>
          </cell>
          <cell r="W1187">
            <v>180.76361977671368</v>
          </cell>
          <cell r="X1187">
            <v>180.76</v>
          </cell>
        </row>
        <row r="1188">
          <cell r="B1188">
            <v>44411</v>
          </cell>
          <cell r="C1188">
            <v>197.54</v>
          </cell>
          <cell r="D1188">
            <v>133033.53</v>
          </cell>
          <cell r="E1188">
            <v>1760241.97</v>
          </cell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>
            <v>502.85</v>
          </cell>
          <cell r="S1188">
            <v>-2.420298768028184E-3</v>
          </cell>
          <cell r="T1188">
            <v>0.80326117810463948</v>
          </cell>
          <cell r="U1188">
            <v>180.32611781046396</v>
          </cell>
          <cell r="W1188">
            <v>180.32611781046378</v>
          </cell>
          <cell r="X1188">
            <v>180.33</v>
          </cell>
        </row>
        <row r="1189">
          <cell r="B1189">
            <v>44412</v>
          </cell>
          <cell r="C1189">
            <v>198.21</v>
          </cell>
          <cell r="D1189">
            <v>133481.15</v>
          </cell>
          <cell r="E1189">
            <v>1766160.48</v>
          </cell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>
            <v>505.98</v>
          </cell>
          <cell r="S1189">
            <v>6.2245202346624673E-3</v>
          </cell>
          <cell r="T1189">
            <v>0.81448561379613316</v>
          </cell>
          <cell r="U1189">
            <v>181.44856137961332</v>
          </cell>
          <cell r="W1189">
            <v>181.44856137961315</v>
          </cell>
          <cell r="X1189">
            <v>181.45</v>
          </cell>
        </row>
        <row r="1190">
          <cell r="B1190">
            <v>44413</v>
          </cell>
          <cell r="C1190">
            <v>199.9</v>
          </cell>
          <cell r="D1190">
            <v>134624.75</v>
          </cell>
          <cell r="E1190">
            <v>1781292.77</v>
          </cell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>
            <v>507.86</v>
          </cell>
          <cell r="S1190">
            <v>3.7155618799162848E-3</v>
          </cell>
          <cell r="T1190">
            <v>0.82122744737441056</v>
          </cell>
          <cell r="U1190">
            <v>182.12274473744105</v>
          </cell>
          <cell r="W1190">
            <v>182.12274473744088</v>
          </cell>
          <cell r="X1190">
            <v>182.12</v>
          </cell>
        </row>
        <row r="1191">
          <cell r="B1191">
            <v>44414</v>
          </cell>
          <cell r="C1191">
            <v>199.8</v>
          </cell>
          <cell r="D1191">
            <v>134564.66</v>
          </cell>
          <cell r="E1191">
            <v>1780502.22</v>
          </cell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>
            <v>508.81</v>
          </cell>
          <cell r="S1191">
            <v>1.8705942582601942E-3</v>
          </cell>
          <cell r="T1191">
            <v>0.82463422498045502</v>
          </cell>
          <cell r="U1191">
            <v>182.4634224980455</v>
          </cell>
          <cell r="W1191">
            <v>182.46342249804533</v>
          </cell>
          <cell r="X1191">
            <v>182.46</v>
          </cell>
        </row>
        <row r="1192">
          <cell r="B1192">
            <v>44417</v>
          </cell>
          <cell r="C1192">
            <v>200.16</v>
          </cell>
          <cell r="D1192">
            <v>134811.92000000001</v>
          </cell>
          <cell r="E1192">
            <v>1783795.31</v>
          </cell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>
            <v>509.67</v>
          </cell>
          <cell r="S1192">
            <v>1.6902183526268377E-3</v>
          </cell>
          <cell r="T1192">
            <v>0.82771825523434805</v>
          </cell>
          <cell r="U1192">
            <v>182.77182552343481</v>
          </cell>
          <cell r="W1192">
            <v>182.77182552343464</v>
          </cell>
          <cell r="X1192">
            <v>182.77</v>
          </cell>
        </row>
        <row r="1193">
          <cell r="B1193">
            <v>44418</v>
          </cell>
          <cell r="C1193">
            <v>201.2</v>
          </cell>
          <cell r="D1193">
            <v>135520.28</v>
          </cell>
          <cell r="E1193">
            <v>1793169.99</v>
          </cell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>
            <v>511.31</v>
          </cell>
          <cell r="S1193">
            <v>3.2177683599190487E-3</v>
          </cell>
          <cell r="T1193">
            <v>0.83359942920688779</v>
          </cell>
          <cell r="U1193">
            <v>183.35994292068878</v>
          </cell>
          <cell r="W1193">
            <v>183.35994292068861</v>
          </cell>
          <cell r="X1193">
            <v>183.36</v>
          </cell>
        </row>
        <row r="1194">
          <cell r="B1194">
            <v>44419</v>
          </cell>
          <cell r="C1194">
            <v>201.72</v>
          </cell>
          <cell r="D1194">
            <v>135872.81</v>
          </cell>
          <cell r="E1194">
            <v>1797832.35</v>
          </cell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>
            <v>513.96</v>
          </cell>
          <cell r="S1194">
            <v>5.1827658367722407E-3</v>
          </cell>
          <cell r="T1194">
            <v>0.84310254568690635</v>
          </cell>
          <cell r="U1194">
            <v>184.31025456869062</v>
          </cell>
          <cell r="W1194">
            <v>184.31025456869045</v>
          </cell>
          <cell r="X1194">
            <v>184.31</v>
          </cell>
        </row>
        <row r="1195">
          <cell r="B1195">
            <v>44420</v>
          </cell>
          <cell r="C1195">
            <v>201.95</v>
          </cell>
          <cell r="D1195">
            <v>136030.87</v>
          </cell>
          <cell r="E1195">
            <v>1799932.62</v>
          </cell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>
            <v>513.85</v>
          </cell>
          <cell r="S1195">
            <v>-2.1402443769946711E-4</v>
          </cell>
          <cell r="T1195">
            <v>0.84270807670094316</v>
          </cell>
          <cell r="U1195">
            <v>184.27080767009431</v>
          </cell>
          <cell r="W1195">
            <v>184.27080767009414</v>
          </cell>
          <cell r="X1195">
            <v>184.27</v>
          </cell>
        </row>
        <row r="1196">
          <cell r="B1196">
            <v>44421</v>
          </cell>
          <cell r="C1196">
            <v>202.46</v>
          </cell>
          <cell r="D1196">
            <v>136374.04</v>
          </cell>
          <cell r="E1196">
            <v>1804474.33</v>
          </cell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>
            <v>515.70000000000005</v>
          </cell>
          <cell r="S1196">
            <v>3.6002724530506125E-3</v>
          </cell>
          <cell r="T1196">
            <v>0.84934232782850327</v>
          </cell>
          <cell r="U1196">
            <v>184.93423278285033</v>
          </cell>
          <cell r="W1196">
            <v>184.93423278285019</v>
          </cell>
          <cell r="X1196">
            <v>184.93</v>
          </cell>
        </row>
        <row r="1197">
          <cell r="B1197">
            <v>44424</v>
          </cell>
          <cell r="C1197">
            <v>201.3</v>
          </cell>
          <cell r="D1197">
            <v>135608</v>
          </cell>
          <cell r="E1197">
            <v>1794376.18</v>
          </cell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>
            <v>512.48</v>
          </cell>
          <cell r="S1197">
            <v>-6.2439402753539097E-3</v>
          </cell>
          <cell r="T1197">
            <v>0.83779514478485817</v>
          </cell>
          <cell r="U1197">
            <v>183.77951447848582</v>
          </cell>
          <cell r="W1197">
            <v>183.77951447848568</v>
          </cell>
          <cell r="X1197">
            <v>183.78</v>
          </cell>
        </row>
        <row r="1198">
          <cell r="B1198">
            <v>44425</v>
          </cell>
          <cell r="C1198">
            <v>200.72</v>
          </cell>
          <cell r="D1198">
            <v>135220.38</v>
          </cell>
          <cell r="E1198">
            <v>1789263.4</v>
          </cell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>
            <v>510.53</v>
          </cell>
          <cell r="S1198">
            <v>-3.8050265376210479E-3</v>
          </cell>
          <cell r="T1198">
            <v>0.83080228548824064</v>
          </cell>
          <cell r="U1198">
            <v>183.08022854882407</v>
          </cell>
          <cell r="W1198">
            <v>183.08022854882392</v>
          </cell>
          <cell r="X1198">
            <v>183.08</v>
          </cell>
        </row>
        <row r="1199">
          <cell r="B1199">
            <v>44426</v>
          </cell>
          <cell r="C1199">
            <v>202.01</v>
          </cell>
          <cell r="D1199">
            <v>136092.87</v>
          </cell>
          <cell r="E1199">
            <v>1800799.24</v>
          </cell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>
            <v>514.87</v>
          </cell>
          <cell r="S1199">
            <v>8.5009695806319563E-3</v>
          </cell>
          <cell r="T1199">
            <v>0.84636588002532753</v>
          </cell>
          <cell r="U1199">
            <v>184.63658800253276</v>
          </cell>
          <cell r="W1199">
            <v>184.63658800253259</v>
          </cell>
          <cell r="X1199">
            <v>184.64</v>
          </cell>
        </row>
        <row r="1200">
          <cell r="B1200">
            <v>44427</v>
          </cell>
          <cell r="C1200">
            <v>199.21</v>
          </cell>
          <cell r="D1200">
            <v>134210.98000000001</v>
          </cell>
          <cell r="E1200">
            <v>1775934.38</v>
          </cell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>
            <v>507.83</v>
          </cell>
          <cell r="S1200">
            <v>-1.3673354438984653E-2</v>
          </cell>
          <cell r="T1200">
            <v>0.82111986492369349</v>
          </cell>
          <cell r="U1200">
            <v>182.11198649236934</v>
          </cell>
          <cell r="W1200">
            <v>182.11198649236917</v>
          </cell>
          <cell r="X1200">
            <v>182.11</v>
          </cell>
        </row>
        <row r="1201">
          <cell r="B1201">
            <v>44428</v>
          </cell>
          <cell r="C1201">
            <v>199.04</v>
          </cell>
          <cell r="D1201">
            <v>134105.57</v>
          </cell>
          <cell r="E1201">
            <v>1774549.29</v>
          </cell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>
            <v>507.48</v>
          </cell>
          <cell r="S1201">
            <v>-6.8920701809649376E-4</v>
          </cell>
          <cell r="T1201">
            <v>0.81986473633199286</v>
          </cell>
          <cell r="U1201">
            <v>181.9864736331993</v>
          </cell>
          <cell r="W1201">
            <v>181.98647363319913</v>
          </cell>
          <cell r="X1201">
            <v>181.99</v>
          </cell>
        </row>
        <row r="1202">
          <cell r="B1202">
            <v>44431</v>
          </cell>
          <cell r="C1202">
            <v>200.69</v>
          </cell>
          <cell r="D1202">
            <v>135224.91</v>
          </cell>
          <cell r="E1202">
            <v>1789367.17</v>
          </cell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>
            <v>512.12</v>
          </cell>
          <cell r="S1202">
            <v>9.1432174666981059E-3</v>
          </cell>
          <cell r="T1202">
            <v>0.83650415537625156</v>
          </cell>
          <cell r="U1202">
            <v>183.65041553762515</v>
          </cell>
          <cell r="W1202">
            <v>183.65041553762501</v>
          </cell>
          <cell r="X1202">
            <v>183.65</v>
          </cell>
        </row>
        <row r="1203">
          <cell r="B1203">
            <v>44432</v>
          </cell>
          <cell r="C1203">
            <v>201.52</v>
          </cell>
          <cell r="D1203">
            <v>135786.91</v>
          </cell>
          <cell r="E1203">
            <v>1796807.06</v>
          </cell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>
            <v>513.41999999999996</v>
          </cell>
          <cell r="S1203">
            <v>2.5384675466686435E-3</v>
          </cell>
          <cell r="T1203">
            <v>0.8411660615739962</v>
          </cell>
          <cell r="U1203">
            <v>184.11660615739962</v>
          </cell>
          <cell r="W1203">
            <v>184.11660615739947</v>
          </cell>
          <cell r="X1203">
            <v>184.12</v>
          </cell>
        </row>
        <row r="1204">
          <cell r="B1204">
            <v>44433</v>
          </cell>
          <cell r="C1204">
            <v>202.09</v>
          </cell>
          <cell r="D1204">
            <v>136170.6</v>
          </cell>
          <cell r="E1204">
            <v>1801882.36</v>
          </cell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>
            <v>515.95000000000005</v>
          </cell>
          <cell r="S1204">
            <v>4.927739472556647E-3</v>
          </cell>
          <cell r="T1204">
            <v>0.85023884825114604</v>
          </cell>
          <cell r="U1204">
            <v>185.02388482511461</v>
          </cell>
          <cell r="W1204">
            <v>185.02388482511446</v>
          </cell>
          <cell r="X1204">
            <v>185.02</v>
          </cell>
        </row>
        <row r="1205">
          <cell r="B1205">
            <v>44434</v>
          </cell>
          <cell r="C1205">
            <v>201.99</v>
          </cell>
          <cell r="D1205">
            <v>136111.13</v>
          </cell>
          <cell r="E1205">
            <v>1801107.6</v>
          </cell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>
            <v>515.02</v>
          </cell>
          <cell r="S1205">
            <v>-1.8025002422716874E-3</v>
          </cell>
          <cell r="T1205">
            <v>0.84690379227891288</v>
          </cell>
          <cell r="U1205">
            <v>184.6903792278913</v>
          </cell>
          <cell r="W1205">
            <v>184.69037922789116</v>
          </cell>
          <cell r="X1205">
            <v>184.69</v>
          </cell>
        </row>
        <row r="1206">
          <cell r="B1206">
            <v>44435</v>
          </cell>
          <cell r="C1206">
            <v>202.25</v>
          </cell>
          <cell r="D1206">
            <v>136311.94</v>
          </cell>
          <cell r="E1206">
            <v>1803759.97</v>
          </cell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>
            <v>518.30999999999995</v>
          </cell>
          <cell r="S1206">
            <v>6.3881014329540964E-3</v>
          </cell>
          <cell r="T1206">
            <v>0.85870200104089833</v>
          </cell>
          <cell r="U1206">
            <v>185.87020010408983</v>
          </cell>
          <cell r="W1206">
            <v>185.87020010408969</v>
          </cell>
          <cell r="X1206">
            <v>185.87</v>
          </cell>
        </row>
        <row r="1207">
          <cell r="B1207">
            <v>44438</v>
          </cell>
          <cell r="C1207">
            <v>201.86</v>
          </cell>
          <cell r="D1207">
            <v>136147.45000000001</v>
          </cell>
          <cell r="E1207">
            <v>1801603.43</v>
          </cell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>
            <v>519.54999999999995</v>
          </cell>
          <cell r="S1207">
            <v>2.3923906542417939E-3</v>
          </cell>
          <cell r="T1207">
            <v>0.86314874233720906</v>
          </cell>
          <cell r="U1207">
            <v>186.3148742337209</v>
          </cell>
          <cell r="W1207">
            <v>186.31487423372076</v>
          </cell>
          <cell r="X1207">
            <v>186.31</v>
          </cell>
        </row>
        <row r="1208">
          <cell r="B1208">
            <v>44439</v>
          </cell>
          <cell r="C1208">
            <v>201.79</v>
          </cell>
          <cell r="D1208">
            <v>136089.14000000001</v>
          </cell>
          <cell r="E1208">
            <v>1800842.66</v>
          </cell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>
            <v>518.97</v>
          </cell>
          <cell r="S1208">
            <v>-1.1163506880953467E-3</v>
          </cell>
          <cell r="T1208">
            <v>0.86106881495667698</v>
          </cell>
          <cell r="U1208">
            <v>186.10688149566769</v>
          </cell>
          <cell r="W1208">
            <v>186.10688149566755</v>
          </cell>
          <cell r="X1208">
            <v>186.11</v>
          </cell>
        </row>
        <row r="1209">
          <cell r="B1209">
            <v>44440</v>
          </cell>
          <cell r="C1209">
            <v>202.96</v>
          </cell>
          <cell r="D1209">
            <v>136856.10999999999</v>
          </cell>
          <cell r="E1209">
            <v>1810990.68</v>
          </cell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>
            <v>521.34</v>
          </cell>
          <cell r="S1209">
            <v>4.5667379617317927E-3</v>
          </cell>
          <cell r="T1209">
            <v>0.86956782856333481</v>
          </cell>
          <cell r="U1209">
            <v>186.95678285633349</v>
          </cell>
          <cell r="W1209">
            <v>186.95678285633335</v>
          </cell>
          <cell r="X1209">
            <v>186.96</v>
          </cell>
        </row>
        <row r="1210">
          <cell r="B1210">
            <v>44441</v>
          </cell>
          <cell r="C1210">
            <v>202.9</v>
          </cell>
          <cell r="D1210">
            <v>136922</v>
          </cell>
          <cell r="E1210">
            <v>1811860.89</v>
          </cell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>
            <v>523.82000000000005</v>
          </cell>
          <cell r="S1210">
            <v>4.7569724172324968E-3</v>
          </cell>
          <cell r="T1210">
            <v>0.87846131115595605</v>
          </cell>
          <cell r="U1210">
            <v>187.8461311155956</v>
          </cell>
          <cell r="W1210">
            <v>187.84613111559545</v>
          </cell>
          <cell r="X1210">
            <v>187.85</v>
          </cell>
        </row>
        <row r="1211">
          <cell r="B1211">
            <v>44442</v>
          </cell>
          <cell r="C1211">
            <v>202.1</v>
          </cell>
          <cell r="D1211">
            <v>136387.53</v>
          </cell>
          <cell r="E1211">
            <v>1804804.85</v>
          </cell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>
            <v>521.82000000000005</v>
          </cell>
          <cell r="S1211">
            <v>-3.8181054560727512E-3</v>
          </cell>
          <cell r="T1211">
            <v>0.87128914777480992</v>
          </cell>
          <cell r="U1211">
            <v>187.12891477748099</v>
          </cell>
          <cell r="W1211">
            <v>187.12891477748082</v>
          </cell>
          <cell r="X1211">
            <v>187.13</v>
          </cell>
        </row>
        <row r="1212">
          <cell r="B1212">
            <v>44445</v>
          </cell>
          <cell r="C1212">
            <v>202.03</v>
          </cell>
          <cell r="D1212">
            <v>136401.97</v>
          </cell>
          <cell r="E1212">
            <v>1805016.98</v>
          </cell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>
            <v>522.86</v>
          </cell>
          <cell r="S1212">
            <v>1.9930244145489606E-3</v>
          </cell>
          <cell r="T1212">
            <v>0.87501867273300538</v>
          </cell>
          <cell r="U1212">
            <v>187.50186727330055</v>
          </cell>
          <cell r="W1212">
            <v>187.50186727330038</v>
          </cell>
          <cell r="X1212">
            <v>187.5</v>
          </cell>
        </row>
        <row r="1213">
          <cell r="B1213">
            <v>44446</v>
          </cell>
          <cell r="C1213">
            <v>203</v>
          </cell>
          <cell r="D1213">
            <v>136937.25</v>
          </cell>
          <cell r="E1213">
            <v>1812111.73</v>
          </cell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>
            <v>522.15</v>
          </cell>
          <cell r="S1213">
            <v>-1.3579160769614518E-3</v>
          </cell>
          <cell r="T1213">
            <v>0.87247255473269836</v>
          </cell>
          <cell r="U1213">
            <v>187.24725547326983</v>
          </cell>
          <cell r="W1213">
            <v>187.24725547326966</v>
          </cell>
          <cell r="X1213">
            <v>187.25</v>
          </cell>
        </row>
        <row r="1214">
          <cell r="B1214">
            <v>44447</v>
          </cell>
          <cell r="C1214">
            <v>200.77</v>
          </cell>
          <cell r="D1214">
            <v>135371.07</v>
          </cell>
          <cell r="E1214">
            <v>1791424.36</v>
          </cell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>
            <v>514.80999999999995</v>
          </cell>
          <cell r="S1214">
            <v>-1.4057263238533069E-2</v>
          </cell>
          <cell r="T1214">
            <v>0.84615071512389228</v>
          </cell>
          <cell r="U1214">
            <v>184.61507151238922</v>
          </cell>
          <cell r="W1214">
            <v>184.61507151238905</v>
          </cell>
          <cell r="X1214">
            <v>184.62</v>
          </cell>
        </row>
        <row r="1215">
          <cell r="B1215">
            <v>44448</v>
          </cell>
          <cell r="C1215">
            <v>201.09</v>
          </cell>
          <cell r="D1215">
            <v>135640.46</v>
          </cell>
          <cell r="E1215">
            <v>1794989.7</v>
          </cell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>
            <v>516.78</v>
          </cell>
          <cell r="S1215">
            <v>3.8266544938909686E-3</v>
          </cell>
          <cell r="T1215">
            <v>0.85321529605432112</v>
          </cell>
          <cell r="U1215">
            <v>185.32152960543212</v>
          </cell>
          <cell r="W1215">
            <v>185.32152960543198</v>
          </cell>
          <cell r="X1215">
            <v>185.32</v>
          </cell>
        </row>
        <row r="1216">
          <cell r="B1216">
            <v>44449</v>
          </cell>
          <cell r="C1216">
            <v>200.24</v>
          </cell>
          <cell r="D1216">
            <v>135038.67000000001</v>
          </cell>
          <cell r="E1216">
            <v>1787046.05</v>
          </cell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>
            <v>513.86</v>
          </cell>
          <cell r="S1216">
            <v>-5.6503734664653527E-3</v>
          </cell>
          <cell r="T1216">
            <v>0.84274393751784804</v>
          </cell>
          <cell r="U1216">
            <v>184.2743937517848</v>
          </cell>
          <cell r="W1216">
            <v>184.27439375178466</v>
          </cell>
          <cell r="X1216">
            <v>184.27</v>
          </cell>
        </row>
        <row r="1217">
          <cell r="B1217">
            <v>44452</v>
          </cell>
          <cell r="C1217">
            <v>199.69</v>
          </cell>
          <cell r="D1217">
            <v>134783.48000000001</v>
          </cell>
          <cell r="E1217">
            <v>1783689.18</v>
          </cell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>
            <v>515.03</v>
          </cell>
          <cell r="S1217">
            <v>2.2768847546024151E-3</v>
          </cell>
          <cell r="T1217">
            <v>0.84693965309581842</v>
          </cell>
          <cell r="U1217">
            <v>184.69396530958184</v>
          </cell>
          <cell r="W1217">
            <v>184.69396530958173</v>
          </cell>
          <cell r="X1217">
            <v>184.69</v>
          </cell>
        </row>
        <row r="1218">
          <cell r="B1218">
            <v>44453</v>
          </cell>
          <cell r="C1218">
            <v>200.12</v>
          </cell>
          <cell r="D1218">
            <v>135009.13</v>
          </cell>
          <cell r="E1218">
            <v>1786685.98</v>
          </cell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>
            <v>514.46</v>
          </cell>
          <cell r="S1218">
            <v>-1.1067316467000543E-3</v>
          </cell>
          <cell r="T1218">
            <v>0.8448955865321921</v>
          </cell>
          <cell r="U1218">
            <v>184.48955865321921</v>
          </cell>
          <cell r="W1218">
            <v>184.48955865321909</v>
          </cell>
          <cell r="X1218">
            <v>184.49</v>
          </cell>
        </row>
        <row r="1219">
          <cell r="B1219">
            <v>44454</v>
          </cell>
          <cell r="C1219">
            <v>198.34</v>
          </cell>
          <cell r="D1219">
            <v>133836.9</v>
          </cell>
          <cell r="E1219">
            <v>1771197.26</v>
          </cell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>
            <v>510.52</v>
          </cell>
          <cell r="S1219">
            <v>-7.6585157252265779E-3</v>
          </cell>
          <cell r="T1219">
            <v>0.83076642467133421</v>
          </cell>
          <cell r="U1219">
            <v>183.07664246713341</v>
          </cell>
          <cell r="W1219">
            <v>183.0766424671333</v>
          </cell>
          <cell r="X1219">
            <v>183.08</v>
          </cell>
        </row>
        <row r="1220">
          <cell r="B1220">
            <v>44455</v>
          </cell>
          <cell r="C1220">
            <v>198.5</v>
          </cell>
          <cell r="D1220">
            <v>133981.44</v>
          </cell>
          <cell r="E1220">
            <v>1773113.63</v>
          </cell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>
            <v>511.68</v>
          </cell>
          <cell r="S1220">
            <v>2.2721930580584804E-3</v>
          </cell>
          <cell r="T1220">
            <v>0.83492627943239883</v>
          </cell>
          <cell r="U1220">
            <v>183.49262794323988</v>
          </cell>
          <cell r="W1220">
            <v>183.49262794323977</v>
          </cell>
          <cell r="X1220">
            <v>183.49</v>
          </cell>
        </row>
        <row r="1221">
          <cell r="B1221">
            <v>44456</v>
          </cell>
          <cell r="C1221">
            <v>199.23</v>
          </cell>
          <cell r="D1221">
            <v>134333.99</v>
          </cell>
          <cell r="E1221">
            <v>1777796.44</v>
          </cell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>
            <v>509.5</v>
          </cell>
          <cell r="S1221">
            <v>-4.2604752970606397E-3</v>
          </cell>
          <cell r="T1221">
            <v>0.82710862134694962</v>
          </cell>
          <cell r="U1221">
            <v>182.71086213469496</v>
          </cell>
          <cell r="W1221">
            <v>182.71086213469482</v>
          </cell>
          <cell r="X1221">
            <v>182.71</v>
          </cell>
        </row>
        <row r="1222">
          <cell r="B1222">
            <v>44459</v>
          </cell>
          <cell r="C1222">
            <v>196.37</v>
          </cell>
          <cell r="D1222">
            <v>132426.72</v>
          </cell>
          <cell r="E1222">
            <v>1752616.02</v>
          </cell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>
            <v>500.66</v>
          </cell>
          <cell r="S1222">
            <v>-1.7350343473994112E-2</v>
          </cell>
          <cell r="T1222">
            <v>0.79540765920228407</v>
          </cell>
          <cell r="U1222">
            <v>179.54076592022841</v>
          </cell>
          <cell r="W1222">
            <v>179.54076592022827</v>
          </cell>
          <cell r="X1222">
            <v>179.54</v>
          </cell>
        </row>
        <row r="1223">
          <cell r="B1223">
            <v>44460</v>
          </cell>
          <cell r="C1223">
            <v>197.72</v>
          </cell>
          <cell r="D1223">
            <v>133336.01999999999</v>
          </cell>
          <cell r="E1223">
            <v>1764643.81</v>
          </cell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>
            <v>504.24</v>
          </cell>
          <cell r="S1223">
            <v>7.150561259137822E-3</v>
          </cell>
          <cell r="T1223">
            <v>0.80824583165453534</v>
          </cell>
          <cell r="U1223">
            <v>180.82458316545353</v>
          </cell>
          <cell r="W1223">
            <v>180.82458316545339</v>
          </cell>
          <cell r="X1223">
            <v>180.82</v>
          </cell>
        </row>
        <row r="1224">
          <cell r="B1224">
            <v>44461</v>
          </cell>
          <cell r="C1224">
            <v>198.09</v>
          </cell>
          <cell r="D1224">
            <v>133700.09</v>
          </cell>
          <cell r="E1224">
            <v>1769446.99</v>
          </cell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>
            <v>509.91</v>
          </cell>
          <cell r="S1224">
            <v>1.1244645406949028E-2</v>
          </cell>
          <cell r="T1224">
            <v>0.82857891484008439</v>
          </cell>
          <cell r="U1224">
            <v>182.85789148400843</v>
          </cell>
          <cell r="W1224">
            <v>182.85789148400826</v>
          </cell>
          <cell r="X1224">
            <v>182.86</v>
          </cell>
        </row>
        <row r="1225">
          <cell r="B1225">
            <v>44462</v>
          </cell>
          <cell r="C1225">
            <v>200.11</v>
          </cell>
          <cell r="D1225">
            <v>135098.85999999999</v>
          </cell>
          <cell r="E1225">
            <v>1787942.46</v>
          </cell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>
            <v>515.96</v>
          </cell>
          <cell r="S1225">
            <v>1.1864838893137941E-2</v>
          </cell>
          <cell r="T1225">
            <v>0.85027470906805092</v>
          </cell>
          <cell r="U1225">
            <v>185.02747090680509</v>
          </cell>
          <cell r="W1225">
            <v>185.02747090680492</v>
          </cell>
          <cell r="X1225">
            <v>185.03</v>
          </cell>
        </row>
        <row r="1226">
          <cell r="B1226">
            <v>44463</v>
          </cell>
          <cell r="C1226">
            <v>200.17</v>
          </cell>
          <cell r="D1226">
            <v>135000.41</v>
          </cell>
          <cell r="E1226">
            <v>1786665.97</v>
          </cell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>
            <v>511.54</v>
          </cell>
          <cell r="S1226">
            <v>-8.5665555469416343E-3</v>
          </cell>
          <cell r="T1226">
            <v>0.83442422799571836</v>
          </cell>
          <cell r="U1226">
            <v>183.44242279957183</v>
          </cell>
          <cell r="W1226">
            <v>183.44242279957166</v>
          </cell>
          <cell r="X1226">
            <v>183.44</v>
          </cell>
        </row>
        <row r="1227">
          <cell r="B1227">
            <v>44466</v>
          </cell>
          <cell r="C1227">
            <v>200.26</v>
          </cell>
          <cell r="D1227">
            <v>135069.41</v>
          </cell>
          <cell r="E1227">
            <v>1787602.18</v>
          </cell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>
            <v>512.01</v>
          </cell>
          <cell r="S1227">
            <v>9.187942291901674E-4</v>
          </cell>
          <cell r="T1227">
            <v>0.83610968639028727</v>
          </cell>
          <cell r="U1227">
            <v>183.61096863902873</v>
          </cell>
          <cell r="W1227">
            <v>183.61096863902856</v>
          </cell>
          <cell r="X1227">
            <v>183.61</v>
          </cell>
        </row>
        <row r="1228">
          <cell r="B1228">
            <v>44467</v>
          </cell>
          <cell r="C1228">
            <v>196.57</v>
          </cell>
          <cell r="D1228">
            <v>132587.01999999999</v>
          </cell>
          <cell r="E1228">
            <v>1754804.04</v>
          </cell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>
            <v>500.52</v>
          </cell>
          <cell r="S1228">
            <v>-2.2440967949844737E-2</v>
          </cell>
          <cell r="T1228">
            <v>0.79490560776560337</v>
          </cell>
          <cell r="U1228">
            <v>179.49056077656033</v>
          </cell>
          <cell r="W1228">
            <v>179.49056077656016</v>
          </cell>
          <cell r="X1228">
            <v>179.49</v>
          </cell>
        </row>
        <row r="1229">
          <cell r="B1229">
            <v>44468</v>
          </cell>
          <cell r="C1229">
            <v>195.83</v>
          </cell>
          <cell r="D1229">
            <v>132104.76</v>
          </cell>
          <cell r="E1229">
            <v>1748425.45</v>
          </cell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>
            <v>501.49</v>
          </cell>
          <cell r="S1229">
            <v>1.9379844961240345E-3</v>
          </cell>
          <cell r="T1229">
            <v>0.79838410700545914</v>
          </cell>
          <cell r="U1229">
            <v>179.83841070054592</v>
          </cell>
          <cell r="W1229">
            <v>179.83841070054575</v>
          </cell>
          <cell r="X1229">
            <v>179.84</v>
          </cell>
        </row>
        <row r="1230">
          <cell r="B1230">
            <v>44469</v>
          </cell>
          <cell r="C1230">
            <v>196.27</v>
          </cell>
          <cell r="D1230">
            <v>132397.29999999999</v>
          </cell>
          <cell r="E1230">
            <v>1752302.94</v>
          </cell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>
            <v>502.08</v>
          </cell>
          <cell r="S1230">
            <v>1.1764940477376751E-3</v>
          </cell>
          <cell r="T1230">
            <v>0.80049989520289722</v>
          </cell>
          <cell r="U1230">
            <v>180.04998952028973</v>
          </cell>
          <cell r="W1230">
            <v>180.04998952028956</v>
          </cell>
          <cell r="X1230">
            <v>180.05</v>
          </cell>
        </row>
        <row r="1231">
          <cell r="B1231">
            <v>44470</v>
          </cell>
          <cell r="C1231">
            <v>196.43</v>
          </cell>
          <cell r="D1231">
            <v>132503.88</v>
          </cell>
          <cell r="E1231">
            <v>1753725.78</v>
          </cell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>
            <v>501.1</v>
          </cell>
          <cell r="S1231">
            <v>-1.951880178457488E-3</v>
          </cell>
          <cell r="T1231">
            <v>0.7969855351461359</v>
          </cell>
          <cell r="U1231">
            <v>179.69855351461359</v>
          </cell>
          <cell r="W1231">
            <v>179.69855351461342</v>
          </cell>
          <cell r="X1231">
            <v>179.7</v>
          </cell>
        </row>
        <row r="1232">
          <cell r="B1232">
            <v>44473</v>
          </cell>
          <cell r="C1232">
            <v>195.46</v>
          </cell>
          <cell r="D1232">
            <v>131868.19</v>
          </cell>
          <cell r="E1232">
            <v>1745353.71</v>
          </cell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>
            <v>496.98</v>
          </cell>
          <cell r="S1232">
            <v>-8.2219117940530717E-3</v>
          </cell>
          <cell r="T1232">
            <v>0.78221087858097516</v>
          </cell>
          <cell r="U1232">
            <v>178.22108785809752</v>
          </cell>
          <cell r="W1232">
            <v>178.22108785809735</v>
          </cell>
          <cell r="X1232">
            <v>178.22</v>
          </cell>
        </row>
        <row r="1233">
          <cell r="B1233">
            <v>44474</v>
          </cell>
          <cell r="C1233">
            <v>196.27</v>
          </cell>
          <cell r="D1233">
            <v>132411.51</v>
          </cell>
          <cell r="E1233">
            <v>1752536.81</v>
          </cell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>
            <v>500.87</v>
          </cell>
          <cell r="S1233">
            <v>7.8272767515794595E-3</v>
          </cell>
          <cell r="T1233">
            <v>0.796160736357304</v>
          </cell>
          <cell r="U1233">
            <v>179.6160736357304</v>
          </cell>
          <cell r="W1233">
            <v>179.61607363573023</v>
          </cell>
          <cell r="X1233">
            <v>179.62</v>
          </cell>
        </row>
        <row r="1234">
          <cell r="B1234">
            <v>44475</v>
          </cell>
          <cell r="C1234">
            <v>191.54</v>
          </cell>
          <cell r="D1234">
            <v>129363.22</v>
          </cell>
          <cell r="E1234">
            <v>1712228.7</v>
          </cell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>
            <v>493.71</v>
          </cell>
          <cell r="S1234">
            <v>-1.4295126479925035E-2</v>
          </cell>
          <cell r="T1234">
            <v>0.77048439145280101</v>
          </cell>
          <cell r="U1234">
            <v>177.0484391452801</v>
          </cell>
          <cell r="W1234">
            <v>177.04843914527993</v>
          </cell>
          <cell r="X1234">
            <v>177.05</v>
          </cell>
        </row>
        <row r="1235">
          <cell r="B1235">
            <v>44476</v>
          </cell>
          <cell r="C1235">
            <v>193.35</v>
          </cell>
          <cell r="D1235">
            <v>130652.56</v>
          </cell>
          <cell r="E1235">
            <v>1729275.99</v>
          </cell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>
            <v>500.02</v>
          </cell>
          <cell r="S1235">
            <v>1.2780782240586541E-2</v>
          </cell>
          <cell r="T1235">
            <v>0.79311256692031673</v>
          </cell>
          <cell r="U1235">
            <v>179.31125669203166</v>
          </cell>
          <cell r="W1235">
            <v>179.31125669203149</v>
          </cell>
          <cell r="X1235">
            <v>179.31</v>
          </cell>
        </row>
        <row r="1236">
          <cell r="B1236">
            <v>44477</v>
          </cell>
          <cell r="C1236">
            <v>193.33</v>
          </cell>
          <cell r="D1236">
            <v>130615.92</v>
          </cell>
          <cell r="E1236">
            <v>1728802.43</v>
          </cell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>
            <v>499.22</v>
          </cell>
          <cell r="S1236">
            <v>-1.5999360025598097E-3</v>
          </cell>
          <cell r="T1236">
            <v>0.79024370156785828</v>
          </cell>
          <cell r="U1236">
            <v>179.02437015678584</v>
          </cell>
          <cell r="W1236">
            <v>179.02437015678566</v>
          </cell>
          <cell r="X1236">
            <v>179.02</v>
          </cell>
        </row>
        <row r="1237">
          <cell r="B1237">
            <v>44480</v>
          </cell>
          <cell r="C1237">
            <v>193.34</v>
          </cell>
          <cell r="D1237">
            <v>130639.91</v>
          </cell>
          <cell r="E1237">
            <v>1729143.07</v>
          </cell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>
            <v>499.48</v>
          </cell>
          <cell r="S1237">
            <v>5.2081246744917209E-4</v>
          </cell>
          <cell r="T1237">
            <v>0.79117608280740703</v>
          </cell>
          <cell r="U1237">
            <v>179.11760828074071</v>
          </cell>
          <cell r="W1237">
            <v>179.11760828074054</v>
          </cell>
          <cell r="X1237">
            <v>179.12</v>
          </cell>
        </row>
        <row r="1238">
          <cell r="B1238">
            <v>44481</v>
          </cell>
          <cell r="C1238">
            <v>194.38</v>
          </cell>
          <cell r="D1238">
            <v>131330.29</v>
          </cell>
          <cell r="E1238">
            <v>1738279.74</v>
          </cell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>
            <v>501.71</v>
          </cell>
          <cell r="S1238">
            <v>4.4646432289581206E-3</v>
          </cell>
          <cell r="T1238">
            <v>0.79917304497738484</v>
          </cell>
          <cell r="U1238">
            <v>179.91730449773848</v>
          </cell>
          <cell r="W1238">
            <v>179.91730449773831</v>
          </cell>
          <cell r="X1238">
            <v>179.92</v>
          </cell>
        </row>
        <row r="1239">
          <cell r="B1239">
            <v>44482</v>
          </cell>
          <cell r="C1239">
            <v>195.38</v>
          </cell>
          <cell r="D1239">
            <v>132016</v>
          </cell>
          <cell r="E1239">
            <v>1747352.12</v>
          </cell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>
            <v>504.52</v>
          </cell>
          <cell r="S1239">
            <v>5.6008451097246947E-3</v>
          </cell>
          <cell r="T1239">
            <v>0.80924993452789495</v>
          </cell>
          <cell r="U1239">
            <v>180.92499345278949</v>
          </cell>
          <cell r="W1239">
            <v>180.92499345278932</v>
          </cell>
          <cell r="X1239">
            <v>180.92</v>
          </cell>
        </row>
        <row r="1240">
          <cell r="B1240">
            <v>44483</v>
          </cell>
          <cell r="C1240">
            <v>197.54</v>
          </cell>
          <cell r="D1240">
            <v>133452.32999999999</v>
          </cell>
          <cell r="E1240">
            <v>1766350.78</v>
          </cell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>
            <v>509.49</v>
          </cell>
          <cell r="S1240">
            <v>9.8509474351859971E-3</v>
          </cell>
          <cell r="T1240">
            <v>0.82707276053004297</v>
          </cell>
          <cell r="U1240">
            <v>182.70727605300431</v>
          </cell>
          <cell r="W1240">
            <v>182.70727605300416</v>
          </cell>
          <cell r="X1240">
            <v>182.71</v>
          </cell>
        </row>
        <row r="1241">
          <cell r="B1241">
            <v>44484</v>
          </cell>
          <cell r="C1241">
            <v>198.2</v>
          </cell>
          <cell r="D1241">
            <v>133977.74</v>
          </cell>
          <cell r="E1241">
            <v>1773298.2</v>
          </cell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>
            <v>513.13</v>
          </cell>
          <cell r="S1241">
            <v>7.1443993012620943E-3</v>
          </cell>
          <cell r="T1241">
            <v>0.84012609788372883</v>
          </cell>
          <cell r="U1241">
            <v>184.01260978837288</v>
          </cell>
          <cell r="W1241">
            <v>184.01260978837277</v>
          </cell>
          <cell r="X1241">
            <v>184.01</v>
          </cell>
        </row>
        <row r="1242">
          <cell r="B1242">
            <v>44487</v>
          </cell>
          <cell r="C1242">
            <v>197.71</v>
          </cell>
          <cell r="D1242">
            <v>133666.49</v>
          </cell>
          <cell r="E1242">
            <v>1769207.86</v>
          </cell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>
            <v>512.04</v>
          </cell>
          <cell r="S1242">
            <v>-2.1242180344163142E-3</v>
          </cell>
          <cell r="T1242">
            <v>0.83621726884100411</v>
          </cell>
          <cell r="U1242">
            <v>183.62172688410041</v>
          </cell>
          <cell r="W1242">
            <v>183.6217268841003</v>
          </cell>
          <cell r="X1242">
            <v>183.62</v>
          </cell>
        </row>
        <row r="1243">
          <cell r="B1243">
            <v>44488</v>
          </cell>
          <cell r="C1243">
            <v>197.68</v>
          </cell>
          <cell r="D1243">
            <v>133732.78</v>
          </cell>
          <cell r="E1243">
            <v>1770085.13</v>
          </cell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>
            <v>514.04999999999995</v>
          </cell>
          <cell r="S1243">
            <v>3.9254745722989703E-3</v>
          </cell>
          <cell r="T1243">
            <v>0.84342529303905556</v>
          </cell>
          <cell r="U1243">
            <v>184.34252930390556</v>
          </cell>
          <cell r="W1243">
            <v>184.34252930390542</v>
          </cell>
          <cell r="X1243">
            <v>184.34</v>
          </cell>
        </row>
        <row r="1244">
          <cell r="B1244">
            <v>44489</v>
          </cell>
          <cell r="C1244">
            <v>197.55</v>
          </cell>
          <cell r="D1244">
            <v>133650.59</v>
          </cell>
          <cell r="E1244">
            <v>1769733.16</v>
          </cell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>
            <v>515.25</v>
          </cell>
          <cell r="S1244">
            <v>2.3344032681646976E-3</v>
          </cell>
          <cell r="T1244">
            <v>0.84772859106774345</v>
          </cell>
          <cell r="U1244">
            <v>184.77285910677435</v>
          </cell>
          <cell r="W1244">
            <v>184.77285910677421</v>
          </cell>
          <cell r="X1244">
            <v>184.77</v>
          </cell>
        </row>
        <row r="1245">
          <cell r="B1245">
            <v>44490</v>
          </cell>
          <cell r="C1245">
            <v>197.18</v>
          </cell>
          <cell r="D1245">
            <v>133409.92000000001</v>
          </cell>
          <cell r="E1245">
            <v>1766935.28</v>
          </cell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>
            <v>515.05999999999995</v>
          </cell>
          <cell r="S1245">
            <v>-3.6875303250860636E-4</v>
          </cell>
          <cell r="T1245">
            <v>0.84704723554653438</v>
          </cell>
          <cell r="U1245">
            <v>184.70472355465344</v>
          </cell>
          <cell r="W1245">
            <v>184.7047235546533</v>
          </cell>
          <cell r="X1245">
            <v>184.7</v>
          </cell>
        </row>
        <row r="1246">
          <cell r="B1246">
            <v>44491</v>
          </cell>
          <cell r="C1246">
            <v>196.87</v>
          </cell>
          <cell r="D1246">
            <v>133201.57</v>
          </cell>
          <cell r="E1246">
            <v>1765599.45</v>
          </cell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>
            <v>517.67999999999995</v>
          </cell>
          <cell r="S1246">
            <v>5.0867860055139325E-3</v>
          </cell>
          <cell r="T1246">
            <v>0.85644276957583565</v>
          </cell>
          <cell r="U1246">
            <v>185.64427695758357</v>
          </cell>
          <cell r="W1246">
            <v>185.64427695758343</v>
          </cell>
          <cell r="X1246">
            <v>185.64</v>
          </cell>
        </row>
        <row r="1247">
          <cell r="B1247">
            <v>44494</v>
          </cell>
          <cell r="C1247">
            <v>196.44</v>
          </cell>
          <cell r="D1247">
            <v>132923.51</v>
          </cell>
          <cell r="E1247">
            <v>1761942.59</v>
          </cell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>
            <v>517.59</v>
          </cell>
          <cell r="S1247">
            <v>-1.7385257301794077E-4</v>
          </cell>
          <cell r="T1247">
            <v>0.85612002222368422</v>
          </cell>
          <cell r="U1247">
            <v>185.61200222236843</v>
          </cell>
          <cell r="W1247">
            <v>185.61200222236829</v>
          </cell>
          <cell r="X1247">
            <v>185.61</v>
          </cell>
        </row>
        <row r="1248">
          <cell r="B1248">
            <v>44495</v>
          </cell>
          <cell r="C1248">
            <v>198.59</v>
          </cell>
          <cell r="D1248">
            <v>134382.43</v>
          </cell>
          <cell r="E1248">
            <v>1780758.13</v>
          </cell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>
            <v>520.57000000000005</v>
          </cell>
          <cell r="S1248">
            <v>5.7574528101393962E-3</v>
          </cell>
          <cell r="T1248">
            <v>0.8668065456615921</v>
          </cell>
          <cell r="U1248">
            <v>186.68065456615921</v>
          </cell>
          <cell r="W1248">
            <v>186.68065456615906</v>
          </cell>
          <cell r="X1248">
            <v>186.68</v>
          </cell>
        </row>
        <row r="1249">
          <cell r="B1249">
            <v>44496</v>
          </cell>
          <cell r="C1249">
            <v>197.66</v>
          </cell>
          <cell r="D1249">
            <v>133755.32999999999</v>
          </cell>
          <cell r="E1249">
            <v>1772980.65</v>
          </cell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>
            <v>519.16</v>
          </cell>
          <cell r="S1249">
            <v>-2.7085694527154702E-3</v>
          </cell>
          <cell r="T1249">
            <v>0.86175017047788383</v>
          </cell>
          <cell r="U1249">
            <v>186.17501704778837</v>
          </cell>
          <cell r="W1249">
            <v>186.1750170477882</v>
          </cell>
          <cell r="X1249">
            <v>186.18</v>
          </cell>
        </row>
        <row r="1250">
          <cell r="B1250">
            <v>44497</v>
          </cell>
          <cell r="C1250">
            <v>197.7</v>
          </cell>
          <cell r="D1250">
            <v>133791</v>
          </cell>
          <cell r="E1250">
            <v>1773473.11</v>
          </cell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>
            <v>519.33000000000004</v>
          </cell>
          <cell r="S1250">
            <v>3.2745203790751631E-4</v>
          </cell>
          <cell r="T1250">
            <v>0.86235980436528137</v>
          </cell>
          <cell r="U1250">
            <v>186.23598043652814</v>
          </cell>
          <cell r="W1250">
            <v>186.23598043652797</v>
          </cell>
          <cell r="X1250">
            <v>186.24</v>
          </cell>
        </row>
        <row r="1251">
          <cell r="B1251">
            <v>44498</v>
          </cell>
          <cell r="C1251">
            <v>197.38</v>
          </cell>
          <cell r="D1251">
            <v>133577.47</v>
          </cell>
          <cell r="E1251">
            <v>1769717.65</v>
          </cell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>
            <v>516.66999999999996</v>
          </cell>
          <cell r="S1251">
            <v>-5.1219840948916184E-3</v>
          </cell>
          <cell r="T1251">
            <v>0.85282082706835705</v>
          </cell>
          <cell r="U1251">
            <v>185.28208270683569</v>
          </cell>
          <cell r="W1251">
            <v>185.28208270683552</v>
          </cell>
          <cell r="X1251">
            <v>185.28</v>
          </cell>
        </row>
        <row r="1252">
          <cell r="B1252">
            <v>44502</v>
          </cell>
          <cell r="C1252">
            <v>198.77</v>
          </cell>
          <cell r="D1252">
            <v>134538.21</v>
          </cell>
          <cell r="E1252">
            <v>1782562.73</v>
          </cell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>
            <v>520.55999999999995</v>
          </cell>
          <cell r="S1252">
            <v>7.5289836839762536E-3</v>
          </cell>
          <cell r="T1252">
            <v>0.86677068484468611</v>
          </cell>
          <cell r="U1252">
            <v>186.67706848446861</v>
          </cell>
          <cell r="W1252">
            <v>186.67706848446844</v>
          </cell>
          <cell r="X1252">
            <v>186.68</v>
          </cell>
        </row>
        <row r="1253">
          <cell r="B1253">
            <v>44503</v>
          </cell>
          <cell r="C1253">
            <v>199.1</v>
          </cell>
          <cell r="D1253">
            <v>134761.21</v>
          </cell>
          <cell r="E1253">
            <v>1785953.29</v>
          </cell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>
            <v>522.26</v>
          </cell>
          <cell r="S1253">
            <v>3.2657138466267721E-3</v>
          </cell>
          <cell r="T1253">
            <v>0.87286702371866021</v>
          </cell>
          <cell r="U1253">
            <v>187.28670237186603</v>
          </cell>
          <cell r="W1253">
            <v>187.28670237186586</v>
          </cell>
          <cell r="X1253">
            <v>187.29</v>
          </cell>
        </row>
        <row r="1254">
          <cell r="B1254">
            <v>44504</v>
          </cell>
          <cell r="C1254">
            <v>201.2</v>
          </cell>
          <cell r="D1254">
            <v>136191.32999999999</v>
          </cell>
          <cell r="E1254">
            <v>1804796.94</v>
          </cell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>
            <v>527.58000000000004</v>
          </cell>
          <cell r="S1254">
            <v>1.0186497147014917E-2</v>
          </cell>
          <cell r="T1254">
            <v>0.89194497831250885</v>
          </cell>
          <cell r="U1254">
            <v>189.19449783125089</v>
          </cell>
          <cell r="W1254">
            <v>189.19449783125071</v>
          </cell>
          <cell r="X1254">
            <v>189.19</v>
          </cell>
        </row>
        <row r="1255">
          <cell r="B1255">
            <v>44505</v>
          </cell>
          <cell r="C1255">
            <v>202.94</v>
          </cell>
          <cell r="D1255">
            <v>137350.32999999999</v>
          </cell>
          <cell r="E1255">
            <v>1818106.32</v>
          </cell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>
            <v>527.54999999999995</v>
          </cell>
          <cell r="S1255">
            <v>-5.686341407951101E-5</v>
          </cell>
          <cell r="T1255">
            <v>0.89183739586179134</v>
          </cell>
          <cell r="U1255">
            <v>189.18373958617914</v>
          </cell>
          <cell r="W1255">
            <v>189.18373958617897</v>
          </cell>
          <cell r="X1255">
            <v>189.18</v>
          </cell>
        </row>
        <row r="1256">
          <cell r="B1256">
            <v>44508</v>
          </cell>
          <cell r="C1256">
            <v>202.79</v>
          </cell>
          <cell r="D1256">
            <v>137282.32</v>
          </cell>
          <cell r="E1256">
            <v>1818002.05</v>
          </cell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>
            <v>529.29999999999995</v>
          </cell>
          <cell r="S1256">
            <v>3.3172211164818055E-3</v>
          </cell>
          <cell r="T1256">
            <v>0.89811303882029425</v>
          </cell>
          <cell r="U1256">
            <v>189.81130388202942</v>
          </cell>
          <cell r="W1256">
            <v>189.81130388202928</v>
          </cell>
          <cell r="X1256">
            <v>189.81</v>
          </cell>
        </row>
        <row r="1257">
          <cell r="B1257">
            <v>44509</v>
          </cell>
          <cell r="C1257">
            <v>201.96</v>
          </cell>
          <cell r="D1257">
            <v>136726.15</v>
          </cell>
          <cell r="E1257">
            <v>1811125.1</v>
          </cell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>
            <v>528.08000000000004</v>
          </cell>
          <cell r="S1257">
            <v>-2.3049310409973822E-3</v>
          </cell>
          <cell r="T1257">
            <v>0.89373801915779549</v>
          </cell>
          <cell r="U1257">
            <v>189.37380191577955</v>
          </cell>
          <cell r="W1257">
            <v>189.37380191577941</v>
          </cell>
          <cell r="X1257">
            <v>189.37</v>
          </cell>
        </row>
        <row r="1258">
          <cell r="B1258">
            <v>44510</v>
          </cell>
          <cell r="C1258">
            <v>201.16</v>
          </cell>
          <cell r="D1258">
            <v>136190.28</v>
          </cell>
          <cell r="E1258">
            <v>1804930.94</v>
          </cell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>
            <v>527.75</v>
          </cell>
          <cell r="S1258">
            <v>-6.2490531737624533E-4</v>
          </cell>
          <cell r="T1258">
            <v>0.89255461219990617</v>
          </cell>
          <cell r="U1258">
            <v>189.25546121999062</v>
          </cell>
          <cell r="W1258">
            <v>189.25546121999048</v>
          </cell>
          <cell r="X1258">
            <v>189.26</v>
          </cell>
        </row>
        <row r="1259">
          <cell r="B1259">
            <v>44512</v>
          </cell>
          <cell r="C1259">
            <v>200.44</v>
          </cell>
          <cell r="D1259">
            <v>135711.21</v>
          </cell>
          <cell r="E1259">
            <v>1799072.99</v>
          </cell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>
            <v>527.5</v>
          </cell>
          <cell r="S1259">
            <v>-4.73709142586487E-4</v>
          </cell>
          <cell r="T1259">
            <v>0.89165809177726296</v>
          </cell>
          <cell r="U1259">
            <v>189.16580917772629</v>
          </cell>
          <cell r="W1259">
            <v>189.16580917772615</v>
          </cell>
          <cell r="X1259">
            <v>189.17</v>
          </cell>
        </row>
        <row r="1260">
          <cell r="B1260">
            <v>44515</v>
          </cell>
          <cell r="C1260">
            <v>199.88</v>
          </cell>
          <cell r="D1260">
            <v>135345.32</v>
          </cell>
          <cell r="E1260">
            <v>1794251.99</v>
          </cell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>
            <v>528.87</v>
          </cell>
          <cell r="S1260">
            <v>2.5971563981042056E-3</v>
          </cell>
          <cell r="T1260">
            <v>0.89657102369334774</v>
          </cell>
          <cell r="U1260">
            <v>189.65710236933478</v>
          </cell>
          <cell r="W1260">
            <v>189.65710236933461</v>
          </cell>
          <cell r="X1260">
            <v>189.66</v>
          </cell>
        </row>
        <row r="1261">
          <cell r="B1261">
            <v>44516</v>
          </cell>
          <cell r="C1261">
            <v>199.47</v>
          </cell>
          <cell r="D1261">
            <v>135070.16</v>
          </cell>
          <cell r="E1261">
            <v>1790614.02</v>
          </cell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>
            <v>528.46</v>
          </cell>
          <cell r="S1261">
            <v>-7.7523777109678171E-4</v>
          </cell>
          <cell r="T1261">
            <v>0.89510073020021319</v>
          </cell>
          <cell r="U1261">
            <v>189.51007302002131</v>
          </cell>
          <cell r="W1261">
            <v>189.51007302002114</v>
          </cell>
          <cell r="X1261">
            <v>189.51</v>
          </cell>
        </row>
        <row r="1262">
          <cell r="B1262">
            <v>44517</v>
          </cell>
          <cell r="C1262">
            <v>198.89</v>
          </cell>
          <cell r="D1262">
            <v>134684.32999999999</v>
          </cell>
          <cell r="E1262">
            <v>1785508.91</v>
          </cell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>
            <v>525.82000000000005</v>
          </cell>
          <cell r="S1262">
            <v>-4.995647731143249E-3</v>
          </cell>
          <cell r="T1262">
            <v>0.8856334745371004</v>
          </cell>
          <cell r="U1262">
            <v>188.56334745371004</v>
          </cell>
          <cell r="W1262">
            <v>188.56334745370987</v>
          </cell>
          <cell r="X1262">
            <v>188.56</v>
          </cell>
        </row>
        <row r="1263">
          <cell r="B1263">
            <v>44518</v>
          </cell>
          <cell r="C1263">
            <v>197.24</v>
          </cell>
          <cell r="D1263">
            <v>133573.35</v>
          </cell>
          <cell r="E1263">
            <v>1770790.3</v>
          </cell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>
            <v>522.98</v>
          </cell>
          <cell r="S1263">
            <v>-5.4010878247309213E-3</v>
          </cell>
          <cell r="T1263">
            <v>0.87544900253587277</v>
          </cell>
          <cell r="U1263">
            <v>187.54490025358729</v>
          </cell>
          <cell r="W1263">
            <v>187.54490025358712</v>
          </cell>
          <cell r="X1263">
            <v>187.54</v>
          </cell>
        </row>
        <row r="1264">
          <cell r="B1264">
            <v>44519</v>
          </cell>
          <cell r="C1264">
            <v>194.8</v>
          </cell>
          <cell r="D1264">
            <v>131920.39000000001</v>
          </cell>
          <cell r="E1264">
            <v>1748886.52</v>
          </cell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>
            <v>519.69000000000005</v>
          </cell>
          <cell r="S1264">
            <v>-6.2908715438447782E-3</v>
          </cell>
          <cell r="T1264">
            <v>0.86365079377388776</v>
          </cell>
          <cell r="U1264">
            <v>186.36507937738878</v>
          </cell>
          <cell r="W1264">
            <v>186.36507937738861</v>
          </cell>
          <cell r="X1264">
            <v>186.37</v>
          </cell>
        </row>
        <row r="1265">
          <cell r="B1265">
            <v>44522</v>
          </cell>
          <cell r="C1265">
            <v>193.76</v>
          </cell>
          <cell r="D1265">
            <v>131228.9</v>
          </cell>
          <cell r="E1265">
            <v>1739747.95</v>
          </cell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>
            <v>519.65</v>
          </cell>
          <cell r="S1265">
            <v>-7.696896226616623E-5</v>
          </cell>
          <cell r="T1265">
            <v>0.86350735050626448</v>
          </cell>
          <cell r="U1265">
            <v>186.35073505062644</v>
          </cell>
          <cell r="W1265">
            <v>186.3507350506263</v>
          </cell>
          <cell r="X1265">
            <v>186.35</v>
          </cell>
        </row>
        <row r="1266">
          <cell r="B1266">
            <v>44523</v>
          </cell>
          <cell r="C1266">
            <v>190.16</v>
          </cell>
          <cell r="D1266">
            <v>128794.23</v>
          </cell>
          <cell r="E1266">
            <v>1707480.1</v>
          </cell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>
            <v>512.41999999999996</v>
          </cell>
          <cell r="S1266">
            <v>-1.3913210814971655E-2</v>
          </cell>
          <cell r="T1266">
            <v>0.83757997988342137</v>
          </cell>
          <cell r="U1266">
            <v>183.75799798834214</v>
          </cell>
          <cell r="W1266">
            <v>183.75799798834197</v>
          </cell>
          <cell r="X1266">
            <v>183.76</v>
          </cell>
        </row>
        <row r="1267">
          <cell r="B1267">
            <v>44524</v>
          </cell>
          <cell r="C1267">
            <v>190.52</v>
          </cell>
          <cell r="D1267">
            <v>129045.45</v>
          </cell>
          <cell r="E1267">
            <v>1710820.01</v>
          </cell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>
            <v>511.54</v>
          </cell>
          <cell r="S1267">
            <v>-1.7173412435110835E-3</v>
          </cell>
          <cell r="T1267">
            <v>0.83442422799571747</v>
          </cell>
          <cell r="U1267">
            <v>183.44242279957174</v>
          </cell>
          <cell r="W1267">
            <v>183.44242279957157</v>
          </cell>
          <cell r="X1267">
            <v>183.44</v>
          </cell>
        </row>
        <row r="1268">
          <cell r="B1268">
            <v>44525</v>
          </cell>
          <cell r="C1268">
            <v>192.06</v>
          </cell>
          <cell r="D1268">
            <v>130091.92</v>
          </cell>
          <cell r="E1268">
            <v>1724702.99</v>
          </cell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>
            <v>514.47</v>
          </cell>
          <cell r="S1268">
            <v>5.7278023223990004E-3</v>
          </cell>
          <cell r="T1268">
            <v>0.84493144734909631</v>
          </cell>
          <cell r="U1268">
            <v>184.49314473490963</v>
          </cell>
          <cell r="W1268">
            <v>184.49314473490944</v>
          </cell>
          <cell r="X1268">
            <v>184.49</v>
          </cell>
        </row>
        <row r="1269">
          <cell r="B1269">
            <v>44526</v>
          </cell>
          <cell r="C1269">
            <v>185</v>
          </cell>
          <cell r="D1269">
            <v>125314.35</v>
          </cell>
          <cell r="E1269">
            <v>1661373.11</v>
          </cell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>
            <v>497.52</v>
          </cell>
          <cell r="S1269">
            <v>-3.2946527494314592E-2</v>
          </cell>
          <cell r="T1269">
            <v>0.78414736269388374</v>
          </cell>
          <cell r="U1269">
            <v>178.41473626938838</v>
          </cell>
          <cell r="W1269">
            <v>178.41473626938819</v>
          </cell>
          <cell r="X1269">
            <v>178.41</v>
          </cell>
        </row>
        <row r="1270">
          <cell r="B1270">
            <v>44529</v>
          </cell>
          <cell r="C1270">
            <v>185.79</v>
          </cell>
          <cell r="D1270">
            <v>125863.86</v>
          </cell>
          <cell r="E1270">
            <v>1668685.8</v>
          </cell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>
            <v>499.99</v>
          </cell>
          <cell r="S1270">
            <v>4.9646245377070741E-3</v>
          </cell>
          <cell r="T1270">
            <v>0.79300498446959922</v>
          </cell>
          <cell r="U1270">
            <v>179.30049844695992</v>
          </cell>
          <cell r="W1270">
            <v>179.30049844695972</v>
          </cell>
          <cell r="X1270">
            <v>179.3</v>
          </cell>
        </row>
        <row r="1271">
          <cell r="B1271">
            <v>44530</v>
          </cell>
          <cell r="C1271">
            <v>183.3</v>
          </cell>
          <cell r="D1271">
            <v>124176.11</v>
          </cell>
          <cell r="E1271">
            <v>1646318.86</v>
          </cell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>
            <v>497.49</v>
          </cell>
          <cell r="S1271">
            <v>-5.0001000020000186E-3</v>
          </cell>
          <cell r="T1271">
            <v>0.78403978024316667</v>
          </cell>
          <cell r="U1271">
            <v>178.40397802431667</v>
          </cell>
          <cell r="W1271">
            <v>178.40397802431647</v>
          </cell>
          <cell r="X1271">
            <v>178.4</v>
          </cell>
        </row>
        <row r="1272">
          <cell r="B1272">
            <v>44531</v>
          </cell>
          <cell r="C1272">
            <v>185.57</v>
          </cell>
          <cell r="D1272">
            <v>125718.93</v>
          </cell>
          <cell r="E1272">
            <v>1666782.57</v>
          </cell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>
            <v>504.85</v>
          </cell>
          <cell r="S1272">
            <v>1.4794267221451607E-2</v>
          </cell>
          <cell r="T1272">
            <v>0.81043334148578405</v>
          </cell>
          <cell r="U1272">
            <v>181.0433341485784</v>
          </cell>
          <cell r="W1272">
            <v>181.0433341485782</v>
          </cell>
          <cell r="X1272">
            <v>181.04</v>
          </cell>
        </row>
        <row r="1273">
          <cell r="B1273">
            <v>44532</v>
          </cell>
          <cell r="C1273">
            <v>184.14</v>
          </cell>
          <cell r="D1273">
            <v>124755.44</v>
          </cell>
          <cell r="E1273">
            <v>1654017.62</v>
          </cell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>
            <v>498.75</v>
          </cell>
          <cell r="S1273">
            <v>-1.2082796870357626E-2</v>
          </cell>
          <cell r="T1273">
            <v>0.78855824317328849</v>
          </cell>
          <cell r="U1273">
            <v>178.85582431732885</v>
          </cell>
          <cell r="W1273">
            <v>178.85582431732865</v>
          </cell>
          <cell r="X1273">
            <v>178.86</v>
          </cell>
        </row>
        <row r="1274">
          <cell r="B1274">
            <v>44533</v>
          </cell>
          <cell r="C1274">
            <v>183.55</v>
          </cell>
          <cell r="D1274">
            <v>124359.65</v>
          </cell>
          <cell r="E1274">
            <v>1648779.27</v>
          </cell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>
            <v>494.57</v>
          </cell>
          <cell r="S1274">
            <v>-8.3809523809523778E-3</v>
          </cell>
          <cell r="T1274">
            <v>0.77356842170669315</v>
          </cell>
          <cell r="U1274">
            <v>177.35684217066932</v>
          </cell>
          <cell r="W1274">
            <v>177.35684217066913</v>
          </cell>
          <cell r="X1274">
            <v>177.36</v>
          </cell>
        </row>
        <row r="1275">
          <cell r="B1275">
            <v>44536</v>
          </cell>
          <cell r="C1275">
            <v>186.22</v>
          </cell>
          <cell r="D1275">
            <v>126179.82</v>
          </cell>
          <cell r="E1275">
            <v>1672938.82</v>
          </cell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>
            <v>499.16</v>
          </cell>
          <cell r="S1275">
            <v>9.2807893725863622E-3</v>
          </cell>
          <cell r="T1275">
            <v>0.79002853666642348</v>
          </cell>
          <cell r="U1275">
            <v>179.00285366664235</v>
          </cell>
          <cell r="W1275">
            <v>179.00285366664215</v>
          </cell>
          <cell r="X1275">
            <v>179</v>
          </cell>
        </row>
        <row r="1276">
          <cell r="B1276">
            <v>44537</v>
          </cell>
          <cell r="C1276">
            <v>190.46</v>
          </cell>
          <cell r="D1276">
            <v>129057.57</v>
          </cell>
          <cell r="E1276">
            <v>1711102.48</v>
          </cell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>
            <v>511.2</v>
          </cell>
          <cell r="S1276">
            <v>2.4120522477762529E-2</v>
          </cell>
          <cell r="T1276">
            <v>0.83320496022092239</v>
          </cell>
          <cell r="U1276">
            <v>183.32049602209224</v>
          </cell>
          <cell r="W1276">
            <v>183.32049602209204</v>
          </cell>
          <cell r="X1276">
            <v>183.32</v>
          </cell>
        </row>
        <row r="1277">
          <cell r="B1277">
            <v>44538</v>
          </cell>
          <cell r="C1277">
            <v>189.36</v>
          </cell>
          <cell r="D1277">
            <v>128316.93</v>
          </cell>
          <cell r="E1277">
            <v>1701292.15</v>
          </cell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>
            <v>508.42</v>
          </cell>
          <cell r="S1277">
            <v>-5.4381846635367381E-3</v>
          </cell>
          <cell r="T1277">
            <v>0.82323565312112956</v>
          </cell>
          <cell r="U1277">
            <v>182.32356531211295</v>
          </cell>
          <cell r="W1277">
            <v>182.32356531211275</v>
          </cell>
          <cell r="X1277">
            <v>182.32</v>
          </cell>
        </row>
        <row r="1278">
          <cell r="B1278">
            <v>44539</v>
          </cell>
          <cell r="C1278">
            <v>188.5</v>
          </cell>
          <cell r="D1278">
            <v>127739.37</v>
          </cell>
          <cell r="E1278">
            <v>1693643.79</v>
          </cell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>
            <v>506.67</v>
          </cell>
          <cell r="S1278">
            <v>-3.4420361118759901E-3</v>
          </cell>
          <cell r="T1278">
            <v>0.81696001016262665</v>
          </cell>
          <cell r="U1278">
            <v>181.69600101626267</v>
          </cell>
          <cell r="W1278">
            <v>181.69600101626247</v>
          </cell>
          <cell r="X1278">
            <v>181.7</v>
          </cell>
        </row>
        <row r="1279">
          <cell r="B1279">
            <v>44540</v>
          </cell>
          <cell r="C1279">
            <v>187</v>
          </cell>
          <cell r="D1279">
            <v>126724.55</v>
          </cell>
          <cell r="E1279">
            <v>1680197.96</v>
          </cell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>
            <v>505.04</v>
          </cell>
          <cell r="S1279">
            <v>-3.217084098130929E-3</v>
          </cell>
          <cell r="T1279">
            <v>0.81111469700699268</v>
          </cell>
          <cell r="U1279">
            <v>181.11146970069927</v>
          </cell>
          <cell r="W1279">
            <v>181.11146970069908</v>
          </cell>
          <cell r="X1279">
            <v>181.11</v>
          </cell>
        </row>
        <row r="1280">
          <cell r="B1280">
            <v>44543</v>
          </cell>
          <cell r="C1280">
            <v>185.87</v>
          </cell>
          <cell r="D1280">
            <v>125972.71</v>
          </cell>
          <cell r="E1280">
            <v>1670257.02</v>
          </cell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>
            <v>502.16</v>
          </cell>
          <cell r="S1280">
            <v>-5.7025186123871308E-3</v>
          </cell>
          <cell r="T1280">
            <v>0.80078678173814244</v>
          </cell>
          <cell r="U1280">
            <v>180.07867817381424</v>
          </cell>
          <cell r="W1280">
            <v>180.07867817381404</v>
          </cell>
          <cell r="X1280">
            <v>180.08</v>
          </cell>
        </row>
        <row r="1281">
          <cell r="B1281">
            <v>44544</v>
          </cell>
          <cell r="C1281">
            <v>184.99</v>
          </cell>
          <cell r="D1281">
            <v>125380.25</v>
          </cell>
          <cell r="E1281">
            <v>1662410.71</v>
          </cell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>
            <v>498.3</v>
          </cell>
          <cell r="S1281">
            <v>-7.6867930540067686E-3</v>
          </cell>
          <cell r="T1281">
            <v>0.78694450641253044</v>
          </cell>
          <cell r="U1281">
            <v>178.69445064125304</v>
          </cell>
          <cell r="W1281">
            <v>178.69445064125284</v>
          </cell>
          <cell r="X1281">
            <v>178.69</v>
          </cell>
        </row>
        <row r="1282">
          <cell r="B1282">
            <v>44545</v>
          </cell>
          <cell r="C1282">
            <v>185.14</v>
          </cell>
          <cell r="D1282">
            <v>125488.95</v>
          </cell>
          <cell r="E1282">
            <v>1663861.16</v>
          </cell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>
            <v>499.48</v>
          </cell>
          <cell r="S1282">
            <v>2.3680513746739962E-3</v>
          </cell>
          <cell r="T1282">
            <v>0.79117608280740681</v>
          </cell>
          <cell r="U1282">
            <v>179.11760828074068</v>
          </cell>
          <cell r="W1282">
            <v>179.11760828074048</v>
          </cell>
          <cell r="X1282">
            <v>179.12</v>
          </cell>
        </row>
        <row r="1283">
          <cell r="B1283">
            <v>44546</v>
          </cell>
          <cell r="C1283">
            <v>186.4</v>
          </cell>
          <cell r="D1283">
            <v>126344.45</v>
          </cell>
          <cell r="E1283">
            <v>1675213.32</v>
          </cell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>
            <v>502.7</v>
          </cell>
          <cell r="S1283">
            <v>6.446704572755646E-3</v>
          </cell>
          <cell r="T1283">
            <v>0.80272326585105191</v>
          </cell>
          <cell r="U1283">
            <v>180.27232658510519</v>
          </cell>
          <cell r="W1283">
            <v>180.27232658510499</v>
          </cell>
          <cell r="X1283">
            <v>180.27</v>
          </cell>
        </row>
        <row r="1284">
          <cell r="B1284">
            <v>44547</v>
          </cell>
          <cell r="C1284">
            <v>187</v>
          </cell>
          <cell r="D1284">
            <v>126756.34</v>
          </cell>
          <cell r="E1284">
            <v>1680683.87</v>
          </cell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>
            <v>500.21</v>
          </cell>
          <cell r="S1284">
            <v>-4.9532524368410824E-3</v>
          </cell>
          <cell r="T1284">
            <v>0.79379392244152513</v>
          </cell>
          <cell r="U1284">
            <v>179.37939224415251</v>
          </cell>
          <cell r="W1284">
            <v>179.37939224415231</v>
          </cell>
          <cell r="X1284">
            <v>179.38</v>
          </cell>
        </row>
        <row r="1285">
          <cell r="B1285">
            <v>44550</v>
          </cell>
          <cell r="C1285">
            <v>184.76</v>
          </cell>
          <cell r="D1285">
            <v>125249.01</v>
          </cell>
          <cell r="E1285">
            <v>1660725.24</v>
          </cell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>
            <v>493.75</v>
          </cell>
          <cell r="S1285">
            <v>-1.2914575878131163E-2</v>
          </cell>
          <cell r="T1285">
            <v>0.77062783472042362</v>
          </cell>
          <cell r="U1285">
            <v>177.06278347204236</v>
          </cell>
          <cell r="W1285">
            <v>177.06278347204216</v>
          </cell>
          <cell r="X1285">
            <v>177.06</v>
          </cell>
        </row>
        <row r="1286">
          <cell r="B1286">
            <v>44551</v>
          </cell>
          <cell r="C1286">
            <v>187.8</v>
          </cell>
          <cell r="D1286">
            <v>127314.25</v>
          </cell>
          <cell r="E1286">
            <v>1688118.28</v>
          </cell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>
            <v>500.37</v>
          </cell>
          <cell r="S1286">
            <v>1.3407594936708955E-2</v>
          </cell>
          <cell r="T1286">
            <v>0.79436769551201714</v>
          </cell>
          <cell r="U1286">
            <v>179.43676955120171</v>
          </cell>
          <cell r="W1286">
            <v>179.43676955120151</v>
          </cell>
          <cell r="X1286">
            <v>179.44</v>
          </cell>
        </row>
        <row r="1287">
          <cell r="B1287">
            <v>44552</v>
          </cell>
          <cell r="C1287">
            <v>189.61</v>
          </cell>
          <cell r="D1287">
            <v>128545.35</v>
          </cell>
          <cell r="E1287">
            <v>1704451.39</v>
          </cell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>
            <v>506.15</v>
          </cell>
          <cell r="S1287">
            <v>1.1551451925575051E-2</v>
          </cell>
          <cell r="T1287">
            <v>0.81509524768352892</v>
          </cell>
          <cell r="U1287">
            <v>181.50952476835289</v>
          </cell>
          <cell r="W1287">
            <v>181.50952476835269</v>
          </cell>
          <cell r="X1287">
            <v>181.51</v>
          </cell>
        </row>
        <row r="1288">
          <cell r="B1288">
            <v>44553</v>
          </cell>
          <cell r="C1288">
            <v>192.41</v>
          </cell>
          <cell r="D1288">
            <v>130447.16</v>
          </cell>
          <cell r="E1288">
            <v>1729677.94</v>
          </cell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>
            <v>509.78</v>
          </cell>
          <cell r="S1288">
            <v>7.171787019658149E-3</v>
          </cell>
          <cell r="T1288">
            <v>0.82811272422030902</v>
          </cell>
          <cell r="U1288">
            <v>182.8112724220309</v>
          </cell>
          <cell r="W1288">
            <v>182.8112724220307</v>
          </cell>
          <cell r="X1288">
            <v>182.81</v>
          </cell>
        </row>
        <row r="1289">
          <cell r="B1289">
            <v>44554</v>
          </cell>
          <cell r="C1289">
            <v>192.62</v>
          </cell>
          <cell r="D1289">
            <v>130596.54</v>
          </cell>
          <cell r="E1289">
            <v>1731668.14</v>
          </cell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>
            <v>509.95</v>
          </cell>
          <cell r="S1289">
            <v>3.334771862373298E-4</v>
          </cell>
          <cell r="T1289">
            <v>0.82872235810770656</v>
          </cell>
          <cell r="U1289">
            <v>182.87223581077066</v>
          </cell>
          <cell r="W1289">
            <v>182.87223581077049</v>
          </cell>
          <cell r="X1289">
            <v>182.87</v>
          </cell>
        </row>
        <row r="1290">
          <cell r="B1290">
            <v>44557</v>
          </cell>
          <cell r="C1290">
            <v>194.03</v>
          </cell>
          <cell r="D1290">
            <v>131565.31</v>
          </cell>
          <cell r="E1290">
            <v>1744542.44</v>
          </cell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>
            <v>514.11</v>
          </cell>
          <cell r="S1290">
            <v>8.157662515932973E-3</v>
          </cell>
          <cell r="T1290">
            <v>0.84364045794049058</v>
          </cell>
          <cell r="U1290">
            <v>184.36404579404905</v>
          </cell>
          <cell r="W1290">
            <v>184.36404579404888</v>
          </cell>
          <cell r="X1290">
            <v>184.36</v>
          </cell>
        </row>
        <row r="1291">
          <cell r="B1291">
            <v>44558</v>
          </cell>
          <cell r="C1291">
            <v>193.88</v>
          </cell>
          <cell r="D1291">
            <v>131467.97</v>
          </cell>
          <cell r="E1291">
            <v>1743261.32</v>
          </cell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>
            <v>516.52</v>
          </cell>
          <cell r="S1291">
            <v>4.6877127462994217E-3</v>
          </cell>
          <cell r="T1291">
            <v>0.85228291481477125</v>
          </cell>
          <cell r="U1291">
            <v>185.22829148147713</v>
          </cell>
          <cell r="W1291">
            <v>185.22829148147696</v>
          </cell>
          <cell r="X1291">
            <v>185.23</v>
          </cell>
        </row>
        <row r="1292">
          <cell r="B1292">
            <v>44559</v>
          </cell>
          <cell r="C1292">
            <v>194.19</v>
          </cell>
          <cell r="D1292">
            <v>131680.06</v>
          </cell>
          <cell r="E1292">
            <v>1746083.2</v>
          </cell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>
            <v>516.88</v>
          </cell>
          <cell r="S1292">
            <v>6.9697204367691334E-4</v>
          </cell>
          <cell r="T1292">
            <v>0.85357390422337742</v>
          </cell>
          <cell r="U1292">
            <v>185.35739042233774</v>
          </cell>
          <cell r="W1292">
            <v>185.35739042233757</v>
          </cell>
          <cell r="X1292">
            <v>185.36</v>
          </cell>
        </row>
        <row r="1293">
          <cell r="B1293">
            <v>44560</v>
          </cell>
          <cell r="C1293">
            <v>194.92</v>
          </cell>
          <cell r="D1293">
            <v>132180.87</v>
          </cell>
          <cell r="E1293">
            <v>1752733.48</v>
          </cell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>
            <v>517.27</v>
          </cell>
          <cell r="S1293">
            <v>7.5452716297785827E-4</v>
          </cell>
          <cell r="T1293">
            <v>0.8549724760827011</v>
          </cell>
          <cell r="U1293">
            <v>185.4972476082701</v>
          </cell>
          <cell r="W1293">
            <v>185.4972476082699</v>
          </cell>
          <cell r="X1293">
            <v>185.5</v>
          </cell>
        </row>
        <row r="1294">
          <cell r="B1294">
            <v>44561</v>
          </cell>
          <cell r="C1294">
            <v>195.01</v>
          </cell>
          <cell r="D1294">
            <v>132246.01</v>
          </cell>
          <cell r="E1294">
            <v>1753606.86</v>
          </cell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>
            <v>517.29</v>
          </cell>
          <cell r="S1294">
            <v>3.8664527229448353E-5</v>
          </cell>
          <cell r="T1294">
            <v>0.85504419771651241</v>
          </cell>
          <cell r="U1294">
            <v>185.50441977165124</v>
          </cell>
          <cell r="W1294">
            <v>185.50441977165104</v>
          </cell>
          <cell r="X1294">
            <v>185.5</v>
          </cell>
        </row>
        <row r="1295">
          <cell r="B1295">
            <v>44564</v>
          </cell>
          <cell r="C1295">
            <v>198.13</v>
          </cell>
          <cell r="D1295">
            <v>134375.93</v>
          </cell>
          <cell r="E1295">
            <v>1781874.96</v>
          </cell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>
            <v>522.35</v>
          </cell>
          <cell r="S1295">
            <v>9.7817471824317437E-3</v>
          </cell>
          <cell r="T1295">
            <v>0.8731897710708123</v>
          </cell>
          <cell r="U1295">
            <v>187.31897710708122</v>
          </cell>
          <cell r="W1295">
            <v>187.31897710708105</v>
          </cell>
          <cell r="X1295">
            <v>187.32</v>
          </cell>
        </row>
        <row r="1296">
          <cell r="B1296">
            <v>44565</v>
          </cell>
          <cell r="C1296">
            <v>198.46</v>
          </cell>
          <cell r="D1296">
            <v>134598.94</v>
          </cell>
          <cell r="E1296">
            <v>1784840.38</v>
          </cell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>
            <v>523.77</v>
          </cell>
          <cell r="S1296">
            <v>2.7184837752463054E-3</v>
          </cell>
          <cell r="T1296">
            <v>0.87828200707142567</v>
          </cell>
          <cell r="U1296">
            <v>187.82820070714257</v>
          </cell>
          <cell r="W1296">
            <v>187.82820070714243</v>
          </cell>
          <cell r="X1296">
            <v>187.83</v>
          </cell>
        </row>
        <row r="1297">
          <cell r="B1297">
            <v>44566</v>
          </cell>
          <cell r="C1297">
            <v>199.87</v>
          </cell>
          <cell r="D1297">
            <v>135561.64000000001</v>
          </cell>
          <cell r="E1297">
            <v>1797614.65</v>
          </cell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>
            <v>525.53</v>
          </cell>
          <cell r="S1297">
            <v>3.3602535464039018E-3</v>
          </cell>
          <cell r="T1297">
            <v>0.88459351084683413</v>
          </cell>
          <cell r="U1297">
            <v>188.45935108468342</v>
          </cell>
          <cell r="W1297">
            <v>188.45935108468328</v>
          </cell>
          <cell r="X1297">
            <v>188.46</v>
          </cell>
        </row>
        <row r="1298">
          <cell r="B1298">
            <v>44567</v>
          </cell>
          <cell r="C1298">
            <v>198.09</v>
          </cell>
          <cell r="D1298">
            <v>134357.29999999999</v>
          </cell>
          <cell r="E1298">
            <v>1781652.84</v>
          </cell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>
            <v>520.15</v>
          </cell>
          <cell r="S1298">
            <v>-1.0237284265408264E-2</v>
          </cell>
          <cell r="T1298">
            <v>0.86530039135155135</v>
          </cell>
          <cell r="U1298">
            <v>186.53003913515514</v>
          </cell>
          <cell r="W1298">
            <v>186.53003913515499</v>
          </cell>
          <cell r="X1298">
            <v>186.53</v>
          </cell>
        </row>
        <row r="1299">
          <cell r="B1299">
            <v>44568</v>
          </cell>
          <cell r="C1299">
            <v>196.74</v>
          </cell>
          <cell r="D1299">
            <v>133445.17000000001</v>
          </cell>
          <cell r="E1299">
            <v>1769565.74</v>
          </cell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>
            <v>517.87</v>
          </cell>
          <cell r="S1299">
            <v>-4.3833509564548123E-3</v>
          </cell>
          <cell r="T1299">
            <v>0.85712412509704516</v>
          </cell>
          <cell r="U1299">
            <v>185.71241250970451</v>
          </cell>
          <cell r="W1299">
            <v>185.71241250970436</v>
          </cell>
          <cell r="X1299">
            <v>185.71</v>
          </cell>
        </row>
        <row r="1300">
          <cell r="B1300">
            <v>44571</v>
          </cell>
          <cell r="C1300">
            <v>193.91</v>
          </cell>
          <cell r="D1300">
            <v>131535.69</v>
          </cell>
          <cell r="E1300">
            <v>1744269.43</v>
          </cell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>
            <v>509.65</v>
          </cell>
          <cell r="S1300">
            <v>-1.5872709367215743E-2</v>
          </cell>
          <cell r="T1300">
            <v>0.82764653360053475</v>
          </cell>
          <cell r="U1300">
            <v>182.76465336005347</v>
          </cell>
          <cell r="W1300">
            <v>182.76465336005336</v>
          </cell>
          <cell r="X1300">
            <v>182.76</v>
          </cell>
        </row>
        <row r="1301">
          <cell r="B1301">
            <v>44572</v>
          </cell>
          <cell r="C1301">
            <v>195.68</v>
          </cell>
          <cell r="D1301">
            <v>132740.87</v>
          </cell>
          <cell r="E1301">
            <v>1760259.14</v>
          </cell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>
            <v>515.01</v>
          </cell>
          <cell r="S1301">
            <v>1.0517021485333178E-2</v>
          </cell>
          <cell r="T1301">
            <v>0.84686793146200623</v>
          </cell>
          <cell r="U1301">
            <v>184.68679314620061</v>
          </cell>
          <cell r="W1301">
            <v>184.6867931462005</v>
          </cell>
          <cell r="X1301">
            <v>184.69</v>
          </cell>
        </row>
        <row r="1302">
          <cell r="B1302">
            <v>44573</v>
          </cell>
          <cell r="C1302">
            <v>197.84</v>
          </cell>
          <cell r="D1302">
            <v>134212.32</v>
          </cell>
          <cell r="E1302">
            <v>1779780.02</v>
          </cell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>
            <v>519.28</v>
          </cell>
          <cell r="S1302">
            <v>8.2911011436670456E-3</v>
          </cell>
          <cell r="T1302">
            <v>0.86218050028075277</v>
          </cell>
          <cell r="U1302">
            <v>186.21805002807528</v>
          </cell>
          <cell r="W1302">
            <v>186.21805002807517</v>
          </cell>
          <cell r="X1302">
            <v>186.22</v>
          </cell>
        </row>
        <row r="1303">
          <cell r="B1303">
            <v>44574</v>
          </cell>
          <cell r="C1303">
            <v>198</v>
          </cell>
          <cell r="D1303">
            <v>134321.87</v>
          </cell>
          <cell r="E1303">
            <v>1781240.92</v>
          </cell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>
            <v>521.05999999999995</v>
          </cell>
          <cell r="S1303">
            <v>3.4278231397317782E-3</v>
          </cell>
          <cell r="T1303">
            <v>0.86856372568997253</v>
          </cell>
          <cell r="U1303">
            <v>186.85637256899724</v>
          </cell>
          <cell r="W1303">
            <v>186.85637256899713</v>
          </cell>
          <cell r="X1303">
            <v>186.86</v>
          </cell>
        </row>
        <row r="1304">
          <cell r="B1304">
            <v>44575</v>
          </cell>
          <cell r="C1304">
            <v>196.47</v>
          </cell>
          <cell r="D1304">
            <v>133287.17000000001</v>
          </cell>
          <cell r="E1304">
            <v>1767528.13</v>
          </cell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>
            <v>516.87</v>
          </cell>
          <cell r="S1304">
            <v>-8.041300426054443E-3</v>
          </cell>
          <cell r="T1304">
            <v>0.85353804340647166</v>
          </cell>
          <cell r="U1304">
            <v>185.35380434064717</v>
          </cell>
          <cell r="W1304">
            <v>185.35380434064709</v>
          </cell>
          <cell r="X1304">
            <v>185.35</v>
          </cell>
        </row>
        <row r="1305">
          <cell r="B1305">
            <v>44578</v>
          </cell>
          <cell r="C1305">
            <v>197.52</v>
          </cell>
          <cell r="D1305">
            <v>134010.69</v>
          </cell>
          <cell r="E1305">
            <v>1777147.5</v>
          </cell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>
            <v>519.87</v>
          </cell>
          <cell r="S1305">
            <v>5.8041673921875869E-3</v>
          </cell>
          <cell r="T1305">
            <v>0.86429628847819084</v>
          </cell>
          <cell r="U1305">
            <v>186.42962884781909</v>
          </cell>
          <cell r="W1305">
            <v>186.429628847819</v>
          </cell>
          <cell r="X1305">
            <v>186.43</v>
          </cell>
        </row>
        <row r="1306">
          <cell r="B1306">
            <v>44579</v>
          </cell>
          <cell r="C1306">
            <v>194.73</v>
          </cell>
          <cell r="D1306">
            <v>132122.49</v>
          </cell>
          <cell r="E1306">
            <v>1752116.1</v>
          </cell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>
            <v>513.95000000000005</v>
          </cell>
          <cell r="S1306">
            <v>-1.1387462250177838E-2</v>
          </cell>
          <cell r="T1306">
            <v>0.84306668486999881</v>
          </cell>
          <cell r="U1306">
            <v>184.30666848699988</v>
          </cell>
          <cell r="W1306">
            <v>184.3066684869998</v>
          </cell>
          <cell r="X1306">
            <v>184.31</v>
          </cell>
        </row>
        <row r="1307">
          <cell r="B1307">
            <v>44580</v>
          </cell>
          <cell r="C1307">
            <v>195.5</v>
          </cell>
          <cell r="D1307">
            <v>132648.12</v>
          </cell>
          <cell r="E1307">
            <v>1759094.8</v>
          </cell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>
            <v>513.44000000000005</v>
          </cell>
          <cell r="S1307">
            <v>-9.9231442747349519E-4</v>
          </cell>
          <cell r="T1307">
            <v>0.8412377832078064</v>
          </cell>
          <cell r="U1307">
            <v>184.12377832078064</v>
          </cell>
          <cell r="W1307">
            <v>184.12377832078059</v>
          </cell>
          <cell r="X1307">
            <v>184.12</v>
          </cell>
        </row>
        <row r="1308">
          <cell r="B1308">
            <v>44581</v>
          </cell>
          <cell r="C1308">
            <v>196.6</v>
          </cell>
          <cell r="D1308">
            <v>133401.79999999999</v>
          </cell>
          <cell r="E1308">
            <v>1769097.85</v>
          </cell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>
            <v>514.87</v>
          </cell>
          <cell r="S1308">
            <v>2.7851355562480418E-3</v>
          </cell>
          <cell r="T1308">
            <v>0.84636588002532598</v>
          </cell>
          <cell r="U1308">
            <v>184.63658800253259</v>
          </cell>
          <cell r="W1308">
            <v>184.63658800253253</v>
          </cell>
          <cell r="X1308">
            <v>184.64</v>
          </cell>
        </row>
        <row r="1309">
          <cell r="B1309">
            <v>44582</v>
          </cell>
          <cell r="C1309">
            <v>192.47</v>
          </cell>
          <cell r="D1309">
            <v>130598.01</v>
          </cell>
          <cell r="E1309">
            <v>1731927.28</v>
          </cell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>
            <v>504.09</v>
          </cell>
          <cell r="S1309">
            <v>-2.0937323984695277E-2</v>
          </cell>
          <cell r="T1309">
            <v>0.80770791940094844</v>
          </cell>
          <cell r="U1309">
            <v>180.77079194009485</v>
          </cell>
          <cell r="W1309">
            <v>180.77079194009477</v>
          </cell>
          <cell r="X1309">
            <v>180.77</v>
          </cell>
        </row>
        <row r="1310">
          <cell r="B1310">
            <v>44585</v>
          </cell>
          <cell r="C1310">
            <v>182.53</v>
          </cell>
          <cell r="D1310">
            <v>123869.72</v>
          </cell>
          <cell r="E1310">
            <v>1642730.58</v>
          </cell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>
            <v>481.63</v>
          </cell>
          <cell r="S1310">
            <v>-4.455553571782811E-2</v>
          </cell>
          <cell r="T1310">
            <v>0.72716452463067904</v>
          </cell>
          <cell r="U1310">
            <v>172.7164524630679</v>
          </cell>
          <cell r="W1310">
            <v>172.71645246306781</v>
          </cell>
          <cell r="X1310">
            <v>172.72</v>
          </cell>
        </row>
        <row r="1311">
          <cell r="B1311">
            <v>44586</v>
          </cell>
          <cell r="C1311">
            <v>183</v>
          </cell>
          <cell r="D1311">
            <v>124188.23</v>
          </cell>
          <cell r="E1311">
            <v>1646961.18</v>
          </cell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>
            <v>484.54</v>
          </cell>
          <cell r="S1311">
            <v>6.0419824346491513E-3</v>
          </cell>
          <cell r="T1311">
            <v>0.7376000223502468</v>
          </cell>
          <cell r="U1311">
            <v>173.76000223502467</v>
          </cell>
          <cell r="W1311">
            <v>173.76000223502459</v>
          </cell>
          <cell r="X1311">
            <v>173.76</v>
          </cell>
        </row>
        <row r="1312">
          <cell r="B1312">
            <v>44587</v>
          </cell>
          <cell r="C1312">
            <v>186.99</v>
          </cell>
          <cell r="D1312">
            <v>126902.22</v>
          </cell>
          <cell r="E1312">
            <v>1682958.29</v>
          </cell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>
            <v>493.75</v>
          </cell>
          <cell r="S1312">
            <v>1.9007718660998041E-2</v>
          </cell>
          <cell r="T1312">
            <v>0.77062783472042407</v>
          </cell>
          <cell r="U1312">
            <v>177.06278347204241</v>
          </cell>
          <cell r="W1312">
            <v>177.06278347204233</v>
          </cell>
          <cell r="X1312">
            <v>177.06</v>
          </cell>
        </row>
        <row r="1313">
          <cell r="B1313">
            <v>44588</v>
          </cell>
          <cell r="C1313">
            <v>187.93</v>
          </cell>
          <cell r="D1313">
            <v>127544.8</v>
          </cell>
          <cell r="E1313">
            <v>1691487.19</v>
          </cell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>
            <v>495.79</v>
          </cell>
          <cell r="S1313">
            <v>4.1316455696203125E-3</v>
          </cell>
          <cell r="T1313">
            <v>0.77794344136919302</v>
          </cell>
          <cell r="U1313">
            <v>177.79434413691931</v>
          </cell>
          <cell r="W1313">
            <v>177.79434413691922</v>
          </cell>
          <cell r="X1313">
            <v>177.79</v>
          </cell>
        </row>
        <row r="1314">
          <cell r="B1314">
            <v>44589</v>
          </cell>
          <cell r="C1314">
            <v>186.19</v>
          </cell>
          <cell r="D1314">
            <v>126362.92</v>
          </cell>
          <cell r="E1314">
            <v>1675822.37</v>
          </cell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>
            <v>492.15</v>
          </cell>
          <cell r="S1314">
            <v>-7.3418181084734524E-3</v>
          </cell>
          <cell r="T1314">
            <v>0.76489010401550694</v>
          </cell>
          <cell r="U1314">
            <v>176.4890104015507</v>
          </cell>
          <cell r="W1314">
            <v>176.48901040155062</v>
          </cell>
          <cell r="X1314">
            <v>176.49</v>
          </cell>
        </row>
        <row r="1315">
          <cell r="B1315">
            <v>44592</v>
          </cell>
          <cell r="C1315">
            <v>188.3</v>
          </cell>
          <cell r="D1315">
            <v>127804.24</v>
          </cell>
          <cell r="E1315">
            <v>1694958.96</v>
          </cell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>
            <v>497.24</v>
          </cell>
          <cell r="S1315">
            <v>1.0342375292085704E-2</v>
          </cell>
          <cell r="T1315">
            <v>0.78314325982052369</v>
          </cell>
          <cell r="U1315">
            <v>178.31432598205237</v>
          </cell>
          <cell r="W1315">
            <v>178.31432598205228</v>
          </cell>
          <cell r="X1315">
            <v>178.31</v>
          </cell>
        </row>
        <row r="1316">
          <cell r="B1316">
            <v>44593</v>
          </cell>
          <cell r="C1316">
            <v>191.14</v>
          </cell>
          <cell r="D1316">
            <v>129738.35</v>
          </cell>
          <cell r="E1316">
            <v>1720614.78</v>
          </cell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>
            <v>504.19</v>
          </cell>
          <cell r="S1316">
            <v>1.397715388946974E-2</v>
          </cell>
          <cell r="T1316">
            <v>0.80806652757000585</v>
          </cell>
          <cell r="U1316">
            <v>180.80665275700059</v>
          </cell>
          <cell r="W1316">
            <v>180.80665275700051</v>
          </cell>
          <cell r="X1316">
            <v>180.81</v>
          </cell>
        </row>
        <row r="1317">
          <cell r="B1317">
            <v>44594</v>
          </cell>
          <cell r="C1317">
            <v>191.47</v>
          </cell>
          <cell r="D1317">
            <v>129965.7</v>
          </cell>
          <cell r="E1317">
            <v>1723637.16</v>
          </cell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>
            <v>506.48</v>
          </cell>
          <cell r="S1317">
            <v>4.5419385549099189E-3</v>
          </cell>
          <cell r="T1317">
            <v>0.81627865464141824</v>
          </cell>
          <cell r="U1317">
            <v>181.62786546414182</v>
          </cell>
          <cell r="W1317">
            <v>181.62786546414173</v>
          </cell>
          <cell r="X1317">
            <v>181.63</v>
          </cell>
        </row>
        <row r="1318">
          <cell r="B1318">
            <v>44595</v>
          </cell>
          <cell r="C1318">
            <v>189.41</v>
          </cell>
          <cell r="D1318">
            <v>128570.67</v>
          </cell>
          <cell r="E1318">
            <v>1705146.48</v>
          </cell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>
            <v>499.38</v>
          </cell>
          <cell r="S1318">
            <v>-1.401832253988311E-2</v>
          </cell>
          <cell r="T1318">
            <v>0.79081747463834962</v>
          </cell>
          <cell r="U1318">
            <v>179.08174746383497</v>
          </cell>
          <cell r="W1318">
            <v>179.08174746383489</v>
          </cell>
          <cell r="X1318">
            <v>179.08</v>
          </cell>
        </row>
        <row r="1319">
          <cell r="B1319">
            <v>44596</v>
          </cell>
          <cell r="C1319">
            <v>186.42</v>
          </cell>
          <cell r="D1319">
            <v>126547.99</v>
          </cell>
          <cell r="E1319">
            <v>1678331.33</v>
          </cell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>
            <v>492.86</v>
          </cell>
          <cell r="S1319">
            <v>-1.3056189675197172E-2</v>
          </cell>
          <cell r="T1319">
            <v>0.76743622201581396</v>
          </cell>
          <cell r="U1319">
            <v>176.74362220158139</v>
          </cell>
          <cell r="W1319">
            <v>176.7436222015813</v>
          </cell>
          <cell r="X1319">
            <v>176.74</v>
          </cell>
        </row>
        <row r="1320">
          <cell r="B1320">
            <v>44599</v>
          </cell>
          <cell r="C1320">
            <v>185.83</v>
          </cell>
          <cell r="D1320">
            <v>126178.02</v>
          </cell>
          <cell r="E1320">
            <v>1673464.12</v>
          </cell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>
            <v>493.3</v>
          </cell>
          <cell r="S1320">
            <v>8.9274844783515661E-4</v>
          </cell>
          <cell r="T1320">
            <v>0.76901409795966602</v>
          </cell>
          <cell r="U1320">
            <v>176.9014097959666</v>
          </cell>
          <cell r="W1320">
            <v>176.90140979596652</v>
          </cell>
          <cell r="X1320">
            <v>176.9</v>
          </cell>
        </row>
        <row r="1321">
          <cell r="B1321">
            <v>44600</v>
          </cell>
          <cell r="C1321">
            <v>186.4</v>
          </cell>
          <cell r="D1321">
            <v>126543.54</v>
          </cell>
          <cell r="E1321">
            <v>1678303.39</v>
          </cell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>
            <v>493.65</v>
          </cell>
          <cell r="S1321">
            <v>7.0950739914854566E-4</v>
          </cell>
          <cell r="T1321">
            <v>0.77026922655136643</v>
          </cell>
          <cell r="U1321">
            <v>177.02692265513664</v>
          </cell>
          <cell r="W1321">
            <v>177.02692265513656</v>
          </cell>
          <cell r="X1321">
            <v>177.03</v>
          </cell>
        </row>
        <row r="1322">
          <cell r="B1322">
            <v>44601</v>
          </cell>
          <cell r="C1322">
            <v>189.88</v>
          </cell>
          <cell r="D1322">
            <v>128939.99</v>
          </cell>
          <cell r="E1322">
            <v>1710214.91</v>
          </cell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>
            <v>504.31</v>
          </cell>
          <cell r="S1322">
            <v>2.1594246936088357E-2</v>
          </cell>
          <cell r="T1322">
            <v>0.8084968573728748</v>
          </cell>
          <cell r="U1322">
            <v>180.84968573728747</v>
          </cell>
          <cell r="W1322">
            <v>180.84968573728739</v>
          </cell>
          <cell r="X1322">
            <v>180.85</v>
          </cell>
        </row>
        <row r="1323">
          <cell r="B1323">
            <v>44602</v>
          </cell>
          <cell r="C1323">
            <v>191.66</v>
          </cell>
          <cell r="D1323">
            <v>130124.44</v>
          </cell>
          <cell r="E1323">
            <v>1725808.43</v>
          </cell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>
            <v>504.58</v>
          </cell>
          <cell r="S1323">
            <v>5.3538498145977442E-4</v>
          </cell>
          <cell r="T1323">
            <v>0.80946509942932954</v>
          </cell>
          <cell r="U1323">
            <v>180.94650994293295</v>
          </cell>
          <cell r="W1323">
            <v>180.94650994293286</v>
          </cell>
          <cell r="X1323">
            <v>180.95</v>
          </cell>
        </row>
        <row r="1324">
          <cell r="B1324">
            <v>44603</v>
          </cell>
          <cell r="C1324">
            <v>189.8</v>
          </cell>
          <cell r="D1324">
            <v>128867.89</v>
          </cell>
          <cell r="E1324">
            <v>1709152.5</v>
          </cell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>
            <v>501.02</v>
          </cell>
          <cell r="S1324">
            <v>-7.0553727852867842E-3</v>
          </cell>
          <cell r="T1324">
            <v>0.79669864861088957</v>
          </cell>
          <cell r="U1324">
            <v>179.66986486108897</v>
          </cell>
          <cell r="W1324">
            <v>179.66986486108888</v>
          </cell>
          <cell r="X1324">
            <v>179.67</v>
          </cell>
        </row>
        <row r="1325">
          <cell r="B1325">
            <v>44606</v>
          </cell>
          <cell r="C1325">
            <v>187.4</v>
          </cell>
          <cell r="D1325">
            <v>127245.43</v>
          </cell>
          <cell r="E1325">
            <v>1687662.3</v>
          </cell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>
            <v>489.66</v>
          </cell>
          <cell r="S1325">
            <v>-2.2673745559059433E-2</v>
          </cell>
          <cell r="T1325">
            <v>0.75596076060598061</v>
          </cell>
          <cell r="U1325">
            <v>175.59607606059805</v>
          </cell>
          <cell r="W1325">
            <v>175.59607606059797</v>
          </cell>
          <cell r="X1325">
            <v>175.6</v>
          </cell>
        </row>
        <row r="1326">
          <cell r="B1326">
            <v>44607</v>
          </cell>
          <cell r="C1326">
            <v>191.2</v>
          </cell>
          <cell r="D1326">
            <v>129831.27</v>
          </cell>
          <cell r="E1326">
            <v>1721962.16</v>
          </cell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>
            <v>500.06</v>
          </cell>
          <cell r="S1326">
            <v>2.1239227218886603E-2</v>
          </cell>
          <cell r="T1326">
            <v>0.79325601018793979</v>
          </cell>
          <cell r="U1326">
            <v>179.32560101879398</v>
          </cell>
          <cell r="W1326">
            <v>179.32560101879389</v>
          </cell>
          <cell r="X1326">
            <v>179.33</v>
          </cell>
        </row>
        <row r="1327">
          <cell r="B1327">
            <v>44608</v>
          </cell>
          <cell r="C1327">
            <v>191.61</v>
          </cell>
          <cell r="D1327">
            <v>130111.81</v>
          </cell>
          <cell r="E1327">
            <v>1725690.63</v>
          </cell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>
            <v>501.1</v>
          </cell>
          <cell r="S1327">
            <v>2.079750429948346E-3</v>
          </cell>
          <cell r="T1327">
            <v>0.79698553514613568</v>
          </cell>
          <cell r="U1327">
            <v>179.69855351461356</v>
          </cell>
          <cell r="W1327">
            <v>179.69855351461348</v>
          </cell>
          <cell r="X1327">
            <v>179.7</v>
          </cell>
        </row>
        <row r="1328">
          <cell r="B1328">
            <v>44609</v>
          </cell>
          <cell r="C1328">
            <v>189.5</v>
          </cell>
          <cell r="D1328">
            <v>128680.71</v>
          </cell>
          <cell r="E1328">
            <v>1706719.79</v>
          </cell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>
            <v>496.03</v>
          </cell>
          <cell r="S1328">
            <v>-1.0117740969866396E-2</v>
          </cell>
          <cell r="T1328">
            <v>0.77880410097493047</v>
          </cell>
          <cell r="U1328">
            <v>177.88041009749304</v>
          </cell>
          <cell r="W1328">
            <v>177.88041009749296</v>
          </cell>
          <cell r="X1328">
            <v>177.88</v>
          </cell>
        </row>
        <row r="1329">
          <cell r="B1329">
            <v>44610</v>
          </cell>
          <cell r="C1329">
            <v>186.66</v>
          </cell>
          <cell r="D1329">
            <v>126755.88</v>
          </cell>
          <cell r="E1329">
            <v>1681199.9</v>
          </cell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>
            <v>491.7</v>
          </cell>
          <cell r="S1329">
            <v>-8.7293107271737558E-3</v>
          </cell>
          <cell r="T1329">
            <v>0.76327636725474912</v>
          </cell>
          <cell r="U1329">
            <v>176.32763672547492</v>
          </cell>
          <cell r="W1329">
            <v>176.32763672547483</v>
          </cell>
          <cell r="X1329">
            <v>176.33</v>
          </cell>
        </row>
        <row r="1330">
          <cell r="B1330">
            <v>44613</v>
          </cell>
          <cell r="C1330">
            <v>183.44</v>
          </cell>
          <cell r="D1330">
            <v>124583.96</v>
          </cell>
          <cell r="E1330">
            <v>1652419.86</v>
          </cell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>
            <v>482.87</v>
          </cell>
          <cell r="S1330">
            <v>-1.7958104535285679E-2</v>
          </cell>
          <cell r="T1330">
            <v>0.73161126592698955</v>
          </cell>
          <cell r="U1330">
            <v>173.16112659269896</v>
          </cell>
          <cell r="W1330">
            <v>173.16112659269888</v>
          </cell>
          <cell r="X1330">
            <v>173.16</v>
          </cell>
        </row>
        <row r="1331">
          <cell r="B1331">
            <v>44614</v>
          </cell>
          <cell r="C1331">
            <v>182.55</v>
          </cell>
          <cell r="D1331">
            <v>123983.47</v>
          </cell>
          <cell r="E1331">
            <v>1644463.88</v>
          </cell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>
            <v>480.69</v>
          </cell>
          <cell r="S1331">
            <v>-4.5146726862302922E-3</v>
          </cell>
          <cell r="T1331">
            <v>0.72379360784154034</v>
          </cell>
          <cell r="U1331">
            <v>172.37936078415404</v>
          </cell>
          <cell r="W1331">
            <v>172.37936078415396</v>
          </cell>
          <cell r="X1331">
            <v>172.38</v>
          </cell>
        </row>
        <row r="1332">
          <cell r="B1332">
            <v>44615</v>
          </cell>
          <cell r="C1332">
            <v>181.53</v>
          </cell>
          <cell r="D1332">
            <v>123295.82</v>
          </cell>
          <cell r="E1332">
            <v>1635351.79</v>
          </cell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>
            <v>478.28</v>
          </cell>
          <cell r="S1332">
            <v>-5.0136262456053071E-3</v>
          </cell>
          <cell r="T1332">
            <v>0.71515115096725945</v>
          </cell>
          <cell r="U1332">
            <v>171.51511509672594</v>
          </cell>
          <cell r="W1332">
            <v>171.51511509672585</v>
          </cell>
          <cell r="X1332">
            <v>171.52</v>
          </cell>
        </row>
        <row r="1333">
          <cell r="B1333">
            <v>44616</v>
          </cell>
          <cell r="C1333">
            <v>174</v>
          </cell>
          <cell r="D1333">
            <v>118215.6</v>
          </cell>
          <cell r="E1333">
            <v>1568219.04</v>
          </cell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>
            <v>464.69</v>
          </cell>
          <cell r="S1333">
            <v>-2.8414317972735637E-2</v>
          </cell>
          <cell r="T1333">
            <v>0.66641630079237224</v>
          </cell>
          <cell r="U1333">
            <v>166.64163007923722</v>
          </cell>
          <cell r="W1333">
            <v>166.64163007923713</v>
          </cell>
          <cell r="X1333">
            <v>166.64</v>
          </cell>
        </row>
        <row r="1334">
          <cell r="B1334">
            <v>44617</v>
          </cell>
          <cell r="C1334">
            <v>178.71</v>
          </cell>
          <cell r="D1334">
            <v>121420.99</v>
          </cell>
          <cell r="E1334">
            <v>1610749.76</v>
          </cell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>
            <v>481.4</v>
          </cell>
          <cell r="S1334">
            <v>3.5959456842195925E-2</v>
          </cell>
          <cell r="T1334">
            <v>0.72633972584184736</v>
          </cell>
          <cell r="U1334">
            <v>172.63397258418473</v>
          </cell>
          <cell r="W1334">
            <v>172.63397258418465</v>
          </cell>
          <cell r="X1334">
            <v>172.63</v>
          </cell>
        </row>
        <row r="1335">
          <cell r="B1335">
            <v>44620</v>
          </cell>
          <cell r="C1335">
            <v>178.94</v>
          </cell>
          <cell r="D1335">
            <v>121589.5</v>
          </cell>
          <cell r="E1335">
            <v>1613011.74</v>
          </cell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>
            <v>481.77</v>
          </cell>
          <cell r="S1335">
            <v>7.685916078106203E-4</v>
          </cell>
          <cell r="T1335">
            <v>0.72766657606735952</v>
          </cell>
          <cell r="U1335">
            <v>172.76665760673595</v>
          </cell>
          <cell r="W1335">
            <v>172.76665760673586</v>
          </cell>
          <cell r="X1335">
            <v>172.77</v>
          </cell>
        </row>
        <row r="1336">
          <cell r="B1336">
            <v>44621</v>
          </cell>
          <cell r="C1336">
            <v>172.17</v>
          </cell>
          <cell r="D1336">
            <v>116993.15</v>
          </cell>
          <cell r="E1336">
            <v>1552044.91</v>
          </cell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>
            <v>466.51</v>
          </cell>
          <cell r="S1336">
            <v>-3.167486559976751E-2</v>
          </cell>
          <cell r="T1336">
            <v>0.6729429694692155</v>
          </cell>
          <cell r="U1336">
            <v>167.29429694692155</v>
          </cell>
          <cell r="W1336">
            <v>167.29429694692146</v>
          </cell>
          <cell r="X1336">
            <v>167.29</v>
          </cell>
        </row>
        <row r="1337">
          <cell r="B1337">
            <v>44622</v>
          </cell>
          <cell r="C1337">
            <v>171.98</v>
          </cell>
          <cell r="D1337">
            <v>116869.45</v>
          </cell>
          <cell r="E1337">
            <v>1550412.37</v>
          </cell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>
            <v>469.79</v>
          </cell>
          <cell r="S1337">
            <v>7.0309318128229936E-3</v>
          </cell>
          <cell r="T1337">
            <v>0.68470531741429519</v>
          </cell>
          <cell r="U1337">
            <v>168.47053174142951</v>
          </cell>
          <cell r="W1337">
            <v>168.47053174142943</v>
          </cell>
          <cell r="X1337">
            <v>168.47</v>
          </cell>
        </row>
        <row r="1338">
          <cell r="B1338">
            <v>44623</v>
          </cell>
          <cell r="C1338">
            <v>166.41</v>
          </cell>
          <cell r="D1338">
            <v>113088.46</v>
          </cell>
          <cell r="E1338">
            <v>1500261.2</v>
          </cell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>
            <v>460.06</v>
          </cell>
          <cell r="S1338">
            <v>-2.0711381681176699E-2</v>
          </cell>
          <cell r="T1338">
            <v>0.64981274256501953</v>
          </cell>
          <cell r="U1338">
            <v>164.98127425650196</v>
          </cell>
          <cell r="W1338">
            <v>164.98127425650188</v>
          </cell>
          <cell r="X1338">
            <v>164.98</v>
          </cell>
        </row>
        <row r="1339">
          <cell r="B1339">
            <v>44624</v>
          </cell>
          <cell r="C1339">
            <v>158.71</v>
          </cell>
          <cell r="D1339">
            <v>107860.65</v>
          </cell>
          <cell r="E1339">
            <v>1430915.52</v>
          </cell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>
            <v>439.08</v>
          </cell>
          <cell r="S1339">
            <v>-4.5602747467721638E-2</v>
          </cell>
          <cell r="T1339">
            <v>0.57457674869679787</v>
          </cell>
          <cell r="U1339">
            <v>157.45767486967978</v>
          </cell>
          <cell r="W1339">
            <v>157.45767486967969</v>
          </cell>
          <cell r="X1339">
            <v>157.46</v>
          </cell>
        </row>
        <row r="1340">
          <cell r="B1340">
            <v>44627</v>
          </cell>
          <cell r="C1340">
            <v>155.18</v>
          </cell>
          <cell r="D1340">
            <v>105469.38</v>
          </cell>
          <cell r="E1340">
            <v>1399215.17</v>
          </cell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>
            <v>431.57</v>
          </cell>
          <cell r="S1340">
            <v>-1.7103944611460253E-2</v>
          </cell>
          <cell r="T1340">
            <v>0.54764527520059469</v>
          </cell>
          <cell r="U1340">
            <v>154.76452752005946</v>
          </cell>
          <cell r="W1340">
            <v>154.76452752005937</v>
          </cell>
          <cell r="X1340">
            <v>154.76</v>
          </cell>
        </row>
        <row r="1341">
          <cell r="B1341">
            <v>44628</v>
          </cell>
          <cell r="C1341">
            <v>153.5</v>
          </cell>
          <cell r="D1341">
            <v>104333.87</v>
          </cell>
          <cell r="E1341">
            <v>1384158.4</v>
          </cell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>
            <v>434.52</v>
          </cell>
          <cell r="S1341">
            <v>6.8355075654007447E-3</v>
          </cell>
          <cell r="T1341">
            <v>0.55822421618778484</v>
          </cell>
          <cell r="U1341">
            <v>155.82242161877849</v>
          </cell>
          <cell r="W1341">
            <v>155.82242161877841</v>
          </cell>
          <cell r="X1341">
            <v>155.82</v>
          </cell>
        </row>
        <row r="1342">
          <cell r="B1342">
            <v>44629</v>
          </cell>
          <cell r="C1342">
            <v>161.88</v>
          </cell>
          <cell r="D1342">
            <v>110028.74</v>
          </cell>
          <cell r="E1342">
            <v>1459718.18</v>
          </cell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>
            <v>456.86</v>
          </cell>
          <cell r="S1342">
            <v>5.1413053484304694E-2</v>
          </cell>
          <cell r="T1342">
            <v>0.63833728115518618</v>
          </cell>
          <cell r="U1342">
            <v>163.83372811551862</v>
          </cell>
          <cell r="W1342">
            <v>163.83372811551854</v>
          </cell>
          <cell r="X1342">
            <v>163.83000000000001</v>
          </cell>
        </row>
        <row r="1343">
          <cell r="B1343">
            <v>44630</v>
          </cell>
          <cell r="C1343">
            <v>158.35</v>
          </cell>
          <cell r="D1343">
            <v>107635</v>
          </cell>
          <cell r="E1343">
            <v>1427968.96</v>
          </cell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>
            <v>452.54</v>
          </cell>
          <cell r="S1343">
            <v>-9.4558508076872938E-3</v>
          </cell>
          <cell r="T1343">
            <v>0.62284540825191081</v>
          </cell>
          <cell r="U1343">
            <v>162.28454082519107</v>
          </cell>
          <cell r="W1343">
            <v>162.28454082519099</v>
          </cell>
          <cell r="X1343">
            <v>162.28</v>
          </cell>
        </row>
        <row r="1344">
          <cell r="B1344">
            <v>44631</v>
          </cell>
          <cell r="C1344">
            <v>160.69999999999999</v>
          </cell>
          <cell r="D1344">
            <v>109235.27</v>
          </cell>
          <cell r="E1344">
            <v>1449207.28</v>
          </cell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>
            <v>460.8</v>
          </cell>
          <cell r="S1344">
            <v>1.8252530163079594E-2</v>
          </cell>
          <cell r="T1344">
            <v>0.65246644301604384</v>
          </cell>
          <cell r="U1344">
            <v>165.24664430160439</v>
          </cell>
          <cell r="W1344">
            <v>165.24664430160431</v>
          </cell>
          <cell r="X1344">
            <v>165.25</v>
          </cell>
        </row>
        <row r="1345">
          <cell r="B1345">
            <v>44634</v>
          </cell>
          <cell r="C1345">
            <v>163.25</v>
          </cell>
          <cell r="D1345">
            <v>110976.01</v>
          </cell>
          <cell r="E1345">
            <v>1472325.58</v>
          </cell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>
            <v>468.44</v>
          </cell>
          <cell r="S1345">
            <v>1.6579861111110983E-2</v>
          </cell>
          <cell r="T1345">
            <v>0.67986410713202172</v>
          </cell>
          <cell r="U1345">
            <v>167.98641071320216</v>
          </cell>
          <cell r="W1345">
            <v>167.98641071320208</v>
          </cell>
          <cell r="X1345">
            <v>167.99</v>
          </cell>
        </row>
        <row r="1346">
          <cell r="B1346">
            <v>44635</v>
          </cell>
          <cell r="C1346">
            <v>160.11000000000001</v>
          </cell>
          <cell r="D1346">
            <v>108845.02</v>
          </cell>
          <cell r="E1346">
            <v>1444061.61</v>
          </cell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>
            <v>465.5</v>
          </cell>
          <cell r="S1346">
            <v>-6.2761506276151069E-3</v>
          </cell>
          <cell r="T1346">
            <v>0.6693210269617369</v>
          </cell>
          <cell r="U1346">
            <v>166.9321026961737</v>
          </cell>
          <cell r="W1346">
            <v>166.93210269617362</v>
          </cell>
          <cell r="X1346">
            <v>166.93</v>
          </cell>
        </row>
        <row r="1347">
          <cell r="B1347">
            <v>44636</v>
          </cell>
          <cell r="C1347">
            <v>166.75</v>
          </cell>
          <cell r="D1347">
            <v>113363.55</v>
          </cell>
          <cell r="E1347">
            <v>1504017.79</v>
          </cell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>
            <v>481.03</v>
          </cell>
          <cell r="S1347">
            <v>3.3361976369495006E-2</v>
          </cell>
          <cell r="T1347">
            <v>0.72501287561633565</v>
          </cell>
          <cell r="U1347">
            <v>172.50128756163357</v>
          </cell>
          <cell r="W1347">
            <v>172.50128756163349</v>
          </cell>
          <cell r="X1347">
            <v>172.5</v>
          </cell>
        </row>
        <row r="1348">
          <cell r="B1348">
            <v>44637</v>
          </cell>
          <cell r="C1348">
            <v>165.91</v>
          </cell>
          <cell r="D1348">
            <v>112797.45</v>
          </cell>
          <cell r="E1348">
            <v>1496515.34</v>
          </cell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>
            <v>481.95</v>
          </cell>
          <cell r="S1348">
            <v>1.9125626260316775E-3</v>
          </cell>
          <cell r="T1348">
            <v>0.72831207077166304</v>
          </cell>
          <cell r="U1348">
            <v>172.83120707716631</v>
          </cell>
          <cell r="W1348">
            <v>172.83120707716623</v>
          </cell>
          <cell r="X1348">
            <v>172.83</v>
          </cell>
        </row>
        <row r="1349">
          <cell r="B1349">
            <v>44638</v>
          </cell>
          <cell r="C1349">
            <v>166.44</v>
          </cell>
          <cell r="D1349">
            <v>113163.54</v>
          </cell>
          <cell r="E1349">
            <v>1501380.66</v>
          </cell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>
            <v>484.31</v>
          </cell>
          <cell r="S1349">
            <v>4.8967735242244625E-3</v>
          </cell>
          <cell r="T1349">
            <v>0.73677522356141534</v>
          </cell>
          <cell r="U1349">
            <v>173.67752235614154</v>
          </cell>
          <cell r="W1349">
            <v>173.67752235614145</v>
          </cell>
          <cell r="X1349">
            <v>173.68</v>
          </cell>
        </row>
        <row r="1350">
          <cell r="B1350">
            <v>44641</v>
          </cell>
          <cell r="C1350">
            <v>167.1</v>
          </cell>
          <cell r="D1350">
            <v>113620.49</v>
          </cell>
          <cell r="E1350">
            <v>1507467.94</v>
          </cell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>
            <v>485.74</v>
          </cell>
          <cell r="S1350">
            <v>2.952654291672685E-3</v>
          </cell>
          <cell r="T1350">
            <v>0.74190332037893492</v>
          </cell>
          <cell r="U1350">
            <v>174.19033203789348</v>
          </cell>
          <cell r="W1350">
            <v>174.1903320378934</v>
          </cell>
          <cell r="X1350">
            <v>174.19</v>
          </cell>
        </row>
        <row r="1351">
          <cell r="B1351">
            <v>44642</v>
          </cell>
          <cell r="C1351">
            <v>168.7</v>
          </cell>
          <cell r="D1351">
            <v>114713.02</v>
          </cell>
          <cell r="E1351">
            <v>1521971.49</v>
          </cell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>
            <v>490.45</v>
          </cell>
          <cell r="S1351">
            <v>9.6965454770041593E-3</v>
          </cell>
          <cell r="T1351">
            <v>0.75879376514153374</v>
          </cell>
          <cell r="U1351">
            <v>175.87937651415336</v>
          </cell>
          <cell r="W1351">
            <v>175.87937651415328</v>
          </cell>
          <cell r="X1351">
            <v>175.88</v>
          </cell>
        </row>
        <row r="1352">
          <cell r="B1352">
            <v>44643</v>
          </cell>
          <cell r="C1352">
            <v>168.2</v>
          </cell>
          <cell r="D1352">
            <v>114376.75</v>
          </cell>
          <cell r="E1352">
            <v>1517518.32</v>
          </cell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>
            <v>485.08</v>
          </cell>
          <cell r="S1352">
            <v>-1.0949128351513959E-2</v>
          </cell>
          <cell r="T1352">
            <v>0.7395365064631565</v>
          </cell>
          <cell r="U1352">
            <v>173.95365064631565</v>
          </cell>
          <cell r="W1352">
            <v>173.95365064631557</v>
          </cell>
          <cell r="X1352">
            <v>173.95</v>
          </cell>
        </row>
        <row r="1353">
          <cell r="B1353">
            <v>44644</v>
          </cell>
          <cell r="C1353">
            <v>167.25</v>
          </cell>
          <cell r="D1353">
            <v>113735.64</v>
          </cell>
          <cell r="E1353">
            <v>1509020.52</v>
          </cell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>
            <v>481.13</v>
          </cell>
          <cell r="S1353">
            <v>-8.142986723839396E-3</v>
          </cell>
          <cell r="T1353">
            <v>0.72537148378539307</v>
          </cell>
          <cell r="U1353">
            <v>172.53714837853931</v>
          </cell>
          <cell r="W1353">
            <v>172.53714837853923</v>
          </cell>
          <cell r="X1353">
            <v>172.54</v>
          </cell>
        </row>
        <row r="1354">
          <cell r="B1354">
            <v>44645</v>
          </cell>
          <cell r="C1354">
            <v>167.69</v>
          </cell>
          <cell r="D1354">
            <v>114040.42</v>
          </cell>
          <cell r="E1354">
            <v>1513072.55</v>
          </cell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>
            <v>482.12</v>
          </cell>
          <cell r="S1354">
            <v>2.0576559349863022E-3</v>
          </cell>
          <cell r="T1354">
            <v>0.72892170465906014</v>
          </cell>
          <cell r="U1354">
            <v>172.89217046590602</v>
          </cell>
          <cell r="W1354">
            <v>172.89217046590593</v>
          </cell>
          <cell r="X1354">
            <v>172.89</v>
          </cell>
        </row>
        <row r="1355">
          <cell r="B1355">
            <v>44648</v>
          </cell>
          <cell r="C1355">
            <v>167.32</v>
          </cell>
          <cell r="D1355">
            <v>113799</v>
          </cell>
          <cell r="E1355">
            <v>1509894.28</v>
          </cell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>
            <v>483.08</v>
          </cell>
          <cell r="S1355">
            <v>1.9912055090018921E-3</v>
          </cell>
          <cell r="T1355">
            <v>0.73236434308201015</v>
          </cell>
          <cell r="U1355">
            <v>173.23643430820101</v>
          </cell>
          <cell r="W1355">
            <v>173.23643430820093</v>
          </cell>
          <cell r="X1355">
            <v>173.24</v>
          </cell>
        </row>
        <row r="1356">
          <cell r="B1356">
            <v>44649</v>
          </cell>
          <cell r="C1356">
            <v>169.71</v>
          </cell>
          <cell r="D1356">
            <v>115426.44</v>
          </cell>
          <cell r="E1356">
            <v>1531495.72</v>
          </cell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>
            <v>493.41</v>
          </cell>
          <cell r="S1356">
            <v>2.1383621760371119E-2</v>
          </cell>
          <cell r="T1356">
            <v>0.76940856694562965</v>
          </cell>
          <cell r="U1356">
            <v>176.94085669456297</v>
          </cell>
          <cell r="W1356">
            <v>176.94085669456288</v>
          </cell>
          <cell r="X1356">
            <v>176.94</v>
          </cell>
        </row>
        <row r="1357">
          <cell r="B1357">
            <v>44650</v>
          </cell>
          <cell r="C1357">
            <v>168.54</v>
          </cell>
          <cell r="D1357">
            <v>114638.05</v>
          </cell>
          <cell r="E1357">
            <v>1521043.54</v>
          </cell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>
            <v>489.66</v>
          </cell>
          <cell r="S1357">
            <v>-7.6001702438134311E-3</v>
          </cell>
          <cell r="T1357">
            <v>0.75596076060598083</v>
          </cell>
          <cell r="U1357">
            <v>175.59607606059808</v>
          </cell>
          <cell r="W1357">
            <v>175.59607606059799</v>
          </cell>
          <cell r="X1357">
            <v>175.6</v>
          </cell>
        </row>
        <row r="1358">
          <cell r="B1358">
            <v>44651</v>
          </cell>
          <cell r="C1358">
            <v>166.67</v>
          </cell>
          <cell r="D1358">
            <v>113364.45</v>
          </cell>
          <cell r="E1358">
            <v>1504153.29</v>
          </cell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>
            <v>483.94</v>
          </cell>
          <cell r="S1358">
            <v>-1.1681574970387687E-2</v>
          </cell>
          <cell r="T1358">
            <v>0.73544837333590296</v>
          </cell>
          <cell r="U1358">
            <v>173.54483733359029</v>
          </cell>
          <cell r="W1358">
            <v>173.54483733359021</v>
          </cell>
          <cell r="X1358">
            <v>173.54</v>
          </cell>
        </row>
        <row r="1359">
          <cell r="B1359">
            <v>44652</v>
          </cell>
          <cell r="C1359">
            <v>166.8</v>
          </cell>
          <cell r="D1359">
            <v>113460.61</v>
          </cell>
          <cell r="E1359">
            <v>1505437.53</v>
          </cell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>
            <v>486.03</v>
          </cell>
          <cell r="S1359">
            <v>4.3187171963465776E-3</v>
          </cell>
          <cell r="T1359">
            <v>0.74294328406920052</v>
          </cell>
          <cell r="U1359">
            <v>174.29432840692004</v>
          </cell>
          <cell r="W1359">
            <v>174.29432840691996</v>
          </cell>
          <cell r="X1359">
            <v>174.29</v>
          </cell>
        </row>
        <row r="1360">
          <cell r="B1360">
            <v>44655</v>
          </cell>
          <cell r="C1360">
            <v>169.06</v>
          </cell>
          <cell r="D1360">
            <v>115010.68</v>
          </cell>
          <cell r="E1360">
            <v>1526029.51</v>
          </cell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>
            <v>489.23</v>
          </cell>
          <cell r="S1360">
            <v>6.5839557228979384E-3</v>
          </cell>
          <cell r="T1360">
            <v>0.75441874547903431</v>
          </cell>
          <cell r="U1360">
            <v>175.44187454790344</v>
          </cell>
          <cell r="W1360">
            <v>175.44187454790335</v>
          </cell>
          <cell r="X1360">
            <v>175.44</v>
          </cell>
        </row>
        <row r="1361">
          <cell r="B1361">
            <v>44656</v>
          </cell>
          <cell r="C1361">
            <v>168.71</v>
          </cell>
          <cell r="D1361">
            <v>114772.65</v>
          </cell>
          <cell r="E1361">
            <v>1522879.47</v>
          </cell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>
            <v>485.85</v>
          </cell>
          <cell r="S1361">
            <v>-6.9088158943646505E-3</v>
          </cell>
          <cell r="T1361">
            <v>0.74229778936489765</v>
          </cell>
          <cell r="U1361">
            <v>174.22977893648977</v>
          </cell>
          <cell r="W1361">
            <v>174.22977893648968</v>
          </cell>
          <cell r="X1361">
            <v>174.23</v>
          </cell>
        </row>
        <row r="1362">
          <cell r="B1362">
            <v>44657</v>
          </cell>
          <cell r="C1362">
            <v>164.89</v>
          </cell>
          <cell r="D1362">
            <v>112177.98</v>
          </cell>
          <cell r="E1362">
            <v>1488459.89</v>
          </cell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>
            <v>475.44</v>
          </cell>
          <cell r="S1362">
            <v>-2.1426366162395905E-2</v>
          </cell>
          <cell r="T1362">
            <v>0.70496667896603249</v>
          </cell>
          <cell r="U1362">
            <v>170.49666789660324</v>
          </cell>
          <cell r="W1362">
            <v>170.49666789660316</v>
          </cell>
          <cell r="X1362">
            <v>170.5</v>
          </cell>
        </row>
        <row r="1363">
          <cell r="B1363">
            <v>44658</v>
          </cell>
          <cell r="C1363">
            <v>165.03</v>
          </cell>
          <cell r="D1363">
            <v>112277.5</v>
          </cell>
          <cell r="E1363">
            <v>1489788.58</v>
          </cell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>
            <v>474.43</v>
          </cell>
          <cell r="S1363">
            <v>-2.1243479724044612E-3</v>
          </cell>
          <cell r="T1363">
            <v>0.70134473645855366</v>
          </cell>
          <cell r="U1363">
            <v>170.13447364585537</v>
          </cell>
          <cell r="W1363">
            <v>170.13447364585528</v>
          </cell>
          <cell r="X1363">
            <v>170.13</v>
          </cell>
        </row>
        <row r="1364">
          <cell r="B1364">
            <v>44659</v>
          </cell>
          <cell r="C1364">
            <v>166.94</v>
          </cell>
          <cell r="D1364">
            <v>113583.12</v>
          </cell>
          <cell r="E1364">
            <v>1507120.83</v>
          </cell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>
            <v>480.93</v>
          </cell>
          <cell r="S1364">
            <v>1.3700651307885225E-2</v>
          </cell>
          <cell r="T1364">
            <v>0.72465426744727801</v>
          </cell>
          <cell r="U1364">
            <v>172.46542674472781</v>
          </cell>
          <cell r="W1364">
            <v>172.46542674472772</v>
          </cell>
          <cell r="X1364">
            <v>172.47</v>
          </cell>
        </row>
        <row r="1365">
          <cell r="B1365">
            <v>44662</v>
          </cell>
          <cell r="C1365">
            <v>166.71</v>
          </cell>
          <cell r="D1365">
            <v>113433.04</v>
          </cell>
          <cell r="E1365">
            <v>1505154.14</v>
          </cell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>
            <v>479.33</v>
          </cell>
          <cell r="S1365">
            <v>-3.3268874888238154E-3</v>
          </cell>
          <cell r="T1365">
            <v>0.71891653674236133</v>
          </cell>
          <cell r="U1365">
            <v>171.89165367423612</v>
          </cell>
          <cell r="W1365">
            <v>171.89165367423604</v>
          </cell>
          <cell r="X1365">
            <v>171.89</v>
          </cell>
        </row>
        <row r="1366">
          <cell r="B1366">
            <v>44663</v>
          </cell>
          <cell r="C1366">
            <v>168.19</v>
          </cell>
          <cell r="D1366">
            <v>114449.3</v>
          </cell>
          <cell r="E1366">
            <v>1518647.38</v>
          </cell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>
            <v>478.89</v>
          </cell>
          <cell r="S1366">
            <v>-9.1794796904010045E-4</v>
          </cell>
          <cell r="T1366">
            <v>0.71733866079850905</v>
          </cell>
          <cell r="U1366">
            <v>171.73386607985091</v>
          </cell>
          <cell r="W1366">
            <v>171.73386607985083</v>
          </cell>
          <cell r="X1366">
            <v>171.73</v>
          </cell>
        </row>
        <row r="1367">
          <cell r="B1367">
            <v>44664</v>
          </cell>
          <cell r="C1367">
            <v>169.03</v>
          </cell>
          <cell r="D1367">
            <v>115022.99</v>
          </cell>
          <cell r="E1367">
            <v>1526268.15</v>
          </cell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>
            <v>480.21</v>
          </cell>
          <cell r="S1367">
            <v>2.7563741151412913E-3</v>
          </cell>
          <cell r="T1367">
            <v>0.72207228863006545</v>
          </cell>
          <cell r="U1367">
            <v>172.20722886300655</v>
          </cell>
          <cell r="W1367">
            <v>172.20722886300646</v>
          </cell>
          <cell r="X1367">
            <v>172.21</v>
          </cell>
        </row>
        <row r="1368">
          <cell r="B1368">
            <v>44665</v>
          </cell>
          <cell r="C1368">
            <v>169.9</v>
          </cell>
          <cell r="D1368">
            <v>115618.22</v>
          </cell>
          <cell r="E1368">
            <v>1534174.73</v>
          </cell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>
            <v>484.45</v>
          </cell>
          <cell r="S1368">
            <v>8.8294704400158075E-3</v>
          </cell>
          <cell r="T1368">
            <v>0.73727727499809514</v>
          </cell>
          <cell r="U1368">
            <v>173.7277274998095</v>
          </cell>
          <cell r="W1368">
            <v>173.72772749980942</v>
          </cell>
          <cell r="X1368">
            <v>173.73</v>
          </cell>
        </row>
        <row r="1369">
          <cell r="B1369">
            <v>44670</v>
          </cell>
          <cell r="C1369">
            <v>170.32</v>
          </cell>
          <cell r="D1369">
            <v>115921.48</v>
          </cell>
          <cell r="E1369">
            <v>1538240.97</v>
          </cell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>
            <v>484.59</v>
          </cell>
          <cell r="S1369">
            <v>2.8898751161099412E-4</v>
          </cell>
          <cell r="T1369">
            <v>0.73777932643477495</v>
          </cell>
          <cell r="U1369">
            <v>173.7779326434775</v>
          </cell>
          <cell r="W1369">
            <v>173.77793264347741</v>
          </cell>
          <cell r="X1369">
            <v>173.78</v>
          </cell>
        </row>
        <row r="1370">
          <cell r="B1370">
            <v>44671</v>
          </cell>
          <cell r="C1370">
            <v>170.83</v>
          </cell>
          <cell r="D1370">
            <v>116276.43</v>
          </cell>
          <cell r="E1370">
            <v>1542959.43</v>
          </cell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>
            <v>490.52</v>
          </cell>
          <cell r="S1370">
            <v>1.2237148930023256E-2</v>
          </cell>
          <cell r="T1370">
            <v>0.75904479085987275</v>
          </cell>
          <cell r="U1370">
            <v>175.90447908598728</v>
          </cell>
          <cell r="W1370">
            <v>175.90447908598719</v>
          </cell>
          <cell r="X1370">
            <v>175.9</v>
          </cell>
        </row>
        <row r="1371">
          <cell r="B1371">
            <v>44672</v>
          </cell>
          <cell r="C1371">
            <v>171.8</v>
          </cell>
          <cell r="D1371">
            <v>116938.09</v>
          </cell>
          <cell r="E1371">
            <v>1551748.1</v>
          </cell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>
            <v>495.91</v>
          </cell>
          <cell r="S1371">
            <v>1.0988338905651318E-2</v>
          </cell>
          <cell r="T1371">
            <v>0.77837377117206152</v>
          </cell>
          <cell r="U1371">
            <v>177.83737711720616</v>
          </cell>
          <cell r="W1371">
            <v>177.83737711720607</v>
          </cell>
          <cell r="X1371">
            <v>177.84</v>
          </cell>
        </row>
        <row r="1372">
          <cell r="B1372">
            <v>44673</v>
          </cell>
          <cell r="C1372">
            <v>170</v>
          </cell>
          <cell r="D1372">
            <v>115718.22</v>
          </cell>
          <cell r="E1372">
            <v>1535569.02</v>
          </cell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>
            <v>488.13</v>
          </cell>
          <cell r="S1372">
            <v>-1.5688330543848772E-2</v>
          </cell>
          <cell r="T1372">
            <v>0.75047405561940339</v>
          </cell>
          <cell r="U1372">
            <v>175.04740556194034</v>
          </cell>
          <cell r="W1372">
            <v>175.04740556194025</v>
          </cell>
          <cell r="X1372">
            <v>175.05</v>
          </cell>
        </row>
        <row r="1373">
          <cell r="B1373">
            <v>44676</v>
          </cell>
          <cell r="C1373">
            <v>168.75</v>
          </cell>
          <cell r="D1373">
            <v>114876.8</v>
          </cell>
          <cell r="E1373">
            <v>1524428.45</v>
          </cell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>
            <v>479.58</v>
          </cell>
          <cell r="S1373">
            <v>-1.7515825702169474E-2</v>
          </cell>
          <cell r="T1373">
            <v>0.71981305716500432</v>
          </cell>
          <cell r="U1373">
            <v>171.98130571650043</v>
          </cell>
          <cell r="W1373">
            <v>171.98130571650034</v>
          </cell>
          <cell r="X1373">
            <v>171.98</v>
          </cell>
        </row>
        <row r="1374">
          <cell r="B1374">
            <v>44677</v>
          </cell>
          <cell r="C1374">
            <v>166.09</v>
          </cell>
          <cell r="D1374">
            <v>113069.78</v>
          </cell>
          <cell r="E1374">
            <v>1500457.34</v>
          </cell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>
            <v>475.21</v>
          </cell>
          <cell r="S1374">
            <v>-9.1121397889820654E-3</v>
          </cell>
          <cell r="T1374">
            <v>0.70414188017720014</v>
          </cell>
          <cell r="U1374">
            <v>170.41418801772002</v>
          </cell>
          <cell r="W1374">
            <v>170.41418801771994</v>
          </cell>
          <cell r="X1374">
            <v>170.41</v>
          </cell>
        </row>
        <row r="1375">
          <cell r="B1375">
            <v>44678</v>
          </cell>
          <cell r="C1375">
            <v>166.36</v>
          </cell>
          <cell r="D1375">
            <v>113254.12</v>
          </cell>
          <cell r="E1375">
            <v>1502911.78</v>
          </cell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>
            <v>475.45</v>
          </cell>
          <cell r="S1375">
            <v>5.0503987710692755E-4</v>
          </cell>
          <cell r="T1375">
            <v>0.70500253978293759</v>
          </cell>
          <cell r="U1375">
            <v>170.50025397829376</v>
          </cell>
          <cell r="W1375">
            <v>170.50025397829367</v>
          </cell>
          <cell r="X1375">
            <v>170.5</v>
          </cell>
        </row>
        <row r="1376">
          <cell r="B1376">
            <v>44679</v>
          </cell>
          <cell r="C1376">
            <v>167.65</v>
          </cell>
          <cell r="D1376">
            <v>114140.31</v>
          </cell>
          <cell r="E1376">
            <v>1514680.05</v>
          </cell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>
            <v>478.46</v>
          </cell>
          <cell r="S1376">
            <v>6.3308444631402505E-3</v>
          </cell>
          <cell r="T1376">
            <v>0.71579664567156254</v>
          </cell>
          <cell r="U1376">
            <v>171.57966456715624</v>
          </cell>
          <cell r="W1376">
            <v>171.57966456715616</v>
          </cell>
          <cell r="X1376">
            <v>171.58</v>
          </cell>
        </row>
        <row r="1377">
          <cell r="B1377">
            <v>44680</v>
          </cell>
          <cell r="C1377">
            <v>169.23</v>
          </cell>
          <cell r="D1377">
            <v>115220.52</v>
          </cell>
          <cell r="E1377">
            <v>1529023.28</v>
          </cell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>
            <v>480.22</v>
          </cell>
          <cell r="S1377">
            <v>3.6784684195128037E-3</v>
          </cell>
          <cell r="T1377">
            <v>0.72210814944697121</v>
          </cell>
          <cell r="U1377">
            <v>172.21081494469712</v>
          </cell>
          <cell r="W1377">
            <v>172.21081494469703</v>
          </cell>
          <cell r="X1377">
            <v>172.21</v>
          </cell>
        </row>
        <row r="1378">
          <cell r="B1378">
            <v>44683</v>
          </cell>
          <cell r="C1378">
            <v>167.1</v>
          </cell>
          <cell r="D1378">
            <v>113781.27</v>
          </cell>
          <cell r="E1378">
            <v>1509948.59</v>
          </cell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>
            <v>473.54</v>
          </cell>
          <cell r="S1378">
            <v>-1.3910291116571605E-2</v>
          </cell>
          <cell r="T1378">
            <v>0.69815312375394334</v>
          </cell>
          <cell r="U1378">
            <v>169.81531237539434</v>
          </cell>
          <cell r="W1378">
            <v>169.81531237539426</v>
          </cell>
          <cell r="X1378">
            <v>169.82</v>
          </cell>
        </row>
        <row r="1379">
          <cell r="B1379">
            <v>44684</v>
          </cell>
          <cell r="C1379">
            <v>168.78</v>
          </cell>
          <cell r="D1379">
            <v>114926.09</v>
          </cell>
          <cell r="E1379">
            <v>1525149.47</v>
          </cell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>
            <v>477.69</v>
          </cell>
          <cell r="S1379">
            <v>8.7637791949992661E-3</v>
          </cell>
          <cell r="T1379">
            <v>0.71303536276982138</v>
          </cell>
          <cell r="U1379">
            <v>171.30353627698213</v>
          </cell>
          <cell r="W1379">
            <v>171.30353627698204</v>
          </cell>
          <cell r="X1379">
            <v>171.3</v>
          </cell>
        </row>
        <row r="1380">
          <cell r="B1380">
            <v>44685</v>
          </cell>
          <cell r="C1380">
            <v>168.48</v>
          </cell>
          <cell r="D1380">
            <v>114728.49</v>
          </cell>
          <cell r="E1380">
            <v>1522535.45</v>
          </cell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>
            <v>473.65</v>
          </cell>
          <cell r="S1380">
            <v>-8.4573677489585553E-3</v>
          </cell>
          <cell r="T1380">
            <v>0.6985475927399063</v>
          </cell>
          <cell r="U1380">
            <v>169.85475927399062</v>
          </cell>
          <cell r="W1380">
            <v>169.85475927399054</v>
          </cell>
          <cell r="X1380">
            <v>169.85</v>
          </cell>
        </row>
        <row r="1381">
          <cell r="B1381">
            <v>44686</v>
          </cell>
          <cell r="C1381">
            <v>165.37</v>
          </cell>
          <cell r="D1381">
            <v>112611.33</v>
          </cell>
          <cell r="E1381">
            <v>1494447.34</v>
          </cell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>
            <v>468.9</v>
          </cell>
          <cell r="S1381">
            <v>-1.0028502058482047E-2</v>
          </cell>
          <cell r="T1381">
            <v>0.6815137047096842</v>
          </cell>
          <cell r="U1381">
            <v>168.15137047096843</v>
          </cell>
          <cell r="W1381">
            <v>168.15137047096835</v>
          </cell>
          <cell r="X1381">
            <v>168.15</v>
          </cell>
        </row>
        <row r="1382">
          <cell r="B1382">
            <v>44687</v>
          </cell>
          <cell r="C1382">
            <v>164.87</v>
          </cell>
          <cell r="D1382">
            <v>112274.42</v>
          </cell>
          <cell r="E1382">
            <v>1489984.44</v>
          </cell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>
            <v>463.18</v>
          </cell>
          <cell r="S1382">
            <v>-1.2198763062486573E-2</v>
          </cell>
          <cell r="T1382">
            <v>0.66100131743960677</v>
          </cell>
          <cell r="U1382">
            <v>166.10013174396067</v>
          </cell>
          <cell r="W1382">
            <v>166.10013174396059</v>
          </cell>
          <cell r="X1382">
            <v>166.1</v>
          </cell>
        </row>
        <row r="1383">
          <cell r="B1383">
            <v>44690</v>
          </cell>
          <cell r="C1383">
            <v>158.41999999999999</v>
          </cell>
          <cell r="D1383">
            <v>107892.14</v>
          </cell>
          <cell r="E1383">
            <v>1431851.13</v>
          </cell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>
            <v>448.41</v>
          </cell>
          <cell r="S1383">
            <v>-3.1888250788030481E-2</v>
          </cell>
          <cell r="T1383">
            <v>0.60803489086984341</v>
          </cell>
          <cell r="U1383">
            <v>160.80348908698434</v>
          </cell>
          <cell r="W1383">
            <v>160.80348908698426</v>
          </cell>
          <cell r="X1383">
            <v>160.80000000000001</v>
          </cell>
        </row>
        <row r="1384">
          <cell r="B1384">
            <v>44691</v>
          </cell>
          <cell r="C1384">
            <v>157.75</v>
          </cell>
          <cell r="D1384">
            <v>107439.99</v>
          </cell>
          <cell r="E1384">
            <v>1425858.38</v>
          </cell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>
            <v>449.71</v>
          </cell>
          <cell r="S1384">
            <v>2.8991324903546722E-3</v>
          </cell>
          <cell r="T1384">
            <v>0.61269679706758806</v>
          </cell>
          <cell r="U1384">
            <v>161.26967970675881</v>
          </cell>
          <cell r="W1384">
            <v>161.26967970675872</v>
          </cell>
          <cell r="X1384">
            <v>161.27000000000001</v>
          </cell>
        </row>
        <row r="1385">
          <cell r="B1385">
            <v>44692</v>
          </cell>
          <cell r="C1385">
            <v>159.86000000000001</v>
          </cell>
          <cell r="D1385">
            <v>108879.54</v>
          </cell>
          <cell r="E1385">
            <v>1444970.84</v>
          </cell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>
            <v>457.51</v>
          </cell>
          <cell r="S1385">
            <v>1.7344510907028932E-2</v>
          </cell>
          <cell r="T1385">
            <v>0.6406682342540575</v>
          </cell>
          <cell r="U1385">
            <v>164.06682342540574</v>
          </cell>
          <cell r="W1385">
            <v>164.06682342540566</v>
          </cell>
          <cell r="X1385">
            <v>164.07</v>
          </cell>
        </row>
        <row r="1386">
          <cell r="B1386">
            <v>44693</v>
          </cell>
          <cell r="C1386">
            <v>158.53</v>
          </cell>
          <cell r="D1386">
            <v>107979.71</v>
          </cell>
          <cell r="E1386">
            <v>1433036.77</v>
          </cell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>
            <v>452.74</v>
          </cell>
          <cell r="S1386">
            <v>-1.0426001617450997E-2</v>
          </cell>
          <cell r="T1386">
            <v>0.62356262459002409</v>
          </cell>
          <cell r="U1386">
            <v>162.35626245900241</v>
          </cell>
          <cell r="W1386">
            <v>162.35626245900232</v>
          </cell>
          <cell r="X1386">
            <v>162.36000000000001</v>
          </cell>
        </row>
        <row r="1387">
          <cell r="B1387">
            <v>44694</v>
          </cell>
          <cell r="C1387">
            <v>162.05000000000001</v>
          </cell>
          <cell r="D1387">
            <v>110384.26</v>
          </cell>
          <cell r="E1387">
            <v>1464956.4</v>
          </cell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>
            <v>463.59</v>
          </cell>
          <cell r="S1387">
            <v>2.3965189733621939E-2</v>
          </cell>
          <cell r="T1387">
            <v>0.6624716109327411</v>
          </cell>
          <cell r="U1387">
            <v>166.24716109327412</v>
          </cell>
          <cell r="W1387">
            <v>166.24716109327403</v>
          </cell>
          <cell r="X1387">
            <v>166.25</v>
          </cell>
        </row>
        <row r="1388">
          <cell r="B1388">
            <v>44697</v>
          </cell>
          <cell r="C1388">
            <v>162.15</v>
          </cell>
          <cell r="D1388">
            <v>110459.85</v>
          </cell>
          <cell r="E1388">
            <v>1465983.81</v>
          </cell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>
            <v>465.57</v>
          </cell>
          <cell r="S1388">
            <v>4.2710153368279435E-3</v>
          </cell>
          <cell r="T1388">
            <v>0.66957205268007591</v>
          </cell>
          <cell r="U1388">
            <v>166.95720526800758</v>
          </cell>
          <cell r="W1388">
            <v>166.9572052680075</v>
          </cell>
          <cell r="X1388">
            <v>166.96</v>
          </cell>
        </row>
        <row r="1389">
          <cell r="B1389">
            <v>44698</v>
          </cell>
          <cell r="C1389">
            <v>164.8</v>
          </cell>
          <cell r="D1389">
            <v>112271.25</v>
          </cell>
          <cell r="E1389">
            <v>1490032.15</v>
          </cell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>
            <v>472.05</v>
          </cell>
          <cell r="S1389">
            <v>1.3918422578774514E-2</v>
          </cell>
          <cell r="T1389">
            <v>0.69280986203498918</v>
          </cell>
          <cell r="U1389">
            <v>169.28098620349891</v>
          </cell>
          <cell r="W1389">
            <v>169.28098620349883</v>
          </cell>
          <cell r="X1389">
            <v>169.28</v>
          </cell>
        </row>
        <row r="1390">
          <cell r="B1390">
            <v>44699</v>
          </cell>
          <cell r="C1390">
            <v>161.72</v>
          </cell>
          <cell r="D1390">
            <v>110172.25</v>
          </cell>
          <cell r="E1390">
            <v>1462182.84</v>
          </cell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>
            <v>468.3</v>
          </cell>
          <cell r="S1390">
            <v>-7.9440737210041412E-3</v>
          </cell>
          <cell r="T1390">
            <v>0.67936205569534014</v>
          </cell>
          <cell r="U1390">
            <v>167.93620556953402</v>
          </cell>
          <cell r="W1390">
            <v>167.93620556953394</v>
          </cell>
          <cell r="X1390">
            <v>167.94</v>
          </cell>
        </row>
        <row r="1391">
          <cell r="B1391">
            <v>44700</v>
          </cell>
          <cell r="C1391">
            <v>161.66</v>
          </cell>
          <cell r="D1391">
            <v>110137.60000000001</v>
          </cell>
          <cell r="E1391">
            <v>1461730.97</v>
          </cell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>
            <v>465.94</v>
          </cell>
          <cell r="S1391">
            <v>-5.039504591074162E-3</v>
          </cell>
          <cell r="T1391">
            <v>0.67089890290558762</v>
          </cell>
          <cell r="U1391">
            <v>167.08989029055877</v>
          </cell>
          <cell r="W1391">
            <v>167.08989029055869</v>
          </cell>
          <cell r="X1391">
            <v>167.09</v>
          </cell>
        </row>
        <row r="1392">
          <cell r="B1392">
            <v>44701</v>
          </cell>
          <cell r="C1392">
            <v>162.63</v>
          </cell>
          <cell r="D1392">
            <v>110799.86</v>
          </cell>
          <cell r="E1392">
            <v>1470528.48</v>
          </cell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>
            <v>468.15</v>
          </cell>
          <cell r="S1392">
            <v>4.7430999699531462E-3</v>
          </cell>
          <cell r="T1392">
            <v>0.67882414344175412</v>
          </cell>
          <cell r="U1392">
            <v>167.8824143441754</v>
          </cell>
          <cell r="W1392">
            <v>167.88241434417532</v>
          </cell>
          <cell r="X1392">
            <v>167.88</v>
          </cell>
        </row>
        <row r="1393">
          <cell r="B1393">
            <v>44704</v>
          </cell>
          <cell r="C1393">
            <v>163.69999999999999</v>
          </cell>
          <cell r="D1393">
            <v>111540.19</v>
          </cell>
          <cell r="E1393">
            <v>1480378.46</v>
          </cell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>
            <v>474.41</v>
          </cell>
          <cell r="S1393">
            <v>1.3371782548328603E-2</v>
          </cell>
          <cell r="T1393">
            <v>0.70127301482474103</v>
          </cell>
          <cell r="U1393">
            <v>170.12730148247411</v>
          </cell>
          <cell r="W1393">
            <v>170.12730148247402</v>
          </cell>
          <cell r="X1393">
            <v>170.13</v>
          </cell>
        </row>
        <row r="1394">
          <cell r="B1394">
            <v>44705</v>
          </cell>
          <cell r="C1394">
            <v>161.34</v>
          </cell>
          <cell r="D1394">
            <v>109939.32</v>
          </cell>
          <cell r="E1394">
            <v>1459139.41</v>
          </cell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>
            <v>468.41</v>
          </cell>
          <cell r="S1394">
            <v>-1.2647288210619556E-2</v>
          </cell>
          <cell r="T1394">
            <v>0.6797565246813031</v>
          </cell>
          <cell r="U1394">
            <v>167.97565246813031</v>
          </cell>
          <cell r="W1394">
            <v>167.97565246813022</v>
          </cell>
          <cell r="X1394">
            <v>167.98</v>
          </cell>
        </row>
        <row r="1395">
          <cell r="B1395">
            <v>44706</v>
          </cell>
          <cell r="C1395">
            <v>162.33000000000001</v>
          </cell>
          <cell r="D1395">
            <v>110612</v>
          </cell>
          <cell r="E1395">
            <v>1468075.47</v>
          </cell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>
            <v>471.51</v>
          </cell>
          <cell r="S1395">
            <v>6.6181336863004869E-3</v>
          </cell>
          <cell r="T1395">
            <v>0.69087337792207926</v>
          </cell>
          <cell r="U1395">
            <v>169.08733779220793</v>
          </cell>
          <cell r="W1395">
            <v>169.08733779220785</v>
          </cell>
          <cell r="X1395">
            <v>169.09</v>
          </cell>
        </row>
        <row r="1396">
          <cell r="B1396">
            <v>44708</v>
          </cell>
          <cell r="C1396">
            <v>166.31</v>
          </cell>
          <cell r="D1396">
            <v>113337.23</v>
          </cell>
          <cell r="E1396">
            <v>1504261.93</v>
          </cell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>
            <v>481.5</v>
          </cell>
          <cell r="S1396">
            <v>2.1187249475090653E-2</v>
          </cell>
          <cell r="T1396">
            <v>0.72669833401090367</v>
          </cell>
          <cell r="U1396">
            <v>172.66983340109036</v>
          </cell>
          <cell r="W1396">
            <v>172.66983340109027</v>
          </cell>
          <cell r="X1396">
            <v>172.67</v>
          </cell>
        </row>
        <row r="1397">
          <cell r="B1397">
            <v>44711</v>
          </cell>
          <cell r="C1397">
            <v>168.58</v>
          </cell>
          <cell r="D1397">
            <v>114890.02</v>
          </cell>
          <cell r="E1397">
            <v>1524896.39</v>
          </cell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>
            <v>485.5</v>
          </cell>
          <cell r="S1397">
            <v>8.3073727933540287E-3</v>
          </cell>
          <cell r="T1397">
            <v>0.74104266077319547</v>
          </cell>
          <cell r="U1397">
            <v>174.10426607731955</v>
          </cell>
          <cell r="W1397">
            <v>174.10426607731947</v>
          </cell>
          <cell r="X1397">
            <v>174.1</v>
          </cell>
        </row>
        <row r="1398">
          <cell r="B1398">
            <v>44712</v>
          </cell>
          <cell r="C1398">
            <v>166.53</v>
          </cell>
          <cell r="D1398">
            <v>113497.47</v>
          </cell>
          <cell r="E1398">
            <v>1506421.78</v>
          </cell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>
            <v>481.08</v>
          </cell>
          <cell r="S1398">
            <v>-9.1040164778578569E-3</v>
          </cell>
          <cell r="T1398">
            <v>0.72519217970086292</v>
          </cell>
          <cell r="U1398">
            <v>172.51921797008629</v>
          </cell>
          <cell r="W1398">
            <v>172.5192179700862</v>
          </cell>
          <cell r="X1398">
            <v>172.52</v>
          </cell>
        </row>
        <row r="1399">
          <cell r="B1399">
            <v>44713</v>
          </cell>
          <cell r="C1399">
            <v>166.87</v>
          </cell>
          <cell r="D1399">
            <v>113734.11</v>
          </cell>
          <cell r="E1399">
            <v>1509570.96</v>
          </cell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>
            <v>479.07</v>
          </cell>
          <cell r="S1399">
            <v>-4.1780992766276004E-3</v>
          </cell>
          <cell r="T1399">
            <v>0.71798415550281103</v>
          </cell>
          <cell r="U1399">
            <v>171.79841555028111</v>
          </cell>
          <cell r="W1399">
            <v>171.79841555028102</v>
          </cell>
          <cell r="X1399">
            <v>171.8</v>
          </cell>
        </row>
        <row r="1400">
          <cell r="B1400">
            <v>44714</v>
          </cell>
          <cell r="C1400">
            <v>169.05</v>
          </cell>
          <cell r="D1400">
            <v>115224.23</v>
          </cell>
          <cell r="E1400">
            <v>1529357.4</v>
          </cell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>
            <v>483.18</v>
          </cell>
          <cell r="S1400">
            <v>8.5791220489699338E-3</v>
          </cell>
          <cell r="T1400">
            <v>0.73272295125106601</v>
          </cell>
          <cell r="U1400">
            <v>173.27229512510661</v>
          </cell>
          <cell r="W1400">
            <v>173.27229512510652</v>
          </cell>
          <cell r="X1400">
            <v>173.27</v>
          </cell>
        </row>
        <row r="1401">
          <cell r="B1401">
            <v>44715</v>
          </cell>
          <cell r="C1401">
            <v>169.58</v>
          </cell>
          <cell r="D1401">
            <v>115591.47</v>
          </cell>
          <cell r="E1401">
            <v>1534240.11</v>
          </cell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>
            <v>481.33</v>
          </cell>
          <cell r="S1401">
            <v>-3.8288008609628221E-3</v>
          </cell>
          <cell r="T1401">
            <v>0.7260887001235059</v>
          </cell>
          <cell r="U1401">
            <v>172.60887001235059</v>
          </cell>
          <cell r="W1401">
            <v>172.60887001235051</v>
          </cell>
          <cell r="X1401">
            <v>172.61</v>
          </cell>
        </row>
        <row r="1402">
          <cell r="B1402">
            <v>44719</v>
          </cell>
          <cell r="C1402">
            <v>171.85</v>
          </cell>
          <cell r="D1402">
            <v>117153.65</v>
          </cell>
          <cell r="E1402">
            <v>1555008.91</v>
          </cell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>
            <v>484.27</v>
          </cell>
          <cell r="S1402">
            <v>6.1080755406892617E-3</v>
          </cell>
          <cell r="T1402">
            <v>0.73663178029379051</v>
          </cell>
          <cell r="U1402">
            <v>173.66317802937905</v>
          </cell>
          <cell r="W1402">
            <v>173.66317802937897</v>
          </cell>
          <cell r="X1402">
            <v>173.66</v>
          </cell>
        </row>
        <row r="1403">
          <cell r="B1403">
            <v>44720</v>
          </cell>
          <cell r="C1403">
            <v>172.19</v>
          </cell>
          <cell r="D1403">
            <v>117385.66</v>
          </cell>
          <cell r="E1403">
            <v>1558096.95</v>
          </cell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>
            <v>482.21</v>
          </cell>
          <cell r="S1403">
            <v>-4.2538253453652253E-3</v>
          </cell>
          <cell r="T1403">
            <v>0.72924445201121024</v>
          </cell>
          <cell r="U1403">
            <v>172.92444520112102</v>
          </cell>
          <cell r="W1403">
            <v>172.92444520112093</v>
          </cell>
          <cell r="X1403">
            <v>172.92</v>
          </cell>
        </row>
        <row r="1404">
          <cell r="B1404">
            <v>44721</v>
          </cell>
          <cell r="C1404">
            <v>169.11</v>
          </cell>
          <cell r="D1404">
            <v>115294.09</v>
          </cell>
          <cell r="E1404">
            <v>1530343.3</v>
          </cell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>
            <v>474.93</v>
          </cell>
          <cell r="S1404">
            <v>-1.509715684038071E-2</v>
          </cell>
          <cell r="T1404">
            <v>0.70313777730383853</v>
          </cell>
          <cell r="U1404">
            <v>170.31377773038386</v>
          </cell>
          <cell r="W1404">
            <v>170.31377773038378</v>
          </cell>
          <cell r="X1404">
            <v>170.31</v>
          </cell>
        </row>
        <row r="1405">
          <cell r="B1405">
            <v>44722</v>
          </cell>
          <cell r="C1405">
            <v>165.3</v>
          </cell>
          <cell r="D1405">
            <v>112695.89</v>
          </cell>
          <cell r="E1405">
            <v>1495864.59</v>
          </cell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>
            <v>459.12</v>
          </cell>
          <cell r="S1405">
            <v>-3.3289116290821763E-2</v>
          </cell>
          <cell r="T1405">
            <v>0.6464418257758795</v>
          </cell>
          <cell r="U1405">
            <v>164.64418257758794</v>
          </cell>
          <cell r="W1405">
            <v>164.64418257758786</v>
          </cell>
          <cell r="X1405">
            <v>164.64</v>
          </cell>
        </row>
        <row r="1406">
          <cell r="B1406">
            <v>44725</v>
          </cell>
          <cell r="C1406">
            <v>159.62</v>
          </cell>
          <cell r="D1406">
            <v>108834.89</v>
          </cell>
          <cell r="E1406">
            <v>1444639.55</v>
          </cell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>
            <v>441.24</v>
          </cell>
          <cell r="S1406">
            <v>-3.8944066910611586E-2</v>
          </cell>
          <cell r="T1406">
            <v>0.58232268514843422</v>
          </cell>
          <cell r="U1406">
            <v>158.23226851484341</v>
          </cell>
          <cell r="W1406">
            <v>158.23226851484333</v>
          </cell>
          <cell r="X1406">
            <v>158.22999999999999</v>
          </cell>
        </row>
        <row r="1407">
          <cell r="B1407">
            <v>44726</v>
          </cell>
          <cell r="C1407">
            <v>158.51</v>
          </cell>
          <cell r="D1407">
            <v>108083.86</v>
          </cell>
          <cell r="E1407">
            <v>1434678.36</v>
          </cell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>
            <v>435.47</v>
          </cell>
          <cell r="S1407">
            <v>-1.3076783609826781E-2</v>
          </cell>
          <cell r="T1407">
            <v>0.56163099379382797</v>
          </cell>
          <cell r="U1407">
            <v>156.1630993793828</v>
          </cell>
          <cell r="W1407">
            <v>156.16309937938271</v>
          </cell>
          <cell r="X1407">
            <v>156.16</v>
          </cell>
        </row>
        <row r="1408">
          <cell r="B1408">
            <v>44727</v>
          </cell>
          <cell r="C1408">
            <v>161.13</v>
          </cell>
          <cell r="D1408">
            <v>109871.76</v>
          </cell>
          <cell r="E1408">
            <v>1458418.6</v>
          </cell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>
            <v>442.71</v>
          </cell>
          <cell r="S1408">
            <v>1.6625714744987974E-2</v>
          </cell>
          <cell r="T1408">
            <v>0.58759422523357618</v>
          </cell>
          <cell r="U1408">
            <v>158.75942252335761</v>
          </cell>
          <cell r="W1408">
            <v>158.75942252335753</v>
          </cell>
          <cell r="X1408">
            <v>158.76</v>
          </cell>
        </row>
        <row r="1409">
          <cell r="B1409">
            <v>44728</v>
          </cell>
          <cell r="C1409">
            <v>156.86000000000001</v>
          </cell>
          <cell r="D1409">
            <v>106962.66</v>
          </cell>
          <cell r="E1409">
            <v>1419811.5</v>
          </cell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>
            <v>428.49</v>
          </cell>
          <cell r="S1409">
            <v>-3.2120349664565895E-2</v>
          </cell>
          <cell r="T1409">
            <v>0.53660014359362807</v>
          </cell>
          <cell r="U1409">
            <v>153.6600143593628</v>
          </cell>
          <cell r="W1409">
            <v>153.66001435936272</v>
          </cell>
          <cell r="X1409">
            <v>153.66</v>
          </cell>
        </row>
        <row r="1410">
          <cell r="B1410">
            <v>44729</v>
          </cell>
          <cell r="C1410">
            <v>158.56</v>
          </cell>
          <cell r="D1410">
            <v>108126.27</v>
          </cell>
          <cell r="E1410">
            <v>1435264.93</v>
          </cell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>
            <v>434.04</v>
          </cell>
          <cell r="S1410">
            <v>1.2952460967583956E-2</v>
          </cell>
          <cell r="T1410">
            <v>0.55650289697630861</v>
          </cell>
          <cell r="U1410">
            <v>155.65028969763085</v>
          </cell>
          <cell r="W1410">
            <v>155.65028969763077</v>
          </cell>
          <cell r="X1410">
            <v>155.65</v>
          </cell>
        </row>
        <row r="1411">
          <cell r="B1411">
            <v>44732</v>
          </cell>
          <cell r="C1411">
            <v>160.03</v>
          </cell>
          <cell r="D1411">
            <v>109141.32</v>
          </cell>
          <cell r="E1411">
            <v>1448762.54</v>
          </cell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>
            <v>438.1</v>
          </cell>
          <cell r="S1411">
            <v>9.3539765920191975E-3</v>
          </cell>
          <cell r="T1411">
            <v>0.571062388640035</v>
          </cell>
          <cell r="U1411">
            <v>157.1062388640035</v>
          </cell>
          <cell r="W1411">
            <v>157.10623886400342</v>
          </cell>
          <cell r="X1411">
            <v>157.11000000000001</v>
          </cell>
        </row>
        <row r="1412">
          <cell r="B1412">
            <v>44733</v>
          </cell>
          <cell r="C1412">
            <v>161.44999999999999</v>
          </cell>
          <cell r="D1412">
            <v>110114.72</v>
          </cell>
          <cell r="E1412">
            <v>1461691.54</v>
          </cell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>
            <v>439.89</v>
          </cell>
          <cell r="S1412">
            <v>4.0858251540742963E-3</v>
          </cell>
          <cell r="T1412">
            <v>0.57748147486616053</v>
          </cell>
          <cell r="U1412">
            <v>157.74814748661606</v>
          </cell>
          <cell r="W1412">
            <v>157.74814748661598</v>
          </cell>
          <cell r="X1412">
            <v>157.75</v>
          </cell>
        </row>
        <row r="1413">
          <cell r="B1413">
            <v>44734</v>
          </cell>
          <cell r="C1413">
            <v>158.41</v>
          </cell>
          <cell r="D1413">
            <v>108044.67</v>
          </cell>
          <cell r="E1413">
            <v>1434221.1</v>
          </cell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>
            <v>434.7</v>
          </cell>
          <cell r="S1413">
            <v>-1.1798404146491137E-2</v>
          </cell>
          <cell r="T1413">
            <v>0.55886971089208681</v>
          </cell>
          <cell r="U1413">
            <v>155.88697108920869</v>
          </cell>
          <cell r="W1413">
            <v>155.8869710892086</v>
          </cell>
          <cell r="X1413">
            <v>155.88999999999999</v>
          </cell>
        </row>
        <row r="1414">
          <cell r="B1414">
            <v>44735</v>
          </cell>
          <cell r="C1414">
            <v>156.35</v>
          </cell>
          <cell r="D1414">
            <v>106640.4</v>
          </cell>
          <cell r="E1414">
            <v>1415588.14</v>
          </cell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>
            <v>425.74</v>
          </cell>
          <cell r="S1414">
            <v>-2.0611916264090091E-2</v>
          </cell>
          <cell r="T1414">
            <v>0.52673841894455276</v>
          </cell>
          <cell r="U1414">
            <v>152.67384189445528</v>
          </cell>
          <cell r="W1414">
            <v>152.67384189445519</v>
          </cell>
          <cell r="X1414">
            <v>152.66999999999999</v>
          </cell>
        </row>
        <row r="1415">
          <cell r="B1415">
            <v>44736</v>
          </cell>
          <cell r="C1415">
            <v>158.59</v>
          </cell>
          <cell r="D1415">
            <v>108174.61</v>
          </cell>
          <cell r="E1415">
            <v>1435961.64</v>
          </cell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>
            <v>432.36</v>
          </cell>
          <cell r="S1415">
            <v>1.554939634518715E-2</v>
          </cell>
          <cell r="T1415">
            <v>0.55047827973614605</v>
          </cell>
          <cell r="U1415">
            <v>155.0478279736146</v>
          </cell>
          <cell r="W1415">
            <v>155.04782797361452</v>
          </cell>
          <cell r="X1415">
            <v>155.05000000000001</v>
          </cell>
        </row>
        <row r="1416">
          <cell r="B1416">
            <v>44739</v>
          </cell>
          <cell r="C1416">
            <v>159.88</v>
          </cell>
          <cell r="D1416">
            <v>109063.59</v>
          </cell>
          <cell r="E1416">
            <v>1447786.2</v>
          </cell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>
            <v>435.9</v>
          </cell>
          <cell r="S1416">
            <v>8.1876214265887981E-3</v>
          </cell>
          <cell r="T1416">
            <v>0.56317300892077404</v>
          </cell>
          <cell r="U1416">
            <v>156.31730089207741</v>
          </cell>
          <cell r="W1416">
            <v>156.31730089207733</v>
          </cell>
          <cell r="X1416">
            <v>156.32</v>
          </cell>
        </row>
        <row r="1417">
          <cell r="B1417">
            <v>44740</v>
          </cell>
          <cell r="C1417">
            <v>161.09</v>
          </cell>
          <cell r="D1417">
            <v>109893.68</v>
          </cell>
          <cell r="E1417">
            <v>1458813.36</v>
          </cell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>
            <v>437.72</v>
          </cell>
          <cell r="S1417">
            <v>4.1752695572379039E-3</v>
          </cell>
          <cell r="T1417">
            <v>0.56969967759761686</v>
          </cell>
          <cell r="U1417">
            <v>156.96996775976169</v>
          </cell>
          <cell r="W1417">
            <v>156.9699677597616</v>
          </cell>
          <cell r="X1417">
            <v>156.97</v>
          </cell>
        </row>
        <row r="1418">
          <cell r="B1418">
            <v>44741</v>
          </cell>
          <cell r="C1418">
            <v>159.33000000000001</v>
          </cell>
          <cell r="D1418">
            <v>108695.8</v>
          </cell>
          <cell r="E1418">
            <v>1442919.79</v>
          </cell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>
            <v>428.96</v>
          </cell>
          <cell r="S1418">
            <v>-2.0012793566663745E-2</v>
          </cell>
          <cell r="T1418">
            <v>0.53828560198819697</v>
          </cell>
          <cell r="U1418">
            <v>153.8285601988197</v>
          </cell>
          <cell r="W1418">
            <v>153.82856019881962</v>
          </cell>
          <cell r="X1418">
            <v>153.83000000000001</v>
          </cell>
        </row>
        <row r="1419">
          <cell r="B1419">
            <v>44742</v>
          </cell>
          <cell r="C1419">
            <v>157.18</v>
          </cell>
          <cell r="D1419">
            <v>107236.24</v>
          </cell>
          <cell r="E1419">
            <v>1423552.07</v>
          </cell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>
            <v>420.57</v>
          </cell>
          <cell r="S1419">
            <v>-1.9558933233867926E-2</v>
          </cell>
          <cell r="T1419">
            <v>0.50819837660428968</v>
          </cell>
          <cell r="U1419">
            <v>150.81983766042896</v>
          </cell>
          <cell r="W1419">
            <v>150.81983766042887</v>
          </cell>
          <cell r="X1419">
            <v>150.82</v>
          </cell>
        </row>
        <row r="1420">
          <cell r="B1420">
            <v>44743</v>
          </cell>
          <cell r="C1420">
            <v>157</v>
          </cell>
          <cell r="D1420">
            <v>107114.07</v>
          </cell>
          <cell r="E1420">
            <v>1421938.16</v>
          </cell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>
            <v>420.13</v>
          </cell>
          <cell r="S1420">
            <v>-1.046199205839704E-3</v>
          </cell>
          <cell r="T1420">
            <v>0.5066205006604374</v>
          </cell>
          <cell r="U1420">
            <v>150.66205006604375</v>
          </cell>
          <cell r="W1420">
            <v>150.66205006604366</v>
          </cell>
          <cell r="X1420">
            <v>150.66</v>
          </cell>
        </row>
        <row r="1421">
          <cell r="B1421">
            <v>44746</v>
          </cell>
          <cell r="C1421">
            <v>157.28</v>
          </cell>
          <cell r="D1421">
            <v>107312.92</v>
          </cell>
          <cell r="E1421">
            <v>1424601.32</v>
          </cell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>
            <v>418.18</v>
          </cell>
          <cell r="S1421">
            <v>-4.6414205126984465E-3</v>
          </cell>
          <cell r="T1421">
            <v>0.4996276413638201</v>
          </cell>
          <cell r="U1421">
            <v>149.96276413638202</v>
          </cell>
          <cell r="W1421">
            <v>149.96276413638194</v>
          </cell>
          <cell r="X1421">
            <v>149.96</v>
          </cell>
        </row>
        <row r="1422">
          <cell r="B1422">
            <v>44747</v>
          </cell>
          <cell r="C1422">
            <v>152.62</v>
          </cell>
          <cell r="D1422">
            <v>104139.72</v>
          </cell>
          <cell r="E1422">
            <v>1382483.95</v>
          </cell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>
            <v>407.8</v>
          </cell>
          <cell r="S1422">
            <v>-2.4821847051508916E-2</v>
          </cell>
          <cell r="T1422">
            <v>0.46240411341567245</v>
          </cell>
          <cell r="U1422">
            <v>146.24041134156724</v>
          </cell>
          <cell r="W1422">
            <v>146.24041134156715</v>
          </cell>
          <cell r="X1422">
            <v>146.24</v>
          </cell>
        </row>
        <row r="1423">
          <cell r="B1423">
            <v>44748</v>
          </cell>
          <cell r="C1423">
            <v>154.07</v>
          </cell>
          <cell r="D1423">
            <v>105131.68</v>
          </cell>
          <cell r="E1423">
            <v>1395660.16</v>
          </cell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>
            <v>413.39</v>
          </cell>
          <cell r="S1423">
            <v>1.3707699852868904E-2</v>
          </cell>
          <cell r="T1423">
            <v>0.48245031006597516</v>
          </cell>
          <cell r="U1423">
            <v>148.24503100659751</v>
          </cell>
          <cell r="W1423">
            <v>148.24503100659743</v>
          </cell>
          <cell r="X1423">
            <v>148.25</v>
          </cell>
        </row>
        <row r="1424">
          <cell r="B1424">
            <v>44749</v>
          </cell>
          <cell r="C1424">
            <v>158.1</v>
          </cell>
          <cell r="D1424">
            <v>107884.01</v>
          </cell>
          <cell r="E1424">
            <v>1432206.2</v>
          </cell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>
            <v>425.25</v>
          </cell>
          <cell r="S1424">
            <v>2.8689615133409063E-2</v>
          </cell>
          <cell r="T1424">
            <v>0.52498123891617099</v>
          </cell>
          <cell r="U1424">
            <v>152.4981238916171</v>
          </cell>
          <cell r="W1424">
            <v>152.49812389161701</v>
          </cell>
          <cell r="X1424">
            <v>152.5</v>
          </cell>
        </row>
        <row r="1425">
          <cell r="B1425">
            <v>44750</v>
          </cell>
          <cell r="C1425">
            <v>160.54</v>
          </cell>
          <cell r="D1425">
            <v>109551.16</v>
          </cell>
          <cell r="E1425">
            <v>1454346.3</v>
          </cell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>
            <v>431.21</v>
          </cell>
          <cell r="S1425">
            <v>1.401528512639616E-2</v>
          </cell>
          <cell r="T1425">
            <v>0.54635428579198586</v>
          </cell>
          <cell r="U1425">
            <v>154.63542857919859</v>
          </cell>
          <cell r="W1425">
            <v>154.6354285791985</v>
          </cell>
          <cell r="X1425">
            <v>154.63999999999999</v>
          </cell>
        </row>
        <row r="1426">
          <cell r="B1426">
            <v>44753</v>
          </cell>
          <cell r="C1426">
            <v>158.69999999999999</v>
          </cell>
          <cell r="D1426">
            <v>108305.77</v>
          </cell>
          <cell r="E1426">
            <v>1437836.72</v>
          </cell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>
            <v>424.79</v>
          </cell>
          <cell r="S1426">
            <v>-1.4888337468982549E-2</v>
          </cell>
          <cell r="T1426">
            <v>0.5233316413385074</v>
          </cell>
          <cell r="U1426">
            <v>152.33316413385074</v>
          </cell>
          <cell r="W1426">
            <v>152.33316413385066</v>
          </cell>
          <cell r="X1426">
            <v>152.33000000000001</v>
          </cell>
        </row>
        <row r="1427">
          <cell r="B1427">
            <v>44754</v>
          </cell>
          <cell r="C1427">
            <v>158.47999999999999</v>
          </cell>
          <cell r="D1427">
            <v>108160.26</v>
          </cell>
          <cell r="E1427">
            <v>1435347.32</v>
          </cell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>
            <v>422.32</v>
          </cell>
          <cell r="S1427">
            <v>-5.8146378210410798E-3</v>
          </cell>
          <cell r="T1427">
            <v>0.51447401956279215</v>
          </cell>
          <cell r="U1427">
            <v>151.44740195627921</v>
          </cell>
          <cell r="W1427">
            <v>151.44740195627912</v>
          </cell>
          <cell r="X1427">
            <v>151.44999999999999</v>
          </cell>
        </row>
        <row r="1428">
          <cell r="B1428">
            <v>44755</v>
          </cell>
          <cell r="C1428">
            <v>156.99</v>
          </cell>
          <cell r="D1428">
            <v>107145.88</v>
          </cell>
          <cell r="E1428">
            <v>1422459.25</v>
          </cell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>
            <v>417.83</v>
          </cell>
          <cell r="S1428">
            <v>-1.0631748437204047E-2</v>
          </cell>
          <cell r="T1428">
            <v>0.49837251277211925</v>
          </cell>
          <cell r="U1428">
            <v>149.83725127721192</v>
          </cell>
          <cell r="W1428">
            <v>149.83725127721183</v>
          </cell>
          <cell r="X1428">
            <v>149.84</v>
          </cell>
        </row>
        <row r="1429">
          <cell r="B1429">
            <v>44757</v>
          </cell>
          <cell r="C1429">
            <v>156.25</v>
          </cell>
          <cell r="D1429">
            <v>106650.01</v>
          </cell>
          <cell r="E1429">
            <v>1415891.61</v>
          </cell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>
            <v>418.55</v>
          </cell>
          <cell r="S1429">
            <v>1.7231888567121878E-3</v>
          </cell>
          <cell r="T1429">
            <v>0.50095449158933203</v>
          </cell>
          <cell r="U1429">
            <v>150.09544915893321</v>
          </cell>
          <cell r="W1429">
            <v>150.09544915893312</v>
          </cell>
          <cell r="X1429">
            <v>150.1</v>
          </cell>
        </row>
        <row r="1430">
          <cell r="B1430">
            <v>44760</v>
          </cell>
          <cell r="C1430">
            <v>158.56</v>
          </cell>
          <cell r="D1430">
            <v>108240.34</v>
          </cell>
          <cell r="E1430">
            <v>1436986.03</v>
          </cell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>
            <v>423.82</v>
          </cell>
          <cell r="S1430">
            <v>1.2591088280969887E-2</v>
          </cell>
          <cell r="T1430">
            <v>0.51985314209865141</v>
          </cell>
          <cell r="U1430">
            <v>151.98531420986515</v>
          </cell>
          <cell r="W1430">
            <v>151.98531420986507</v>
          </cell>
          <cell r="X1430">
            <v>151.99</v>
          </cell>
        </row>
        <row r="1431">
          <cell r="B1431">
            <v>44761</v>
          </cell>
          <cell r="C1431">
            <v>160.9</v>
          </cell>
          <cell r="D1431">
            <v>109838.45</v>
          </cell>
          <cell r="E1431">
            <v>1458252.89</v>
          </cell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>
            <v>431.05</v>
          </cell>
          <cell r="S1431">
            <v>1.7059128875466012E-2</v>
          </cell>
          <cell r="T1431">
            <v>0.5457805127214943</v>
          </cell>
          <cell r="U1431">
            <v>154.57805127214942</v>
          </cell>
          <cell r="W1431">
            <v>154.57805127214934</v>
          </cell>
          <cell r="X1431">
            <v>154.58000000000001</v>
          </cell>
        </row>
        <row r="1432">
          <cell r="B1432">
            <v>44762</v>
          </cell>
          <cell r="C1432">
            <v>161.63999999999999</v>
          </cell>
          <cell r="D1432">
            <v>110342.19</v>
          </cell>
          <cell r="E1432">
            <v>1464680.25</v>
          </cell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>
            <v>431.41</v>
          </cell>
          <cell r="S1432">
            <v>8.3516993388244032E-4</v>
          </cell>
          <cell r="T1432">
            <v>0.5470715021301007</v>
          </cell>
          <cell r="U1432">
            <v>154.70715021301007</v>
          </cell>
          <cell r="W1432">
            <v>154.70715021300998</v>
          </cell>
          <cell r="X1432">
            <v>154.71</v>
          </cell>
        </row>
        <row r="1433">
          <cell r="B1433">
            <v>44763</v>
          </cell>
          <cell r="C1433">
            <v>161.86000000000001</v>
          </cell>
          <cell r="D1433">
            <v>110504.78</v>
          </cell>
          <cell r="E1433">
            <v>1467114.98</v>
          </cell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>
            <v>433.01</v>
          </cell>
          <cell r="S1433">
            <v>3.7087689205164143E-3</v>
          </cell>
          <cell r="T1433">
            <v>0.55280923283501759</v>
          </cell>
          <cell r="U1433">
            <v>155.28092328350175</v>
          </cell>
          <cell r="W1433">
            <v>155.28092328350166</v>
          </cell>
          <cell r="X1433">
            <v>155.28</v>
          </cell>
        </row>
        <row r="1434">
          <cell r="B1434">
            <v>44764</v>
          </cell>
          <cell r="C1434">
            <v>162.38</v>
          </cell>
          <cell r="D1434">
            <v>110859.12</v>
          </cell>
          <cell r="E1434">
            <v>1471827.51</v>
          </cell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>
            <v>434.8</v>
          </cell>
          <cell r="S1434">
            <v>4.1338537216231153E-3</v>
          </cell>
          <cell r="T1434">
            <v>0.55922831906114334</v>
          </cell>
          <cell r="U1434">
            <v>155.92283190611434</v>
          </cell>
          <cell r="W1434">
            <v>155.92283190611425</v>
          </cell>
          <cell r="X1434">
            <v>155.91999999999999</v>
          </cell>
        </row>
        <row r="1435">
          <cell r="B1435">
            <v>44767</v>
          </cell>
          <cell r="C1435">
            <v>161.83000000000001</v>
          </cell>
          <cell r="D1435">
            <v>110493.52</v>
          </cell>
          <cell r="E1435">
            <v>1466997.65</v>
          </cell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>
            <v>433.96</v>
          </cell>
          <cell r="S1435">
            <v>-1.9319227230911729E-3</v>
          </cell>
          <cell r="T1435">
            <v>0.55621601044106206</v>
          </cell>
          <cell r="U1435">
            <v>155.6216010441062</v>
          </cell>
          <cell r="W1435">
            <v>155.62160104410611</v>
          </cell>
          <cell r="X1435">
            <v>155.62</v>
          </cell>
        </row>
        <row r="1436">
          <cell r="B1436">
            <v>44768</v>
          </cell>
          <cell r="C1436">
            <v>161.37</v>
          </cell>
          <cell r="D1436">
            <v>110093.57</v>
          </cell>
          <cell r="E1436">
            <v>1461421.84</v>
          </cell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>
            <v>428.53</v>
          </cell>
          <cell r="S1436">
            <v>-1.2512673979168554E-2</v>
          </cell>
          <cell r="T1436">
            <v>0.53674358686125068</v>
          </cell>
          <cell r="U1436">
            <v>153.67435868612506</v>
          </cell>
          <cell r="W1436">
            <v>153.67435868612498</v>
          </cell>
          <cell r="X1436">
            <v>153.66999999999999</v>
          </cell>
        </row>
        <row r="1437">
          <cell r="B1437">
            <v>44769</v>
          </cell>
          <cell r="C1437">
            <v>163.89</v>
          </cell>
          <cell r="D1437">
            <v>111797.26</v>
          </cell>
          <cell r="E1437">
            <v>1484042.01</v>
          </cell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>
            <v>432.61</v>
          </cell>
          <cell r="S1437">
            <v>9.5209203556345656E-3</v>
          </cell>
          <cell r="T1437">
            <v>0.55137480015878881</v>
          </cell>
          <cell r="U1437">
            <v>155.13748001587888</v>
          </cell>
          <cell r="W1437">
            <v>155.13748001587879</v>
          </cell>
          <cell r="X1437">
            <v>155.13999999999999</v>
          </cell>
        </row>
        <row r="1438">
          <cell r="B1438">
            <v>44770</v>
          </cell>
          <cell r="C1438">
            <v>165.79</v>
          </cell>
          <cell r="D1438">
            <v>113095.71</v>
          </cell>
          <cell r="E1438">
            <v>1501283.22</v>
          </cell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>
            <v>436.13</v>
          </cell>
          <cell r="S1438">
            <v>8.1366588844455912E-3</v>
          </cell>
          <cell r="T1438">
            <v>0.56399780770960573</v>
          </cell>
          <cell r="U1438">
            <v>156.39978077096058</v>
          </cell>
          <cell r="W1438">
            <v>156.39978077096049</v>
          </cell>
          <cell r="X1438">
            <v>156.4</v>
          </cell>
        </row>
        <row r="1439">
          <cell r="B1439">
            <v>44771</v>
          </cell>
          <cell r="C1439">
            <v>168.05</v>
          </cell>
          <cell r="D1439">
            <v>114638.51</v>
          </cell>
          <cell r="E1439">
            <v>1521766.61</v>
          </cell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>
            <v>442.57</v>
          </cell>
          <cell r="S1439">
            <v>1.4766239424024885E-2</v>
          </cell>
          <cell r="T1439">
            <v>0.58709217379689593</v>
          </cell>
          <cell r="U1439">
            <v>158.70921737968959</v>
          </cell>
          <cell r="W1439">
            <v>158.70921737968951</v>
          </cell>
          <cell r="X1439">
            <v>158.71</v>
          </cell>
        </row>
        <row r="1440">
          <cell r="B1440">
            <v>44774</v>
          </cell>
          <cell r="C1440">
            <v>168.9</v>
          </cell>
          <cell r="D1440">
            <v>115222.87</v>
          </cell>
          <cell r="E1440">
            <v>1529546.12</v>
          </cell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>
            <v>440.64</v>
          </cell>
          <cell r="S1440">
            <v>-4.3608920622726366E-3</v>
          </cell>
          <cell r="T1440">
            <v>0.58017103613409016</v>
          </cell>
          <cell r="U1440">
            <v>158.01710361340901</v>
          </cell>
          <cell r="W1440">
            <v>158.01710361340892</v>
          </cell>
          <cell r="X1440">
            <v>158.02000000000001</v>
          </cell>
        </row>
        <row r="1441">
          <cell r="B1441">
            <v>44775</v>
          </cell>
          <cell r="C1441">
            <v>167.79</v>
          </cell>
          <cell r="D1441">
            <v>114472.71</v>
          </cell>
          <cell r="E1441">
            <v>1519596.58</v>
          </cell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>
            <v>437.84</v>
          </cell>
          <cell r="S1441">
            <v>-6.3543936092955722E-3</v>
          </cell>
          <cell r="T1441">
            <v>0.57013000740048558</v>
          </cell>
          <cell r="U1441">
            <v>157.01300074004857</v>
          </cell>
          <cell r="W1441">
            <v>157.01300074004848</v>
          </cell>
          <cell r="X1441">
            <v>157.01</v>
          </cell>
        </row>
        <row r="1442">
          <cell r="B1442">
            <v>44776</v>
          </cell>
          <cell r="C1442">
            <v>170.57</v>
          </cell>
          <cell r="D1442">
            <v>116369.64</v>
          </cell>
          <cell r="E1442">
            <v>1544781.48</v>
          </cell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>
            <v>444.4</v>
          </cell>
          <cell r="S1442">
            <v>1.4982642061026841E-2</v>
          </cell>
          <cell r="T1442">
            <v>0.59365470329064474</v>
          </cell>
          <cell r="U1442">
            <v>159.36547032906446</v>
          </cell>
          <cell r="W1442">
            <v>159.36547032906438</v>
          </cell>
          <cell r="X1442">
            <v>159.37</v>
          </cell>
        </row>
        <row r="1443">
          <cell r="B1443">
            <v>44777</v>
          </cell>
          <cell r="C1443">
            <v>171.55</v>
          </cell>
          <cell r="D1443">
            <v>117041.92</v>
          </cell>
          <cell r="E1443">
            <v>1553711.65</v>
          </cell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>
            <v>446.85</v>
          </cell>
          <cell r="S1443">
            <v>5.5130513051306895E-3</v>
          </cell>
          <cell r="T1443">
            <v>0.6024406034325489</v>
          </cell>
          <cell r="U1443">
            <v>160.24406034325489</v>
          </cell>
          <cell r="W1443">
            <v>160.2440603432548</v>
          </cell>
          <cell r="X1443">
            <v>160.24</v>
          </cell>
        </row>
        <row r="1444">
          <cell r="B1444">
            <v>44778</v>
          </cell>
          <cell r="C1444">
            <v>168.68</v>
          </cell>
          <cell r="D1444">
            <v>115091.21</v>
          </cell>
          <cell r="E1444">
            <v>1527824.81</v>
          </cell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>
            <v>444.34</v>
          </cell>
          <cell r="S1444">
            <v>-5.6170974599978329E-3</v>
          </cell>
          <cell r="T1444">
            <v>0.59343953838921037</v>
          </cell>
          <cell r="U1444">
            <v>159.34395383892104</v>
          </cell>
          <cell r="W1444">
            <v>159.34395383892095</v>
          </cell>
          <cell r="X1444">
            <v>159.34</v>
          </cell>
        </row>
        <row r="1445">
          <cell r="B1445">
            <v>44781</v>
          </cell>
          <cell r="C1445">
            <v>169.18</v>
          </cell>
          <cell r="D1445">
            <v>115439.61</v>
          </cell>
          <cell r="E1445">
            <v>1532469.55</v>
          </cell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>
            <v>447.18</v>
          </cell>
          <cell r="S1445">
            <v>6.3915020029707836E-3</v>
          </cell>
          <cell r="T1445">
            <v>0.60362401039043778</v>
          </cell>
          <cell r="U1445">
            <v>160.36240103904379</v>
          </cell>
          <cell r="W1445">
            <v>160.3624010390437</v>
          </cell>
          <cell r="X1445">
            <v>160.36000000000001</v>
          </cell>
        </row>
        <row r="1446">
          <cell r="B1446">
            <v>44782</v>
          </cell>
          <cell r="C1446">
            <v>166.45</v>
          </cell>
          <cell r="D1446">
            <v>113635.28</v>
          </cell>
          <cell r="E1446">
            <v>1508526.41</v>
          </cell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>
            <v>442.96</v>
          </cell>
          <cell r="S1446">
            <v>-9.4369157833534834E-3</v>
          </cell>
          <cell r="T1446">
            <v>0.58849074565621984</v>
          </cell>
          <cell r="U1446">
            <v>158.84907456562198</v>
          </cell>
          <cell r="W1446">
            <v>158.84907456562189</v>
          </cell>
          <cell r="X1446">
            <v>158.85</v>
          </cell>
        </row>
        <row r="1447">
          <cell r="B1447">
            <v>44783</v>
          </cell>
          <cell r="C1447">
            <v>168.62</v>
          </cell>
          <cell r="D1447">
            <v>115166.1</v>
          </cell>
          <cell r="E1447">
            <v>1528851.38</v>
          </cell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>
            <v>450.04</v>
          </cell>
          <cell r="S1447">
            <v>1.5983384504244302E-2</v>
          </cell>
          <cell r="T1447">
            <v>0.61388020402547672</v>
          </cell>
          <cell r="U1447">
            <v>161.38802040254768</v>
          </cell>
          <cell r="W1447">
            <v>161.3880204025476</v>
          </cell>
          <cell r="X1447">
            <v>161.38999999999999</v>
          </cell>
        </row>
        <row r="1448">
          <cell r="B1448">
            <v>44784</v>
          </cell>
          <cell r="C1448">
            <v>169.78</v>
          </cell>
          <cell r="D1448">
            <v>115890.91</v>
          </cell>
          <cell r="E1448">
            <v>1538479.86</v>
          </cell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>
            <v>451.24</v>
          </cell>
          <cell r="S1448">
            <v>2.6664296506977436E-3</v>
          </cell>
          <cell r="T1448">
            <v>0.61818350205416439</v>
          </cell>
          <cell r="U1448">
            <v>161.81835020541644</v>
          </cell>
          <cell r="W1448">
            <v>161.81835020541635</v>
          </cell>
          <cell r="X1448">
            <v>161.82</v>
          </cell>
        </row>
        <row r="1449">
          <cell r="B1449">
            <v>44785</v>
          </cell>
          <cell r="C1449">
            <v>169.95</v>
          </cell>
          <cell r="D1449">
            <v>116062.88</v>
          </cell>
          <cell r="E1449">
            <v>1540768.97</v>
          </cell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>
            <v>452.98</v>
          </cell>
          <cell r="S1449">
            <v>3.8560411311054921E-3</v>
          </cell>
          <cell r="T1449">
            <v>0.62442328419576132</v>
          </cell>
          <cell r="U1449">
            <v>162.44232841957614</v>
          </cell>
          <cell r="W1449">
            <v>162.44232841957606</v>
          </cell>
          <cell r="X1449">
            <v>162.44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  <cell r="X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  <cell r="X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  <cell r="X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  <cell r="X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  <cell r="X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  <cell r="X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  <cell r="X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  <cell r="X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  <cell r="X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  <cell r="X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  <cell r="X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  <cell r="X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  <cell r="X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  <cell r="X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  <cell r="X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  <cell r="X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  <cell r="X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  <cell r="X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  <cell r="X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  <cell r="X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  <cell r="X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  <cell r="X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  <cell r="X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  <cell r="X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  <cell r="X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  <cell r="X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  <cell r="X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  <cell r="X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  <cell r="X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  <cell r="X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  <cell r="X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  <cell r="X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  <cell r="X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  <cell r="X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  <cell r="X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  <cell r="X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  <cell r="X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  <cell r="X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  <cell r="X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  <cell r="X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  <cell r="X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  <cell r="X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  <cell r="X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  <cell r="X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  <cell r="X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  <cell r="X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  <cell r="X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  <cell r="X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  <cell r="X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  <cell r="X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  <cell r="X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  <cell r="X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  <cell r="X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  <cell r="X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  <cell r="X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  <cell r="X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  <cell r="X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  <cell r="X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  <cell r="X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  <cell r="X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  <cell r="X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  <cell r="X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  <cell r="X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  <cell r="X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  <cell r="X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  <cell r="X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  <cell r="X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  <cell r="X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  <cell r="X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  <cell r="X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  <cell r="X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  <cell r="X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  <cell r="X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  <cell r="X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  <cell r="X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  <cell r="X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  <cell r="X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  <cell r="X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  <cell r="X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  <cell r="X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  <cell r="X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  <cell r="X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  <cell r="X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  <cell r="X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  <cell r="X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  <cell r="X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  <cell r="X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  <cell r="X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  <cell r="X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  <cell r="X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  <cell r="X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  <cell r="X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  <cell r="X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  <cell r="X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  <cell r="X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  <cell r="X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  <cell r="X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  <cell r="X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  <cell r="X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  <cell r="X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  <cell r="X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  <cell r="X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  <cell r="X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  <cell r="X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  <cell r="X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  <cell r="X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  <cell r="X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  <cell r="X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  <cell r="X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  <cell r="X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  <cell r="X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  <cell r="X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  <cell r="X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  <cell r="X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  <cell r="X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  <cell r="X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  <cell r="X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  <cell r="X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  <cell r="X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  <cell r="X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  <cell r="X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  <cell r="X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  <cell r="X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  <cell r="X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  <cell r="X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  <cell r="X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  <cell r="X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  <cell r="X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  <cell r="X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  <cell r="X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  <cell r="X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  <cell r="X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  <cell r="X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  <cell r="X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  <cell r="X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  <cell r="X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  <cell r="X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  <cell r="X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  <cell r="X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  <cell r="X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  <cell r="X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  <cell r="X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  <cell r="X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  <cell r="X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  <cell r="X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  <cell r="X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  <cell r="X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  <cell r="X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  <cell r="X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  <cell r="X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  <cell r="X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  <cell r="X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  <cell r="X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  <cell r="X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  <cell r="X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  <cell r="X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  <cell r="X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  <cell r="X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  <cell r="X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  <cell r="X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  <cell r="X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  <cell r="X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  <cell r="X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  <cell r="X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  <cell r="X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  <cell r="X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  <cell r="X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  <cell r="X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  <cell r="X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  <cell r="X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  <cell r="X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  <cell r="X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  <cell r="X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  <cell r="X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  <cell r="X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  <cell r="X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  <cell r="X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  <cell r="X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  <cell r="X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  <cell r="X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  <cell r="X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  <cell r="X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  <cell r="X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  <cell r="X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  <cell r="X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  <cell r="X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  <cell r="X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  <cell r="X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  <cell r="X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  <cell r="X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  <cell r="X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  <cell r="X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  <cell r="X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  <cell r="X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  <cell r="X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  <cell r="X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  <cell r="X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  <cell r="X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  <cell r="X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  <cell r="X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  <cell r="X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  <cell r="X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  <cell r="X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  <cell r="X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  <cell r="X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  <cell r="X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  <cell r="X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  <cell r="X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  <cell r="X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  <cell r="X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  <cell r="X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  <cell r="X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  <cell r="X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  <cell r="X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  <cell r="X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  <cell r="X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  <cell r="X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  <cell r="X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  <cell r="X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  <cell r="X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  <cell r="X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  <cell r="X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  <cell r="X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  <cell r="X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  <cell r="X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  <cell r="X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  <cell r="X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  <cell r="X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  <cell r="X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  <cell r="X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  <cell r="X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  <cell r="X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  <cell r="X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  <cell r="X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  <cell r="X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  <cell r="X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  <cell r="X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  <cell r="X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  <cell r="X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  <cell r="X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  <cell r="X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  <cell r="X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  <cell r="X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  <cell r="X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  <cell r="X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  <cell r="X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  <cell r="X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  <cell r="X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  <cell r="X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  <cell r="X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  <cell r="X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  <cell r="X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  <cell r="X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  <cell r="X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  <cell r="X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  <cell r="X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  <cell r="X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  <cell r="X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  <cell r="X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  <cell r="X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  <cell r="X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  <cell r="X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  <cell r="X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  <cell r="X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  <cell r="X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  <cell r="X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  <cell r="X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  <cell r="X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  <cell r="X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  <cell r="X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  <cell r="X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  <cell r="X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  <cell r="X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  <cell r="X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  <cell r="X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  <cell r="X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  <cell r="X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  <cell r="X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  <cell r="X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  <cell r="X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  <cell r="X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  <cell r="X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  <cell r="X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  <cell r="X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  <cell r="X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  <cell r="X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  <cell r="X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  <cell r="X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  <cell r="X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  <cell r="X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  <cell r="X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  <cell r="X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  <cell r="X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  <cell r="X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  <cell r="X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  <cell r="X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  <cell r="X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  <cell r="X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  <cell r="X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  <cell r="X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  <cell r="X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  <cell r="X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  <cell r="X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  <cell r="X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  <cell r="X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  <cell r="X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  <cell r="X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  <cell r="X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  <cell r="X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  <cell r="X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  <cell r="X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  <cell r="X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  <cell r="X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  <cell r="X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  <cell r="X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  <cell r="X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  <cell r="X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  <cell r="X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  <cell r="X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  <cell r="X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  <cell r="X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  <cell r="X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  <cell r="X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  <cell r="X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  <cell r="X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  <cell r="X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  <cell r="X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  <cell r="X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  <cell r="X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  <cell r="X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  <cell r="X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  <cell r="X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  <cell r="X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  <cell r="X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  <cell r="X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  <cell r="X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  <cell r="X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  <cell r="X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  <cell r="X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  <cell r="X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  <cell r="X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  <cell r="X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  <cell r="X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  <cell r="X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  <cell r="X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  <cell r="X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  <cell r="X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  <cell r="X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  <cell r="X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  <cell r="X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  <cell r="X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  <cell r="X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  <cell r="X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  <cell r="X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  <cell r="X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  <cell r="X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  <cell r="X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  <cell r="X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  <cell r="X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  <cell r="X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  <cell r="X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  <cell r="X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  <cell r="X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  <cell r="X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  <cell r="X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  <cell r="X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  <cell r="X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  <cell r="X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  <cell r="X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  <cell r="X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  <cell r="X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  <cell r="X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  <cell r="X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  <cell r="X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  <cell r="X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  <cell r="X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  <cell r="X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  <cell r="X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  <cell r="X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  <cell r="X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  <cell r="X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  <cell r="X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  <cell r="X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  <cell r="X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  <cell r="X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  <cell r="X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  <cell r="X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  <cell r="X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  <cell r="X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  <cell r="X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  <cell r="X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  <cell r="X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  <cell r="X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  <cell r="X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  <cell r="X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  <cell r="X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  <cell r="X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  <cell r="X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  <cell r="X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  <cell r="X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  <cell r="X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  <cell r="X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  <cell r="X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  <cell r="X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  <cell r="X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  <cell r="X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  <cell r="X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  <cell r="X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  <cell r="X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  <cell r="X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  <cell r="X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  <cell r="X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  <cell r="X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  <cell r="X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  <cell r="X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  <cell r="X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  <cell r="X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  <cell r="X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  <cell r="X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  <cell r="X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  <cell r="X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  <cell r="X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  <cell r="X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  <cell r="X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  <cell r="X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  <cell r="X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  <cell r="X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  <cell r="X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  <cell r="X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  <cell r="X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  <cell r="X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  <cell r="X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  <cell r="X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  <cell r="X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  <cell r="X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  <cell r="X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  <cell r="X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  <cell r="X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  <cell r="X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  <cell r="X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  <cell r="X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  <cell r="X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  <cell r="X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  <cell r="X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  <cell r="X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  <cell r="X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  <cell r="X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  <cell r="X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  <cell r="X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  <cell r="X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  <cell r="X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  <cell r="X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  <cell r="X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  <cell r="X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  <cell r="X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  <cell r="X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  <cell r="X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  <cell r="X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  <cell r="X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  <cell r="X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  <cell r="X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  <cell r="X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  <cell r="X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  <cell r="X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  <cell r="X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  <cell r="X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  <cell r="X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  <cell r="X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  <cell r="X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  <cell r="X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  <cell r="X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  <cell r="X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  <cell r="X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  <cell r="X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  <cell r="X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  <cell r="X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  <cell r="X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  <cell r="X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  <cell r="X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  <cell r="X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  <cell r="X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  <cell r="X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  <cell r="X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  <cell r="X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  <cell r="X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  <cell r="X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  <cell r="X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  <cell r="X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  <cell r="X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  <cell r="X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  <cell r="X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  <cell r="X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  <cell r="X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  <cell r="X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  <cell r="X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  <cell r="X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  <cell r="X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  <cell r="X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  <cell r="X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  <cell r="X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  <cell r="X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  <cell r="X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  <cell r="X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  <cell r="X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  <cell r="X1954" t="e">
            <v>#N/A</v>
          </cell>
        </row>
      </sheetData>
      <sheetData sheetId="4">
        <row r="5">
          <cell r="B5">
            <v>42936</v>
          </cell>
        </row>
      </sheetData>
      <sheetData sheetId="5"/>
      <sheetData sheetId="6">
        <row r="1">
          <cell r="B1" t="str">
            <v>Quadrige Patrimoine</v>
          </cell>
        </row>
      </sheetData>
      <sheetData sheetId="7"/>
      <sheetData sheetId="8"/>
      <sheetData sheetId="9"/>
      <sheetData sheetId="10"/>
      <sheetData sheetId="11">
        <row r="6">
          <cell r="H6">
            <v>-4.9983717096160118E-2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446"/>
  <sheetViews>
    <sheetView showGridLines="0" tabSelected="1" zoomScaleNormal="100" workbookViewId="0">
      <pane ySplit="1" topLeftCell="A1429" activePane="bottomLeft" state="frozen"/>
      <selection pane="bottomLeft" activeCell="E1444" sqref="E1444"/>
    </sheetView>
  </sheetViews>
  <sheetFormatPr baseColWidth="10" defaultColWidth="11.53125" defaultRowHeight="16.899999999999999" x14ac:dyDescent="0.5"/>
  <cols>
    <col min="1" max="1" width="18" style="4" customWidth="1"/>
    <col min="2" max="2" width="22.6640625" style="5" customWidth="1"/>
    <col min="3" max="3" width="23" style="6" customWidth="1"/>
    <col min="4" max="18" width="11.53125" style="18"/>
    <col min="19" max="19" width="11.33203125" style="18" customWidth="1"/>
    <col min="20" max="21" width="11.53125" style="18"/>
    <col min="22" max="16384" width="11.53125" style="3"/>
  </cols>
  <sheetData>
    <row r="1" spans="1:21" s="2" customFormat="1" ht="72" customHeight="1" x14ac:dyDescent="0.45">
      <c r="A1" s="7" t="s">
        <v>0</v>
      </c>
      <c r="B1" s="10" t="s">
        <v>2</v>
      </c>
      <c r="C1" s="13" t="s">
        <v>1</v>
      </c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" customFormat="1" x14ac:dyDescent="0.5">
      <c r="A2" s="8">
        <v>42369</v>
      </c>
      <c r="B2" s="11">
        <v>100</v>
      </c>
      <c r="C2" s="14">
        <v>100</v>
      </c>
      <c r="D2" s="2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x14ac:dyDescent="0.5">
      <c r="A3" s="8">
        <v>42377</v>
      </c>
      <c r="B3" s="11">
        <v>99.53</v>
      </c>
      <c r="C3" s="14">
        <v>93.185796719327442</v>
      </c>
      <c r="D3" s="2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" customFormat="1" x14ac:dyDescent="0.5">
      <c r="A4" s="8">
        <v>42384</v>
      </c>
      <c r="B4" s="11">
        <v>99.42</v>
      </c>
      <c r="C4" s="14">
        <v>89.81003220159495</v>
      </c>
      <c r="D4" s="2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1" customFormat="1" x14ac:dyDescent="0.5">
      <c r="A5" s="8">
        <v>42391</v>
      </c>
      <c r="B5" s="11">
        <v>99.55</v>
      </c>
      <c r="C5" s="14">
        <v>91.035421754446645</v>
      </c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" customFormat="1" x14ac:dyDescent="0.5">
      <c r="A6" s="8">
        <v>42398</v>
      </c>
      <c r="B6" s="11">
        <v>100.31</v>
      </c>
      <c r="C6" s="14">
        <v>93.023708154135434</v>
      </c>
      <c r="D6" s="2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x14ac:dyDescent="0.5">
      <c r="A7" s="8">
        <v>42405</v>
      </c>
      <c r="B7" s="11">
        <v>97.11</v>
      </c>
      <c r="C7" s="14">
        <v>88.882885608696597</v>
      </c>
      <c r="D7" s="2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1" customFormat="1" x14ac:dyDescent="0.5">
      <c r="A8" s="8">
        <v>42412</v>
      </c>
      <c r="B8" s="11">
        <v>92.59</v>
      </c>
      <c r="C8" s="14">
        <v>84.746385424996234</v>
      </c>
      <c r="D8" s="2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" customFormat="1" x14ac:dyDescent="0.5">
      <c r="A9" s="8">
        <v>42419</v>
      </c>
      <c r="B9" s="11">
        <v>97.46</v>
      </c>
      <c r="C9" s="14">
        <v>89.771130945948883</v>
      </c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" customFormat="1" x14ac:dyDescent="0.5">
      <c r="A10" s="8">
        <v>42426</v>
      </c>
      <c r="B10" s="11">
        <v>98.31</v>
      </c>
      <c r="C10" s="14">
        <v>91.979857794298837</v>
      </c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" customFormat="1" x14ac:dyDescent="0.5">
      <c r="A11" s="8">
        <v>42433</v>
      </c>
      <c r="B11" s="11">
        <v>100.46</v>
      </c>
      <c r="C11" s="14">
        <v>94.389574463486881</v>
      </c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" customFormat="1" x14ac:dyDescent="0.5">
      <c r="A12" s="8">
        <v>42440</v>
      </c>
      <c r="B12" s="11">
        <v>99.77</v>
      </c>
      <c r="C12" s="14">
        <v>95.115731235547145</v>
      </c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" customFormat="1" x14ac:dyDescent="0.5">
      <c r="A13" s="8">
        <v>42447</v>
      </c>
      <c r="B13" s="11">
        <v>102.42</v>
      </c>
      <c r="C13" s="14">
        <v>95.934818784984145</v>
      </c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" customFormat="1" x14ac:dyDescent="0.5">
      <c r="A14" s="8">
        <v>42453</v>
      </c>
      <c r="B14" s="11">
        <v>100.32</v>
      </c>
      <c r="C14" s="14">
        <v>94.67268915735562</v>
      </c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" customFormat="1" x14ac:dyDescent="0.5">
      <c r="A15" s="8">
        <v>42461</v>
      </c>
      <c r="B15" s="11">
        <v>99.28</v>
      </c>
      <c r="C15" s="14">
        <v>95.318882237254485</v>
      </c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" customFormat="1" x14ac:dyDescent="0.5">
      <c r="A16" s="8">
        <v>42468</v>
      </c>
      <c r="B16" s="11">
        <v>98.94</v>
      </c>
      <c r="C16" s="14">
        <v>94.871517797324515</v>
      </c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" customFormat="1" x14ac:dyDescent="0.5">
      <c r="A17" s="8">
        <v>42475</v>
      </c>
      <c r="B17" s="11">
        <v>101.95</v>
      </c>
      <c r="C17" s="14">
        <v>96.619913120529105</v>
      </c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x14ac:dyDescent="0.5">
      <c r="A18" s="8">
        <v>42482</v>
      </c>
      <c r="B18" s="11">
        <v>104.09</v>
      </c>
      <c r="C18" s="14">
        <v>97.627023405588858</v>
      </c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" customFormat="1" x14ac:dyDescent="0.5">
      <c r="A19" s="8">
        <v>42489</v>
      </c>
      <c r="B19" s="11">
        <v>103.92</v>
      </c>
      <c r="C19" s="14">
        <v>96.434051565775576</v>
      </c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" customFormat="1" x14ac:dyDescent="0.5">
      <c r="A20" s="8">
        <v>42496</v>
      </c>
      <c r="B20" s="11">
        <v>104.08</v>
      </c>
      <c r="C20" s="14">
        <v>94.964448574701265</v>
      </c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" customFormat="1" x14ac:dyDescent="0.5">
      <c r="A21" s="8">
        <v>42503</v>
      </c>
      <c r="B21" s="11">
        <v>104.63</v>
      </c>
      <c r="C21" s="14">
        <v>95.41181301463125</v>
      </c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" customFormat="1" x14ac:dyDescent="0.5">
      <c r="A22" s="8">
        <v>42510</v>
      </c>
      <c r="B22" s="11">
        <v>104.33</v>
      </c>
      <c r="C22" s="14">
        <v>96.509692896198516</v>
      </c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" customFormat="1" x14ac:dyDescent="0.5">
      <c r="A23" s="8">
        <v>42517</v>
      </c>
      <c r="B23" s="11">
        <v>107.27</v>
      </c>
      <c r="C23" s="14">
        <v>99.025307427978674</v>
      </c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" customFormat="1" x14ac:dyDescent="0.5">
      <c r="A24" s="8">
        <v>42524</v>
      </c>
      <c r="B24" s="11">
        <v>108.9</v>
      </c>
      <c r="C24" s="14">
        <v>97.821529683819264</v>
      </c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" customFormat="1" x14ac:dyDescent="0.5">
      <c r="A25" s="8">
        <v>42531</v>
      </c>
      <c r="B25" s="11">
        <v>106.78</v>
      </c>
      <c r="C25" s="14">
        <v>95.755440772838298</v>
      </c>
      <c r="D25" s="2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" customFormat="1" x14ac:dyDescent="0.5">
      <c r="A26" s="8">
        <v>42538</v>
      </c>
      <c r="B26" s="11">
        <v>103.83</v>
      </c>
      <c r="C26" s="14">
        <v>92.645501502020736</v>
      </c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" customFormat="1" x14ac:dyDescent="0.5">
      <c r="A27" s="8">
        <v>42545</v>
      </c>
      <c r="B27" s="11">
        <v>102.03</v>
      </c>
      <c r="C27" s="14">
        <v>91.832897495191403</v>
      </c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" customFormat="1" x14ac:dyDescent="0.5">
      <c r="A28" s="8">
        <v>42552</v>
      </c>
      <c r="B28" s="11">
        <v>106.22</v>
      </c>
      <c r="C28" s="14">
        <v>93.155540187158309</v>
      </c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" customFormat="1" x14ac:dyDescent="0.5">
      <c r="A29" s="8">
        <v>42559</v>
      </c>
      <c r="B29" s="11">
        <v>105.52</v>
      </c>
      <c r="C29" s="14">
        <v>91.714032547383937</v>
      </c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" customFormat="1" x14ac:dyDescent="0.5">
      <c r="A30" s="8">
        <v>42566</v>
      </c>
      <c r="B30" s="11">
        <v>106.58</v>
      </c>
      <c r="C30" s="14">
        <v>94.707268051263256</v>
      </c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" customFormat="1" x14ac:dyDescent="0.5">
      <c r="A31" s="8">
        <v>42573</v>
      </c>
      <c r="B31" s="11">
        <v>107.04</v>
      </c>
      <c r="C31" s="14">
        <v>96.185515765814486</v>
      </c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" customFormat="1" x14ac:dyDescent="0.5">
      <c r="A32" s="8">
        <v>42580</v>
      </c>
      <c r="B32" s="11">
        <v>109.71</v>
      </c>
      <c r="C32" s="14">
        <v>97.384971148235451</v>
      </c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" customFormat="1" x14ac:dyDescent="0.5">
      <c r="A33" s="8">
        <v>42587</v>
      </c>
      <c r="B33" s="11">
        <v>110.29</v>
      </c>
      <c r="C33" s="14">
        <v>97.348231073458592</v>
      </c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" customFormat="1" x14ac:dyDescent="0.5">
      <c r="A34" s="8">
        <v>42594</v>
      </c>
      <c r="B34" s="11">
        <v>111.7</v>
      </c>
      <c r="C34" s="14">
        <v>99.682306412223696</v>
      </c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" customFormat="1" x14ac:dyDescent="0.5">
      <c r="A35" s="8">
        <v>42601</v>
      </c>
      <c r="B35" s="11">
        <v>112.97</v>
      </c>
      <c r="C35" s="14">
        <v>97.683214108188764</v>
      </c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" customFormat="1" x14ac:dyDescent="0.5">
      <c r="A36" s="8">
        <v>42608</v>
      </c>
      <c r="B36" s="11">
        <v>114.38</v>
      </c>
      <c r="C36" s="14">
        <v>98.5368805515334</v>
      </c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" customFormat="1" x14ac:dyDescent="0.5">
      <c r="A37" s="8">
        <v>42615</v>
      </c>
      <c r="B37" s="11">
        <v>115.3</v>
      </c>
      <c r="C37" s="14">
        <v>99.693112316569824</v>
      </c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" customFormat="1" x14ac:dyDescent="0.5">
      <c r="A38" s="8">
        <v>42622</v>
      </c>
      <c r="B38" s="11">
        <v>116.95</v>
      </c>
      <c r="C38" s="14">
        <v>98.99288971494029</v>
      </c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" customFormat="1" x14ac:dyDescent="0.5">
      <c r="A39" s="8">
        <v>42629</v>
      </c>
      <c r="B39" s="11">
        <v>115.72</v>
      </c>
      <c r="C39" s="14">
        <v>97.553543256035127</v>
      </c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" customFormat="1" x14ac:dyDescent="0.5">
      <c r="A40" s="8">
        <v>42636</v>
      </c>
      <c r="B40" s="11">
        <v>116.98</v>
      </c>
      <c r="C40" s="14">
        <v>99.645566337446809</v>
      </c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" customFormat="1" x14ac:dyDescent="0.5">
      <c r="A41" s="8">
        <v>42643</v>
      </c>
      <c r="B41" s="11">
        <v>115.88</v>
      </c>
      <c r="C41" s="14">
        <v>99.306260940978163</v>
      </c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" customFormat="1" x14ac:dyDescent="0.5">
      <c r="A42" s="8">
        <v>42650</v>
      </c>
      <c r="B42" s="11">
        <v>116.07</v>
      </c>
      <c r="C42" s="14">
        <v>98.549847636748723</v>
      </c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" customFormat="1" x14ac:dyDescent="0.5">
      <c r="A43" s="8">
        <v>42657</v>
      </c>
      <c r="B43" s="11">
        <v>117.45</v>
      </c>
      <c r="C43" s="14">
        <v>99.230619610555195</v>
      </c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x14ac:dyDescent="0.5">
      <c r="A44" s="8">
        <v>42664</v>
      </c>
      <c r="B44" s="11">
        <v>117.41</v>
      </c>
      <c r="C44" s="14">
        <v>100.34795011994555</v>
      </c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" customFormat="1" x14ac:dyDescent="0.5">
      <c r="A45" s="8">
        <v>42671</v>
      </c>
      <c r="B45" s="11">
        <v>116.11</v>
      </c>
      <c r="C45" s="14">
        <v>99.094465215793903</v>
      </c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" customFormat="1" x14ac:dyDescent="0.5">
      <c r="A46" s="8">
        <v>42678</v>
      </c>
      <c r="B46" s="11">
        <v>112.96</v>
      </c>
      <c r="C46" s="14">
        <v>95.748957230230587</v>
      </c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s="1" customFormat="1" x14ac:dyDescent="0.5">
      <c r="A47" s="8">
        <v>42684</v>
      </c>
      <c r="B47" s="11">
        <v>114.64</v>
      </c>
      <c r="C47" s="14">
        <v>96.922478442220793</v>
      </c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" customFormat="1" x14ac:dyDescent="0.5">
      <c r="A48" s="8">
        <v>42692</v>
      </c>
      <c r="B48" s="11">
        <v>114.99</v>
      </c>
      <c r="C48" s="14">
        <v>97.436839489096798</v>
      </c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" customFormat="1" x14ac:dyDescent="0.5">
      <c r="A49" s="8">
        <v>42699</v>
      </c>
      <c r="B49" s="11">
        <v>116.66</v>
      </c>
      <c r="C49" s="14">
        <v>98.199736335933906</v>
      </c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" customFormat="1" x14ac:dyDescent="0.5">
      <c r="A50" s="8">
        <v>42706</v>
      </c>
      <c r="B50" s="11">
        <v>115.47</v>
      </c>
      <c r="C50" s="14">
        <v>96.974346783082225</v>
      </c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x14ac:dyDescent="0.5">
      <c r="A51" s="8">
        <v>42713</v>
      </c>
      <c r="B51" s="11">
        <v>118.85</v>
      </c>
      <c r="C51" s="14">
        <v>101.0633009876596</v>
      </c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" customFormat="1" x14ac:dyDescent="0.5">
      <c r="A52" s="8">
        <v>42720</v>
      </c>
      <c r="B52" s="11">
        <v>120.26</v>
      </c>
      <c r="C52" s="14">
        <v>102.44429556309559</v>
      </c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" customFormat="1" x14ac:dyDescent="0.5">
      <c r="A53" s="8">
        <v>42727</v>
      </c>
      <c r="B53" s="11">
        <v>122.36</v>
      </c>
      <c r="C53" s="14">
        <v>103.56378725335514</v>
      </c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" customFormat="1" x14ac:dyDescent="0.5">
      <c r="A54" s="8">
        <v>42734</v>
      </c>
      <c r="B54" s="11">
        <v>123.81</v>
      </c>
      <c r="C54" s="14">
        <v>104.08895420457729</v>
      </c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" customFormat="1" x14ac:dyDescent="0.5">
      <c r="A55" s="8">
        <v>42741</v>
      </c>
      <c r="B55" s="11">
        <v>126.06</v>
      </c>
      <c r="C55" s="14">
        <v>105.638520887813</v>
      </c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" customFormat="1" x14ac:dyDescent="0.5">
      <c r="A56" s="8">
        <v>42748</v>
      </c>
      <c r="B56" s="11">
        <v>125.63</v>
      </c>
      <c r="C56" s="14">
        <v>105.66661623911294</v>
      </c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" customFormat="1" x14ac:dyDescent="0.5">
      <c r="A57" s="8">
        <v>42755</v>
      </c>
      <c r="B57" s="11">
        <v>125.84</v>
      </c>
      <c r="C57" s="14">
        <v>105.48075468435943</v>
      </c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" customFormat="1" x14ac:dyDescent="0.5">
      <c r="A58" s="8">
        <v>42762</v>
      </c>
      <c r="B58" s="11">
        <v>127.62</v>
      </c>
      <c r="C58" s="14">
        <v>106.86823280240313</v>
      </c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" customFormat="1" x14ac:dyDescent="0.5">
      <c r="A59" s="8">
        <v>42765</v>
      </c>
      <c r="B59" s="11">
        <v>126.7</v>
      </c>
      <c r="C59" s="14">
        <v>105.62339262172843</v>
      </c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" customFormat="1" x14ac:dyDescent="0.5">
      <c r="A60" s="8">
        <v>42766</v>
      </c>
      <c r="B60" s="11">
        <v>126.57</v>
      </c>
      <c r="C60" s="14">
        <v>105.12632102180622</v>
      </c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" customFormat="1" x14ac:dyDescent="0.5">
      <c r="A61" s="8">
        <v>42767</v>
      </c>
      <c r="B61" s="11">
        <v>127.78</v>
      </c>
      <c r="C61" s="14">
        <v>106.05778997644302</v>
      </c>
      <c r="D61" s="23"/>
      <c r="E61" s="18"/>
      <c r="F61" s="20" t="e">
        <f>(F60-B60)/F60</f>
        <v>#DIV/0!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" customFormat="1" x14ac:dyDescent="0.5">
      <c r="A62" s="8">
        <v>42768</v>
      </c>
      <c r="B62" s="11">
        <v>127.81</v>
      </c>
      <c r="C62" s="14">
        <v>106.29119751031953</v>
      </c>
      <c r="D62" s="23"/>
      <c r="E62" s="19">
        <v>42885</v>
      </c>
      <c r="F62" s="21">
        <v>152.26</v>
      </c>
      <c r="G62" s="16">
        <v>120.15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" customFormat="1" x14ac:dyDescent="0.5">
      <c r="A63" s="8">
        <v>42769</v>
      </c>
      <c r="B63" s="11">
        <v>128.16999999999999</v>
      </c>
      <c r="C63" s="14">
        <v>106.76233493981101</v>
      </c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" customFormat="1" x14ac:dyDescent="0.5">
      <c r="A64" s="8">
        <v>42772</v>
      </c>
      <c r="B64" s="11">
        <v>126.85</v>
      </c>
      <c r="C64" s="14">
        <v>105.82654362343575</v>
      </c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" customFormat="1" x14ac:dyDescent="0.5">
      <c r="A65" s="8">
        <v>42773</v>
      </c>
      <c r="B65" s="11">
        <v>127.16</v>
      </c>
      <c r="C65" s="14">
        <v>106.44464135203467</v>
      </c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" customFormat="1" x14ac:dyDescent="0.5">
      <c r="A66" s="8">
        <v>42774</v>
      </c>
      <c r="B66" s="11">
        <v>126.91</v>
      </c>
      <c r="C66" s="14">
        <v>106.81852564241093</v>
      </c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" customFormat="1" x14ac:dyDescent="0.5">
      <c r="A67" s="8">
        <v>42775</v>
      </c>
      <c r="B67" s="11">
        <v>127.85</v>
      </c>
      <c r="C67" s="14">
        <v>107.24860063538711</v>
      </c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" customFormat="1" x14ac:dyDescent="0.5">
      <c r="A68" s="8">
        <v>42776</v>
      </c>
      <c r="B68" s="11">
        <v>128</v>
      </c>
      <c r="C68" s="14">
        <v>107.55764949968655</v>
      </c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" customFormat="1" x14ac:dyDescent="0.5">
      <c r="A69" s="8">
        <v>42779</v>
      </c>
      <c r="B69" s="11">
        <v>128.62</v>
      </c>
      <c r="C69" s="14">
        <v>108.50208553953873</v>
      </c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" customFormat="1" x14ac:dyDescent="0.5">
      <c r="A70" s="8">
        <v>42780</v>
      </c>
      <c r="B70" s="11">
        <v>129.44999999999999</v>
      </c>
      <c r="C70" s="14">
        <v>108.85651920209195</v>
      </c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" customFormat="1" x14ac:dyDescent="0.5">
      <c r="A71" s="8">
        <v>42781</v>
      </c>
      <c r="B71" s="11">
        <v>129.13</v>
      </c>
      <c r="C71" s="14">
        <v>109.04021957597624</v>
      </c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" customFormat="1" x14ac:dyDescent="0.5">
      <c r="A72" s="8">
        <v>42782</v>
      </c>
      <c r="B72" s="11">
        <v>129.71</v>
      </c>
      <c r="C72" s="14">
        <v>108.96890060729174</v>
      </c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" customFormat="1" x14ac:dyDescent="0.5">
      <c r="A73" s="8">
        <v>42783</v>
      </c>
      <c r="B73" s="11">
        <v>129.74</v>
      </c>
      <c r="C73" s="14">
        <v>108.65769056212307</v>
      </c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" customFormat="1" x14ac:dyDescent="0.5">
      <c r="A74" s="8">
        <v>42786</v>
      </c>
      <c r="B74" s="11">
        <v>130</v>
      </c>
      <c r="C74" s="14">
        <v>108.9580947029456</v>
      </c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" customFormat="1" x14ac:dyDescent="0.5">
      <c r="A75" s="8">
        <v>42787</v>
      </c>
      <c r="B75" s="11">
        <v>130.21</v>
      </c>
      <c r="C75" s="14">
        <v>109.68425147500584</v>
      </c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" customFormat="1" x14ac:dyDescent="0.5">
      <c r="A76" s="8">
        <v>42788</v>
      </c>
      <c r="B76" s="11">
        <v>129.76</v>
      </c>
      <c r="C76" s="14">
        <v>109.45948866460624</v>
      </c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" customFormat="1" x14ac:dyDescent="0.5">
      <c r="A77" s="8">
        <v>42789</v>
      </c>
      <c r="B77" s="11">
        <v>129.15</v>
      </c>
      <c r="C77" s="14">
        <v>109.67128438979047</v>
      </c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" customFormat="1" x14ac:dyDescent="0.5">
      <c r="A78" s="8">
        <v>42790</v>
      </c>
      <c r="B78" s="11">
        <v>128.09</v>
      </c>
      <c r="C78" s="14">
        <v>108.40699358129272</v>
      </c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" customFormat="1" x14ac:dyDescent="0.5">
      <c r="A79" s="8">
        <v>42793</v>
      </c>
      <c r="B79" s="11">
        <v>128.61000000000001</v>
      </c>
      <c r="C79" s="14">
        <v>108.56908214648476</v>
      </c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" customFormat="1" x14ac:dyDescent="0.5">
      <c r="A80" s="8">
        <v>42794</v>
      </c>
      <c r="B80" s="11">
        <v>129.59</v>
      </c>
      <c r="C80" s="14">
        <v>108.90406518121495</v>
      </c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" customFormat="1" x14ac:dyDescent="0.5">
      <c r="A81" s="8">
        <v>42795</v>
      </c>
      <c r="B81" s="11">
        <v>131.04</v>
      </c>
      <c r="C81" s="14">
        <v>110.4644377687968</v>
      </c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" customFormat="1" x14ac:dyDescent="0.5">
      <c r="A82" s="8">
        <v>42796</v>
      </c>
      <c r="B82" s="11">
        <v>131.18</v>
      </c>
      <c r="C82" s="14">
        <v>110.55736854617356</v>
      </c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" customFormat="1" x14ac:dyDescent="0.5">
      <c r="A83" s="8">
        <v>42797</v>
      </c>
      <c r="B83" s="11">
        <v>131.27000000000001</v>
      </c>
      <c r="C83" s="14">
        <v>110.33260573577395</v>
      </c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" customFormat="1" x14ac:dyDescent="0.5">
      <c r="A84" s="8">
        <v>42800</v>
      </c>
      <c r="B84" s="11">
        <v>131.34</v>
      </c>
      <c r="C84" s="14">
        <v>110.04516868016677</v>
      </c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" customFormat="1" x14ac:dyDescent="0.5">
      <c r="A85" s="8">
        <v>42801</v>
      </c>
      <c r="B85" s="11">
        <v>131.94</v>
      </c>
      <c r="C85" s="14">
        <v>109.95223790279</v>
      </c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" customFormat="1" x14ac:dyDescent="0.5">
      <c r="A86" s="8">
        <v>42802</v>
      </c>
      <c r="B86" s="11">
        <v>132.4</v>
      </c>
      <c r="C86" s="14">
        <v>110.10135938276667</v>
      </c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" customFormat="1" x14ac:dyDescent="0.5">
      <c r="A87" s="8">
        <v>42803</v>
      </c>
      <c r="B87" s="11">
        <v>132.69</v>
      </c>
      <c r="C87" s="14">
        <v>110.39960234272</v>
      </c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" customFormat="1" x14ac:dyDescent="0.5">
      <c r="A88" s="8">
        <v>42804</v>
      </c>
      <c r="B88" s="11">
        <v>133.22999999999999</v>
      </c>
      <c r="C88" s="14">
        <v>110.70649002615023</v>
      </c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" customFormat="1" x14ac:dyDescent="0.5">
      <c r="A89" s="8">
        <v>42807</v>
      </c>
      <c r="B89" s="11">
        <v>133.82</v>
      </c>
      <c r="C89" s="14">
        <v>111.00257180523434</v>
      </c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" customFormat="1" x14ac:dyDescent="0.5">
      <c r="A90" s="8">
        <v>42808</v>
      </c>
      <c r="B90" s="11">
        <v>133.44999999999999</v>
      </c>
      <c r="C90" s="14">
        <v>110.79725962265778</v>
      </c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" customFormat="1" x14ac:dyDescent="0.5">
      <c r="A91" s="8">
        <v>42809</v>
      </c>
      <c r="B91" s="11">
        <v>133.13999999999999</v>
      </c>
      <c r="C91" s="14">
        <v>111.16466037042638</v>
      </c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" customFormat="1" x14ac:dyDescent="0.5">
      <c r="A92" s="8">
        <v>42810</v>
      </c>
      <c r="B92" s="11">
        <v>133.75</v>
      </c>
      <c r="C92" s="14">
        <v>112.04209980333252</v>
      </c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" customFormat="1" x14ac:dyDescent="0.5">
      <c r="A93" s="8">
        <v>42811</v>
      </c>
      <c r="B93" s="11">
        <v>134.56</v>
      </c>
      <c r="C93" s="14">
        <v>112.45056298761644</v>
      </c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" customFormat="1" x14ac:dyDescent="0.5">
      <c r="A94" s="8">
        <v>42814</v>
      </c>
      <c r="B94" s="11">
        <v>134.80000000000001</v>
      </c>
      <c r="C94" s="14">
        <v>112.51539841369325</v>
      </c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" customFormat="1" x14ac:dyDescent="0.5">
      <c r="A95" s="8">
        <v>42815</v>
      </c>
      <c r="B95" s="11">
        <v>133.72999999999999</v>
      </c>
      <c r="C95" s="14">
        <v>111.35700546778762</v>
      </c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" customFormat="1" x14ac:dyDescent="0.5">
      <c r="A96" s="8">
        <v>42816</v>
      </c>
      <c r="B96" s="11">
        <v>133.16999999999999</v>
      </c>
      <c r="C96" s="14">
        <v>110.66110522789653</v>
      </c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" customFormat="1" x14ac:dyDescent="0.5">
      <c r="A97" s="8">
        <v>42817</v>
      </c>
      <c r="B97" s="11">
        <v>134.76</v>
      </c>
      <c r="C97" s="14">
        <v>111.78275809902533</v>
      </c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" customFormat="1" x14ac:dyDescent="0.5">
      <c r="A98" s="8">
        <v>42818</v>
      </c>
      <c r="B98" s="11">
        <v>135.16999999999999</v>
      </c>
      <c r="C98" s="14">
        <v>111.88649478074824</v>
      </c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" customFormat="1" x14ac:dyDescent="0.5">
      <c r="A99" s="8">
        <v>42821</v>
      </c>
      <c r="B99" s="11">
        <v>135.25</v>
      </c>
      <c r="C99" s="14">
        <v>111.24246288171861</v>
      </c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" customFormat="1" x14ac:dyDescent="0.5">
      <c r="A100" s="8">
        <v>42822</v>
      </c>
      <c r="B100" s="11">
        <v>136.30000000000001</v>
      </c>
      <c r="C100" s="14">
        <v>112.1393529424478</v>
      </c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" customFormat="1" x14ac:dyDescent="0.5">
      <c r="A101" s="8">
        <v>42823</v>
      </c>
      <c r="B101" s="11">
        <v>135.83000000000001</v>
      </c>
      <c r="C101" s="14">
        <v>112.2517343476476</v>
      </c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" customFormat="1" x14ac:dyDescent="0.5">
      <c r="A102" s="8">
        <v>42824</v>
      </c>
      <c r="B102" s="11">
        <v>136.54</v>
      </c>
      <c r="C102" s="14">
        <v>112.83741436320811</v>
      </c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" customFormat="1" x14ac:dyDescent="0.5">
      <c r="A103" s="8">
        <v>42825</v>
      </c>
      <c r="B103" s="11">
        <v>137.07</v>
      </c>
      <c r="C103" s="14">
        <v>113.5268310604915</v>
      </c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" customFormat="1" x14ac:dyDescent="0.5">
      <c r="A104" s="8">
        <v>42828</v>
      </c>
      <c r="B104" s="11">
        <v>137.28</v>
      </c>
      <c r="C104" s="14">
        <v>113.21129865358438</v>
      </c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" customFormat="1" x14ac:dyDescent="0.5">
      <c r="A105" s="8">
        <v>42829</v>
      </c>
      <c r="B105" s="11">
        <v>137.52000000000001</v>
      </c>
      <c r="C105" s="14">
        <v>113.4857686239762</v>
      </c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" customFormat="1" x14ac:dyDescent="0.5">
      <c r="A106" s="8">
        <v>42830</v>
      </c>
      <c r="B106" s="11">
        <v>137.4</v>
      </c>
      <c r="C106" s="14">
        <v>113.74727150915267</v>
      </c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" customFormat="1" x14ac:dyDescent="0.5">
      <c r="A107" s="8">
        <v>42831</v>
      </c>
      <c r="B107" s="11">
        <v>137.08000000000001</v>
      </c>
      <c r="C107" s="14">
        <v>113.85316937174476</v>
      </c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" customFormat="1" x14ac:dyDescent="0.5">
      <c r="A108" s="8">
        <v>42832</v>
      </c>
      <c r="B108" s="11">
        <v>137.12</v>
      </c>
      <c r="C108" s="14">
        <v>113.99796848998297</v>
      </c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" customFormat="1" x14ac:dyDescent="0.5">
      <c r="A109" s="8">
        <v>42835</v>
      </c>
      <c r="B109" s="11">
        <v>137.84</v>
      </c>
      <c r="C109" s="14">
        <v>114.28756672645939</v>
      </c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" customFormat="1" x14ac:dyDescent="0.5">
      <c r="A110" s="8">
        <v>42836</v>
      </c>
      <c r="B110" s="11">
        <v>136.25</v>
      </c>
      <c r="C110" s="14">
        <v>113.8726199995678</v>
      </c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" customFormat="1" x14ac:dyDescent="0.5">
      <c r="A111" s="8">
        <v>42837</v>
      </c>
      <c r="B111" s="11">
        <v>136.38</v>
      </c>
      <c r="C111" s="14">
        <v>114.40210931252841</v>
      </c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" customFormat="1" x14ac:dyDescent="0.5">
      <c r="A112" s="8">
        <v>42838</v>
      </c>
      <c r="B112" s="11">
        <v>135.57</v>
      </c>
      <c r="C112" s="14">
        <v>114.17086295952112</v>
      </c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" customFormat="1" x14ac:dyDescent="0.5">
      <c r="A113" s="8">
        <v>42843</v>
      </c>
      <c r="B113" s="11">
        <v>134.36000000000001</v>
      </c>
      <c r="C113" s="14">
        <v>113.01030883274625</v>
      </c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" customFormat="1" x14ac:dyDescent="0.5">
      <c r="A114" s="8">
        <v>42844</v>
      </c>
      <c r="B114" s="11">
        <v>134.80000000000001</v>
      </c>
      <c r="C114" s="14">
        <v>113.64137364656052</v>
      </c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" customFormat="1" x14ac:dyDescent="0.5">
      <c r="A115" s="8">
        <v>42845</v>
      </c>
      <c r="B115" s="11">
        <v>135.22999999999999</v>
      </c>
      <c r="C115" s="14">
        <v>113.98716258563682</v>
      </c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" customFormat="1" x14ac:dyDescent="0.5">
      <c r="A116" s="8">
        <v>42846</v>
      </c>
      <c r="B116" s="11">
        <v>135</v>
      </c>
      <c r="C116" s="14">
        <v>113.81210693522947</v>
      </c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" customFormat="1" x14ac:dyDescent="0.5">
      <c r="A117" s="8">
        <v>42849</v>
      </c>
      <c r="B117" s="11">
        <v>137.05000000000001</v>
      </c>
      <c r="C117" s="14">
        <v>116.48548767046319</v>
      </c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" customFormat="1" x14ac:dyDescent="0.5">
      <c r="A118" s="8">
        <v>42850</v>
      </c>
      <c r="B118" s="11">
        <v>139.34</v>
      </c>
      <c r="C118" s="14">
        <v>117.33267057120013</v>
      </c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" customFormat="1" x14ac:dyDescent="0.5">
      <c r="A119" s="8">
        <v>42851</v>
      </c>
      <c r="B119" s="11">
        <v>140.88</v>
      </c>
      <c r="C119" s="14">
        <v>117.90754468241451</v>
      </c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" customFormat="1" x14ac:dyDescent="0.5">
      <c r="A120" s="8">
        <v>42852</v>
      </c>
      <c r="B120" s="11">
        <v>141.24</v>
      </c>
      <c r="C120" s="14">
        <v>117.77787383026089</v>
      </c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" customFormat="1" x14ac:dyDescent="0.5">
      <c r="A121" s="8">
        <v>42853</v>
      </c>
      <c r="B121" s="11">
        <v>143.13999999999999</v>
      </c>
      <c r="C121" s="14">
        <v>117.72384430853022</v>
      </c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s="1" customFormat="1" x14ac:dyDescent="0.5">
      <c r="A122" s="8">
        <v>42857</v>
      </c>
      <c r="B122" s="11">
        <v>144.79</v>
      </c>
      <c r="C122" s="14">
        <v>119.02487519180485</v>
      </c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s="1" customFormat="1" x14ac:dyDescent="0.5">
      <c r="A123" s="8">
        <v>42858</v>
      </c>
      <c r="B123" s="11">
        <v>144.44999999999999</v>
      </c>
      <c r="C123" s="14">
        <v>118.56022130492107</v>
      </c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" customFormat="1" x14ac:dyDescent="0.5">
      <c r="A124" s="8">
        <v>42859</v>
      </c>
      <c r="B124" s="11">
        <v>145.74</v>
      </c>
      <c r="C124" s="14">
        <v>119.44414428043488</v>
      </c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s="1" customFormat="1" x14ac:dyDescent="0.5">
      <c r="A125" s="8">
        <v>42860</v>
      </c>
      <c r="B125" s="11">
        <v>145.80000000000001</v>
      </c>
      <c r="C125" s="14">
        <v>120.18759049944894</v>
      </c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" customFormat="1" x14ac:dyDescent="0.5">
      <c r="A126" s="8">
        <v>42864</v>
      </c>
      <c r="B126" s="11">
        <v>147.32</v>
      </c>
      <c r="C126" s="14">
        <v>120.31293898986412</v>
      </c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" customFormat="1" x14ac:dyDescent="0.5">
      <c r="A127" s="8">
        <v>42865</v>
      </c>
      <c r="B127" s="11">
        <v>147.28</v>
      </c>
      <c r="C127" s="14">
        <v>120.49447818287916</v>
      </c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" customFormat="1" x14ac:dyDescent="0.5">
      <c r="A128" s="8">
        <v>42866</v>
      </c>
      <c r="B128" s="11">
        <v>146.85</v>
      </c>
      <c r="C128" s="14">
        <v>119.90015344384175</v>
      </c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" customFormat="1" x14ac:dyDescent="0.5">
      <c r="A129" s="8">
        <v>42867</v>
      </c>
      <c r="B129" s="11">
        <v>147.38999999999999</v>
      </c>
      <c r="C129" s="14">
        <v>120.47070519331764</v>
      </c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s="1" customFormat="1" x14ac:dyDescent="0.5">
      <c r="A130" s="8">
        <v>42870</v>
      </c>
      <c r="B130" s="11">
        <v>148.21</v>
      </c>
      <c r="C130" s="14">
        <v>120.82946121760934</v>
      </c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s="1" customFormat="1" x14ac:dyDescent="0.5">
      <c r="A131" s="8">
        <v>42871</v>
      </c>
      <c r="B131" s="11">
        <v>149.47</v>
      </c>
      <c r="C131" s="14">
        <v>120.71275745067106</v>
      </c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" customFormat="1" x14ac:dyDescent="0.5">
      <c r="A132" s="8">
        <v>42872</v>
      </c>
      <c r="B132" s="11">
        <v>146.55000000000001</v>
      </c>
      <c r="C132" s="14">
        <v>118.51699768753649</v>
      </c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" customFormat="1" x14ac:dyDescent="0.5">
      <c r="A133" s="8">
        <v>42873</v>
      </c>
      <c r="B133" s="11">
        <v>145.54</v>
      </c>
      <c r="C133" s="14">
        <v>117.40831190162307</v>
      </c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" customFormat="1" x14ac:dyDescent="0.5">
      <c r="A134" s="8">
        <v>42874</v>
      </c>
      <c r="B134" s="11">
        <v>148.44999999999999</v>
      </c>
      <c r="C134" s="14">
        <v>118.81956300922826</v>
      </c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" customFormat="1" x14ac:dyDescent="0.5">
      <c r="A135" s="8">
        <v>42877</v>
      </c>
      <c r="B135" s="11">
        <v>148.65</v>
      </c>
      <c r="C135" s="14">
        <v>119.04000345788941</v>
      </c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" customFormat="1" x14ac:dyDescent="0.5">
      <c r="A136" s="8">
        <v>42878</v>
      </c>
      <c r="B136" s="11">
        <v>151</v>
      </c>
      <c r="C136" s="14">
        <v>119.65161764388066</v>
      </c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" customFormat="1" x14ac:dyDescent="0.5">
      <c r="A137" s="8">
        <v>42879</v>
      </c>
      <c r="B137" s="11">
        <v>151.19</v>
      </c>
      <c r="C137" s="14">
        <v>120.17030105249511</v>
      </c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" customFormat="1" x14ac:dyDescent="0.5">
      <c r="A138" s="8">
        <v>42881</v>
      </c>
      <c r="B138" s="11">
        <v>152.33000000000001</v>
      </c>
      <c r="C138" s="14">
        <v>120.63279375850965</v>
      </c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" customFormat="1" x14ac:dyDescent="0.5">
      <c r="A139" s="8">
        <v>42884</v>
      </c>
      <c r="B139" s="11">
        <v>152.44999999999999</v>
      </c>
      <c r="C139" s="14">
        <v>120.00605130643383</v>
      </c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" customFormat="1" x14ac:dyDescent="0.5">
      <c r="A140" s="8">
        <v>42885</v>
      </c>
      <c r="B140" s="11">
        <v>152.26</v>
      </c>
      <c r="C140" s="14">
        <v>120.15085042467206</v>
      </c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" customFormat="1" x14ac:dyDescent="0.5">
      <c r="A141" s="8">
        <v>42886</v>
      </c>
      <c r="B141" s="11">
        <v>152.08000000000001</v>
      </c>
      <c r="C141" s="14">
        <v>119.90231462471094</v>
      </c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" customFormat="1" x14ac:dyDescent="0.5">
      <c r="A142" s="8">
        <v>42887</v>
      </c>
      <c r="B142" s="11">
        <v>153.35</v>
      </c>
      <c r="C142" s="14">
        <v>120.89213546281688</v>
      </c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" customFormat="1" x14ac:dyDescent="0.5">
      <c r="A143" s="8">
        <v>42888</v>
      </c>
      <c r="B143" s="11">
        <v>154.62</v>
      </c>
      <c r="C143" s="14">
        <v>121.5275226383696</v>
      </c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" customFormat="1" x14ac:dyDescent="0.5">
      <c r="A144" s="8">
        <v>42892</v>
      </c>
      <c r="B144" s="11">
        <v>153.5</v>
      </c>
      <c r="C144" s="14">
        <v>120.34535670290246</v>
      </c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" customFormat="1" x14ac:dyDescent="0.5">
      <c r="A145" s="8">
        <v>42893</v>
      </c>
      <c r="B145" s="11">
        <v>153.38</v>
      </c>
      <c r="C145" s="14">
        <v>120.46206046984069</v>
      </c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" customFormat="1" x14ac:dyDescent="0.5">
      <c r="A146" s="8">
        <v>42894</v>
      </c>
      <c r="B146" s="11">
        <v>153.63</v>
      </c>
      <c r="C146" s="14">
        <v>120.24810356378721</v>
      </c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" customFormat="1" x14ac:dyDescent="0.5">
      <c r="A147" s="8">
        <v>42895</v>
      </c>
      <c r="B147" s="11">
        <v>155.05000000000001</v>
      </c>
      <c r="C147" s="14">
        <v>120.93968144193985</v>
      </c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" customFormat="1" x14ac:dyDescent="0.5">
      <c r="A148" s="8">
        <v>42898</v>
      </c>
      <c r="B148" s="11">
        <v>153.04</v>
      </c>
      <c r="C148" s="14">
        <v>119.34472996045037</v>
      </c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" customFormat="1" x14ac:dyDescent="0.5">
      <c r="A149" s="8">
        <v>42899</v>
      </c>
      <c r="B149" s="11">
        <v>154.75</v>
      </c>
      <c r="C149" s="14">
        <v>120.40370858637158</v>
      </c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" customFormat="1" x14ac:dyDescent="0.5">
      <c r="A150" s="8">
        <v>42900</v>
      </c>
      <c r="B150" s="11">
        <v>154.63</v>
      </c>
      <c r="C150" s="14">
        <v>120.38641913941775</v>
      </c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" customFormat="1" x14ac:dyDescent="0.5">
      <c r="A151" s="8">
        <v>42901</v>
      </c>
      <c r="B151" s="11">
        <v>153.69999999999999</v>
      </c>
      <c r="C151" s="14">
        <v>119.37066413088111</v>
      </c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" customFormat="1" x14ac:dyDescent="0.5">
      <c r="A152" s="8">
        <v>42902</v>
      </c>
      <c r="B152" s="11">
        <v>154.51</v>
      </c>
      <c r="C152" s="14">
        <v>120.245942382918</v>
      </c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" customFormat="1" x14ac:dyDescent="0.5">
      <c r="A153" s="8">
        <v>42905</v>
      </c>
      <c r="B153" s="11">
        <v>155.31</v>
      </c>
      <c r="C153" s="14">
        <v>121.25953621058545</v>
      </c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" customFormat="1" x14ac:dyDescent="0.5">
      <c r="A154" s="8">
        <v>42906</v>
      </c>
      <c r="B154" s="11">
        <v>154.80000000000001</v>
      </c>
      <c r="C154" s="14">
        <v>120.60685958807889</v>
      </c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" customFormat="1" x14ac:dyDescent="0.5">
      <c r="A155" s="8">
        <v>42907</v>
      </c>
      <c r="B155" s="11">
        <v>155.22</v>
      </c>
      <c r="C155" s="14">
        <v>120.58308659851741</v>
      </c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" customFormat="1" x14ac:dyDescent="0.5">
      <c r="A156" s="8">
        <v>42908</v>
      </c>
      <c r="B156" s="11">
        <v>155.25</v>
      </c>
      <c r="C156" s="14">
        <v>120.53121825765596</v>
      </c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" customFormat="1" x14ac:dyDescent="0.5">
      <c r="A157" s="8">
        <v>42909</v>
      </c>
      <c r="B157" s="11">
        <v>154.91999999999999</v>
      </c>
      <c r="C157" s="14">
        <v>120.22216939335649</v>
      </c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" customFormat="1" x14ac:dyDescent="0.5">
      <c r="A158" s="8">
        <v>42912</v>
      </c>
      <c r="B158" s="11">
        <v>155.41</v>
      </c>
      <c r="C158" s="14">
        <v>120.48799464027142</v>
      </c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" customFormat="1" x14ac:dyDescent="0.5">
      <c r="A159" s="8">
        <v>42913</v>
      </c>
      <c r="B159" s="11">
        <v>154.18</v>
      </c>
      <c r="C159" s="14">
        <v>119.16535194830453</v>
      </c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" customFormat="1" x14ac:dyDescent="0.5">
      <c r="A160" s="8">
        <v>42914</v>
      </c>
      <c r="B160" s="11">
        <v>153.86000000000001</v>
      </c>
      <c r="C160" s="14">
        <v>118.95139504225108</v>
      </c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" customFormat="1" x14ac:dyDescent="0.5">
      <c r="A161" s="8">
        <v>42915</v>
      </c>
      <c r="B161" s="11">
        <v>152.71</v>
      </c>
      <c r="C161" s="14">
        <v>117.37589418858464</v>
      </c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" customFormat="1" x14ac:dyDescent="0.5">
      <c r="A162" s="8">
        <v>42916</v>
      </c>
      <c r="B162" s="11">
        <v>152.57</v>
      </c>
      <c r="C162" s="14">
        <v>117.64388061636879</v>
      </c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" customFormat="1" x14ac:dyDescent="0.5">
      <c r="A163" s="8">
        <v>42919</v>
      </c>
      <c r="B163" s="11">
        <v>151.97</v>
      </c>
      <c r="C163" s="14">
        <v>118.58615547535172</v>
      </c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" customFormat="1" x14ac:dyDescent="0.5">
      <c r="A164" s="8">
        <v>42920</v>
      </c>
      <c r="B164" s="11">
        <v>151.69</v>
      </c>
      <c r="C164" s="14">
        <v>118.2879125153984</v>
      </c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" customFormat="1" x14ac:dyDescent="0.5">
      <c r="A165" s="8">
        <v>42921</v>
      </c>
      <c r="B165" s="11">
        <v>152.44999999999999</v>
      </c>
      <c r="C165" s="14">
        <v>118.63586263534394</v>
      </c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" customFormat="1" x14ac:dyDescent="0.5">
      <c r="A166" s="8">
        <v>42922</v>
      </c>
      <c r="B166" s="11">
        <v>152.12</v>
      </c>
      <c r="C166" s="14">
        <v>117.81461390503769</v>
      </c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s="1" customFormat="1" x14ac:dyDescent="0.5">
      <c r="A167" s="8">
        <v>42923</v>
      </c>
      <c r="B167" s="11">
        <v>151.35</v>
      </c>
      <c r="C167" s="14">
        <v>117.99615309805276</v>
      </c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s="1" customFormat="1" x14ac:dyDescent="0.5">
      <c r="A168" s="8">
        <v>42926</v>
      </c>
      <c r="B168" s="11">
        <v>152.31</v>
      </c>
      <c r="C168" s="14">
        <v>118.78282293445135</v>
      </c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s="1" customFormat="1" x14ac:dyDescent="0.5">
      <c r="A169" s="8">
        <v>42927</v>
      </c>
      <c r="B169" s="11">
        <v>152.59</v>
      </c>
      <c r="C169" s="14">
        <v>118.15608048237554</v>
      </c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s="1" customFormat="1" x14ac:dyDescent="0.5">
      <c r="A170" s="8">
        <v>42928</v>
      </c>
      <c r="B170" s="11">
        <v>154.25</v>
      </c>
      <c r="C170" s="14">
        <v>119.74454842125736</v>
      </c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s="1" customFormat="1" x14ac:dyDescent="0.5">
      <c r="A171" s="8">
        <v>42929</v>
      </c>
      <c r="B171" s="11">
        <v>154.94999999999999</v>
      </c>
      <c r="C171" s="14">
        <v>120.02334075338764</v>
      </c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s="1" customFormat="1" x14ac:dyDescent="0.5">
      <c r="A172" s="8">
        <v>42933</v>
      </c>
      <c r="B172" s="11">
        <v>154.99</v>
      </c>
      <c r="C172" s="14">
        <v>120.7732705150094</v>
      </c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s="1" customFormat="1" x14ac:dyDescent="0.5">
      <c r="A173" s="8">
        <v>42934</v>
      </c>
      <c r="B173" s="11">
        <v>154.21</v>
      </c>
      <c r="C173" s="14">
        <v>120.02550193425687</v>
      </c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s="1" customFormat="1" x14ac:dyDescent="0.5">
      <c r="A174" s="8">
        <v>42935</v>
      </c>
      <c r="B174" s="11">
        <v>154.6</v>
      </c>
      <c r="C174" s="14">
        <v>121.03261221931662</v>
      </c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s="1" customFormat="1" x14ac:dyDescent="0.5">
      <c r="A175" s="8">
        <v>42936</v>
      </c>
      <c r="B175" s="11">
        <v>154.36000000000001</v>
      </c>
      <c r="C175" s="14">
        <v>120.58308659851743</v>
      </c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s="1" customFormat="1" x14ac:dyDescent="0.5">
      <c r="A176" s="8">
        <v>42937</v>
      </c>
      <c r="B176" s="11">
        <v>153.55000000000001</v>
      </c>
      <c r="C176" s="14">
        <v>119.32527933262733</v>
      </c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" customFormat="1" x14ac:dyDescent="0.5">
      <c r="A177" s="8">
        <v>42940</v>
      </c>
      <c r="B177" s="11">
        <v>153.66</v>
      </c>
      <c r="C177" s="14">
        <v>119.13293423526613</v>
      </c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" customFormat="1" x14ac:dyDescent="0.5">
      <c r="A178" s="8">
        <v>42941</v>
      </c>
      <c r="B178" s="11">
        <v>154.34</v>
      </c>
      <c r="C178" s="14">
        <v>119.28205571524278</v>
      </c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" customFormat="1" x14ac:dyDescent="0.5">
      <c r="A179" s="8">
        <v>42942</v>
      </c>
      <c r="B179" s="11">
        <v>154.85</v>
      </c>
      <c r="C179" s="14">
        <v>120.0622420090337</v>
      </c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" customFormat="1" x14ac:dyDescent="0.5">
      <c r="A180" s="8">
        <v>42943</v>
      </c>
      <c r="B180" s="11">
        <v>155.06</v>
      </c>
      <c r="C180" s="14">
        <v>120.0449525620799</v>
      </c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" customFormat="1" x14ac:dyDescent="0.5">
      <c r="A181" s="8">
        <v>42944</v>
      </c>
      <c r="B181" s="11">
        <v>153.71</v>
      </c>
      <c r="C181" s="14">
        <v>118.96868448920488</v>
      </c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" customFormat="1" x14ac:dyDescent="0.5">
      <c r="A182" s="8">
        <v>42947</v>
      </c>
      <c r="B182" s="11">
        <v>153.13</v>
      </c>
      <c r="C182" s="14">
        <v>119.04648700049707</v>
      </c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" customFormat="1" x14ac:dyDescent="0.5">
      <c r="A183" s="8">
        <v>42948</v>
      </c>
      <c r="B183" s="11">
        <v>153.55000000000001</v>
      </c>
      <c r="C183" s="14">
        <v>119.59326576041148</v>
      </c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" customFormat="1" x14ac:dyDescent="0.5">
      <c r="A184" s="8">
        <v>42949</v>
      </c>
      <c r="B184" s="11">
        <v>153.32</v>
      </c>
      <c r="C184" s="14">
        <v>119.4333383760887</v>
      </c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" customFormat="1" x14ac:dyDescent="0.5">
      <c r="A185" s="8">
        <v>42950</v>
      </c>
      <c r="B185" s="11">
        <v>153.6</v>
      </c>
      <c r="C185" s="14">
        <v>119.48736789781937</v>
      </c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" customFormat="1" x14ac:dyDescent="0.5">
      <c r="A186" s="8">
        <v>42951</v>
      </c>
      <c r="B186" s="11">
        <v>154.83000000000001</v>
      </c>
      <c r="C186" s="14">
        <v>120.48583345940222</v>
      </c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" customFormat="1" x14ac:dyDescent="0.5">
      <c r="A187" s="8">
        <v>42954</v>
      </c>
      <c r="B187" s="11">
        <v>156.02000000000001</v>
      </c>
      <c r="C187" s="14">
        <v>120.70411272719413</v>
      </c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" customFormat="1" x14ac:dyDescent="0.5">
      <c r="A188" s="8">
        <v>42955</v>
      </c>
      <c r="B188" s="11">
        <v>156.01</v>
      </c>
      <c r="C188" s="14">
        <v>120.87484601586306</v>
      </c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" customFormat="1" x14ac:dyDescent="0.5">
      <c r="A189" s="8">
        <v>42956</v>
      </c>
      <c r="B189" s="11">
        <v>154.97</v>
      </c>
      <c r="C189" s="14">
        <v>120.06656437077218</v>
      </c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" customFormat="1" x14ac:dyDescent="0.5">
      <c r="A190" s="8">
        <v>42957</v>
      </c>
      <c r="B190" s="11">
        <v>153.80000000000001</v>
      </c>
      <c r="C190" s="14">
        <v>119.38147003522725</v>
      </c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" customFormat="1" x14ac:dyDescent="0.5">
      <c r="A191" s="8">
        <v>42958</v>
      </c>
      <c r="B191" s="11">
        <v>152.12</v>
      </c>
      <c r="C191" s="14">
        <v>118.02424844935273</v>
      </c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s="1" customFormat="1" x14ac:dyDescent="0.5">
      <c r="A192" s="8">
        <v>42961</v>
      </c>
      <c r="B192" s="11">
        <v>154.15</v>
      </c>
      <c r="C192" s="14">
        <v>119.56733158998075</v>
      </c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" customFormat="1" x14ac:dyDescent="0.5">
      <c r="A193" s="8">
        <v>42963</v>
      </c>
      <c r="B193" s="11">
        <v>154.77000000000001</v>
      </c>
      <c r="C193" s="14">
        <v>120.4188368524562</v>
      </c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1" customFormat="1" x14ac:dyDescent="0.5">
      <c r="A194" s="8">
        <v>42964</v>
      </c>
      <c r="B194" s="11">
        <v>154.91</v>
      </c>
      <c r="C194" s="14">
        <v>120.07088673251066</v>
      </c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s="1" customFormat="1" x14ac:dyDescent="0.5">
      <c r="A195" s="8">
        <v>42965</v>
      </c>
      <c r="B195" s="11">
        <v>153.71</v>
      </c>
      <c r="C195" s="14">
        <v>119.4333383760887</v>
      </c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s="1" customFormat="1" x14ac:dyDescent="0.5">
      <c r="A196" s="8">
        <v>42968</v>
      </c>
      <c r="B196" s="11">
        <v>152.61000000000001</v>
      </c>
      <c r="C196" s="14">
        <v>119.11780596918156</v>
      </c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" customFormat="1" x14ac:dyDescent="0.5">
      <c r="A197" s="8">
        <v>42969</v>
      </c>
      <c r="B197" s="11">
        <v>153.66</v>
      </c>
      <c r="C197" s="14">
        <v>120.06440318990296</v>
      </c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" customFormat="1" x14ac:dyDescent="0.5">
      <c r="A198" s="8">
        <v>42970</v>
      </c>
      <c r="B198" s="11">
        <v>153.58000000000001</v>
      </c>
      <c r="C198" s="14">
        <v>119.56300922824232</v>
      </c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" customFormat="1" x14ac:dyDescent="0.5">
      <c r="A199" s="8">
        <v>42971</v>
      </c>
      <c r="B199" s="11">
        <v>153.30000000000001</v>
      </c>
      <c r="C199" s="14">
        <v>119.54139741955005</v>
      </c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" customFormat="1" x14ac:dyDescent="0.5">
      <c r="A200" s="8">
        <v>42972</v>
      </c>
      <c r="B200" s="11">
        <v>153.43</v>
      </c>
      <c r="C200" s="14">
        <v>119.48736789781938</v>
      </c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" customFormat="1" x14ac:dyDescent="0.5">
      <c r="A201" s="8">
        <v>42975</v>
      </c>
      <c r="B201" s="11">
        <v>152.94999999999999</v>
      </c>
      <c r="C201" s="14">
        <v>118.68340861446696</v>
      </c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" customFormat="1" x14ac:dyDescent="0.5">
      <c r="A202" s="8">
        <v>42976</v>
      </c>
      <c r="B202" s="11">
        <v>150.47999999999999</v>
      </c>
      <c r="C202" s="14">
        <v>117.18138791035425</v>
      </c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" customFormat="1" x14ac:dyDescent="0.5">
      <c r="A203" s="8">
        <v>42977</v>
      </c>
      <c r="B203" s="11">
        <v>151.63999999999999</v>
      </c>
      <c r="C203" s="14">
        <v>118.236044174537</v>
      </c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" customFormat="1" x14ac:dyDescent="0.5">
      <c r="A204" s="8">
        <v>42978</v>
      </c>
      <c r="B204" s="11">
        <v>152.30000000000001</v>
      </c>
      <c r="C204" s="14">
        <v>119.3425687795812</v>
      </c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" customFormat="1" x14ac:dyDescent="0.5">
      <c r="A205" s="8">
        <v>42979</v>
      </c>
      <c r="B205" s="11">
        <v>153.1</v>
      </c>
      <c r="C205" s="14">
        <v>120.03198547686458</v>
      </c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" customFormat="1" x14ac:dyDescent="0.5">
      <c r="A206" s="8">
        <v>42982</v>
      </c>
      <c r="B206" s="11">
        <v>152.74</v>
      </c>
      <c r="C206" s="14">
        <v>119.54139741955008</v>
      </c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" customFormat="1" x14ac:dyDescent="0.5">
      <c r="A207" s="8">
        <v>42983</v>
      </c>
      <c r="B207" s="11">
        <v>153.04</v>
      </c>
      <c r="C207" s="14">
        <v>119.62568347344994</v>
      </c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" customFormat="1" x14ac:dyDescent="0.5">
      <c r="A208" s="8">
        <v>42984</v>
      </c>
      <c r="B208" s="11">
        <v>152.97</v>
      </c>
      <c r="C208" s="14">
        <v>119.44414428043487</v>
      </c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" customFormat="1" x14ac:dyDescent="0.5">
      <c r="A209" s="8">
        <v>42985</v>
      </c>
      <c r="B209" s="11">
        <v>153.51</v>
      </c>
      <c r="C209" s="14">
        <v>120.19407404205664</v>
      </c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" customFormat="1" x14ac:dyDescent="0.5">
      <c r="A210" s="8">
        <v>42986</v>
      </c>
      <c r="B210" s="11">
        <v>154.44999999999999</v>
      </c>
      <c r="C210" s="14">
        <v>120.43828748027929</v>
      </c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" customFormat="1" x14ac:dyDescent="0.5">
      <c r="A211" s="8">
        <v>42989</v>
      </c>
      <c r="B211" s="11">
        <v>156.07</v>
      </c>
      <c r="C211" s="14">
        <v>121.50591082967742</v>
      </c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" customFormat="1" x14ac:dyDescent="0.5">
      <c r="A212" s="8">
        <v>42990</v>
      </c>
      <c r="B212" s="11">
        <v>155.96</v>
      </c>
      <c r="C212" s="14">
        <v>121.89276220526904</v>
      </c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" customFormat="1" x14ac:dyDescent="0.5">
      <c r="A213" s="8">
        <v>42991</v>
      </c>
      <c r="B213" s="11">
        <v>156.21</v>
      </c>
      <c r="C213" s="14">
        <v>121.71122301225397</v>
      </c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" customFormat="1" x14ac:dyDescent="0.5">
      <c r="A214" s="8">
        <v>42992</v>
      </c>
      <c r="B214" s="11">
        <v>156.81</v>
      </c>
      <c r="C214" s="14">
        <v>121.84521622614605</v>
      </c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" customFormat="1" x14ac:dyDescent="0.5">
      <c r="A215" s="8">
        <v>42993</v>
      </c>
      <c r="B215" s="11">
        <v>156.56</v>
      </c>
      <c r="C215" s="14">
        <v>121.47565429750826</v>
      </c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" customFormat="1" x14ac:dyDescent="0.5">
      <c r="A216" s="8">
        <v>42996</v>
      </c>
      <c r="B216" s="11">
        <v>157.79</v>
      </c>
      <c r="C216" s="14">
        <v>122.1132026539302</v>
      </c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" customFormat="1" x14ac:dyDescent="0.5">
      <c r="A217" s="8">
        <v>42997</v>
      </c>
      <c r="B217" s="11">
        <v>157.9</v>
      </c>
      <c r="C217" s="14">
        <v>122.39415616692972</v>
      </c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1" customFormat="1" x14ac:dyDescent="0.5">
      <c r="A218" s="8">
        <v>42998</v>
      </c>
      <c r="B218" s="11">
        <v>156.63</v>
      </c>
      <c r="C218" s="14">
        <v>122.32499837911445</v>
      </c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s="1" customFormat="1" x14ac:dyDescent="0.5">
      <c r="A219" s="8">
        <v>42999</v>
      </c>
      <c r="B219" s="11">
        <v>156.84</v>
      </c>
      <c r="C219" s="14">
        <v>122.34012664519904</v>
      </c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" customFormat="1" x14ac:dyDescent="0.5">
      <c r="A220" s="8">
        <v>43000</v>
      </c>
      <c r="B220" s="11">
        <v>157.57</v>
      </c>
      <c r="C220" s="14">
        <v>122.54976118951403</v>
      </c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" customFormat="1" x14ac:dyDescent="0.5">
      <c r="A221" s="8">
        <v>43003</v>
      </c>
      <c r="B221" s="11">
        <v>157.1</v>
      </c>
      <c r="C221" s="14">
        <v>122.46979749735263</v>
      </c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" customFormat="1" x14ac:dyDescent="0.5">
      <c r="A222" s="8">
        <v>43004</v>
      </c>
      <c r="B222" s="11">
        <v>156.55000000000001</v>
      </c>
      <c r="C222" s="14">
        <v>122.26232413390686</v>
      </c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" customFormat="1" x14ac:dyDescent="0.5">
      <c r="A223" s="8">
        <v>43005</v>
      </c>
      <c r="B223" s="11">
        <v>157.08000000000001</v>
      </c>
      <c r="C223" s="14">
        <v>122.6037907112447</v>
      </c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" customFormat="1" x14ac:dyDescent="0.5">
      <c r="A224" s="8">
        <v>43006</v>
      </c>
      <c r="B224" s="11">
        <v>158.11000000000001</v>
      </c>
      <c r="C224" s="14">
        <v>123.2456614294051</v>
      </c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" customFormat="1" x14ac:dyDescent="0.5">
      <c r="A225" s="8">
        <v>43007</v>
      </c>
      <c r="B225" s="11">
        <v>159.27000000000001</v>
      </c>
      <c r="C225" s="14">
        <v>123.8486308919194</v>
      </c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" customFormat="1" x14ac:dyDescent="0.5">
      <c r="A226" s="8">
        <v>43010</v>
      </c>
      <c r="B226" s="11">
        <v>159.55000000000001</v>
      </c>
      <c r="C226" s="14">
        <v>124.53156404659514</v>
      </c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" customFormat="1" x14ac:dyDescent="0.5">
      <c r="A227" s="8">
        <v>43011</v>
      </c>
      <c r="B227" s="11">
        <v>159.41999999999999</v>
      </c>
      <c r="C227" s="14">
        <v>125.01782974217119</v>
      </c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" customFormat="1" x14ac:dyDescent="0.5">
      <c r="A228" s="8">
        <v>43012</v>
      </c>
      <c r="B228" s="11">
        <v>159.94999999999999</v>
      </c>
      <c r="C228" s="14">
        <v>124.70445851613327</v>
      </c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" customFormat="1" x14ac:dyDescent="0.5">
      <c r="A229" s="8">
        <v>43013</v>
      </c>
      <c r="B229" s="11">
        <v>160.04</v>
      </c>
      <c r="C229" s="14">
        <v>124.81251755959462</v>
      </c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" customFormat="1" x14ac:dyDescent="0.5">
      <c r="A230" s="8">
        <v>43014</v>
      </c>
      <c r="B230" s="11">
        <v>159.66</v>
      </c>
      <c r="C230" s="14">
        <v>124.23980462924949</v>
      </c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" customFormat="1" x14ac:dyDescent="0.5">
      <c r="A231" s="8">
        <v>43017</v>
      </c>
      <c r="B231" s="11">
        <v>159.66999999999999</v>
      </c>
      <c r="C231" s="14">
        <v>124.32625186401857</v>
      </c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" customFormat="1" x14ac:dyDescent="0.5">
      <c r="A232" s="8">
        <v>43018</v>
      </c>
      <c r="B232" s="11">
        <v>159.65</v>
      </c>
      <c r="C232" s="14">
        <v>124.40621555617997</v>
      </c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" customFormat="1" x14ac:dyDescent="0.5">
      <c r="A233" s="8">
        <v>43019</v>
      </c>
      <c r="B233" s="11">
        <v>160.44</v>
      </c>
      <c r="C233" s="14">
        <v>124.4969851526875</v>
      </c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" customFormat="1" x14ac:dyDescent="0.5">
      <c r="A234" s="8">
        <v>43020</v>
      </c>
      <c r="B234" s="11">
        <v>160.19999999999999</v>
      </c>
      <c r="C234" s="14">
        <v>124.47105098225681</v>
      </c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" customFormat="1" x14ac:dyDescent="0.5">
      <c r="A235" s="8">
        <v>43021</v>
      </c>
      <c r="B235" s="11">
        <v>159.66999999999999</v>
      </c>
      <c r="C235" s="14">
        <v>124.59856065354118</v>
      </c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" customFormat="1" x14ac:dyDescent="0.5">
      <c r="A236" s="8">
        <v>43024</v>
      </c>
      <c r="B236" s="11">
        <v>159.38</v>
      </c>
      <c r="C236" s="14">
        <v>124.63962309005652</v>
      </c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" customFormat="1" x14ac:dyDescent="0.5">
      <c r="A237" s="8">
        <v>43025</v>
      </c>
      <c r="B237" s="11">
        <v>159.36000000000001</v>
      </c>
      <c r="C237" s="14">
        <v>124.23764344838031</v>
      </c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" customFormat="1" x14ac:dyDescent="0.5">
      <c r="A238" s="8">
        <v>43026</v>
      </c>
      <c r="B238" s="11">
        <v>159.6</v>
      </c>
      <c r="C238" s="14">
        <v>124.66771844135646</v>
      </c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" customFormat="1" x14ac:dyDescent="0.5">
      <c r="A239" s="8">
        <v>43027</v>
      </c>
      <c r="B239" s="11">
        <v>157.56</v>
      </c>
      <c r="C239" s="14">
        <v>123.5806444641353</v>
      </c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" customFormat="1" x14ac:dyDescent="0.5">
      <c r="A240" s="8">
        <v>43028</v>
      </c>
      <c r="B240" s="11">
        <v>158.03</v>
      </c>
      <c r="C240" s="14">
        <v>124.02584772319604</v>
      </c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" customFormat="1" x14ac:dyDescent="0.5">
      <c r="A241" s="8">
        <v>43031</v>
      </c>
      <c r="B241" s="11">
        <v>157.71</v>
      </c>
      <c r="C241" s="14">
        <v>124.09932787274977</v>
      </c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" customFormat="1" x14ac:dyDescent="0.5">
      <c r="A242" s="8">
        <v>43032</v>
      </c>
      <c r="B242" s="11">
        <v>157.53</v>
      </c>
      <c r="C242" s="14">
        <v>123.97830174407305</v>
      </c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" customFormat="1" x14ac:dyDescent="0.5">
      <c r="A243" s="8">
        <v>43033</v>
      </c>
      <c r="B243" s="11">
        <v>157.06</v>
      </c>
      <c r="C243" s="14">
        <v>123.37317110068953</v>
      </c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" customFormat="1" x14ac:dyDescent="0.5">
      <c r="A244" s="8">
        <v>43034</v>
      </c>
      <c r="B244" s="11">
        <v>157.04</v>
      </c>
      <c r="C244" s="14">
        <v>124.32625186401862</v>
      </c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1" customFormat="1" x14ac:dyDescent="0.5">
      <c r="A245" s="8">
        <v>43035</v>
      </c>
      <c r="B245" s="11">
        <v>158</v>
      </c>
      <c r="C245" s="14">
        <v>124.99621793347897</v>
      </c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s="1" customFormat="1" x14ac:dyDescent="0.5">
      <c r="A246" s="8">
        <v>43038</v>
      </c>
      <c r="B246" s="11">
        <v>158.25</v>
      </c>
      <c r="C246" s="14">
        <v>125.36145750037832</v>
      </c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s="1" customFormat="1" x14ac:dyDescent="0.5">
      <c r="A247" s="8">
        <v>43039</v>
      </c>
      <c r="B247" s="11">
        <v>158.34</v>
      </c>
      <c r="C247" s="14">
        <v>125.62296038555478</v>
      </c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" customFormat="1" x14ac:dyDescent="0.5">
      <c r="A248" s="8">
        <v>43041</v>
      </c>
      <c r="B248" s="11">
        <v>158.1</v>
      </c>
      <c r="C248" s="14">
        <v>125.74398651423151</v>
      </c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" customFormat="1" x14ac:dyDescent="0.5">
      <c r="A249" s="8">
        <v>43042</v>
      </c>
      <c r="B249" s="11">
        <v>158.69</v>
      </c>
      <c r="C249" s="14">
        <v>126.40963022195339</v>
      </c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" customFormat="1" x14ac:dyDescent="0.5">
      <c r="A250" s="8">
        <v>43045</v>
      </c>
      <c r="B250" s="11">
        <v>159</v>
      </c>
      <c r="C250" s="14">
        <v>126.28860409327669</v>
      </c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" customFormat="1" x14ac:dyDescent="0.5">
      <c r="A251" s="8">
        <v>43046</v>
      </c>
      <c r="B251" s="11">
        <v>157.88999999999999</v>
      </c>
      <c r="C251" s="14">
        <v>125.66834518380855</v>
      </c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" customFormat="1" x14ac:dyDescent="0.5">
      <c r="A252" s="8">
        <v>43047</v>
      </c>
      <c r="B252" s="11">
        <v>157.18</v>
      </c>
      <c r="C252" s="14">
        <v>125.46951654383966</v>
      </c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" customFormat="1" x14ac:dyDescent="0.5">
      <c r="A253" s="8">
        <v>43048</v>
      </c>
      <c r="B253" s="11">
        <v>155.44</v>
      </c>
      <c r="C253" s="14">
        <v>123.7881178275811</v>
      </c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" customFormat="1" x14ac:dyDescent="0.5">
      <c r="A254" s="8">
        <v>43049</v>
      </c>
      <c r="B254" s="11">
        <v>154.12</v>
      </c>
      <c r="C254" s="14">
        <v>123.32346394069731</v>
      </c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" customFormat="1" x14ac:dyDescent="0.5">
      <c r="A255" s="8">
        <v>43052</v>
      </c>
      <c r="B255" s="11">
        <v>152.87</v>
      </c>
      <c r="C255" s="14">
        <v>122.42009033736046</v>
      </c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" customFormat="1" x14ac:dyDescent="0.5">
      <c r="A256" s="8">
        <v>43053</v>
      </c>
      <c r="B256" s="11">
        <v>152.96</v>
      </c>
      <c r="C256" s="14">
        <v>122.25367941042997</v>
      </c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" customFormat="1" x14ac:dyDescent="0.5">
      <c r="A257" s="8">
        <v>43054</v>
      </c>
      <c r="B257" s="11">
        <v>150.11000000000001</v>
      </c>
      <c r="C257" s="14">
        <v>121.46917075490059</v>
      </c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" customFormat="1" x14ac:dyDescent="0.5">
      <c r="A258" s="8">
        <v>43055</v>
      </c>
      <c r="B258" s="11">
        <v>151.80000000000001</v>
      </c>
      <c r="C258" s="14">
        <v>122.93877374597491</v>
      </c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" customFormat="1" x14ac:dyDescent="0.5">
      <c r="A259" s="8">
        <v>43056</v>
      </c>
      <c r="B259" s="11">
        <v>151.28</v>
      </c>
      <c r="C259" s="14">
        <v>122.21045579304544</v>
      </c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" customFormat="1" x14ac:dyDescent="0.5">
      <c r="A260" s="8">
        <v>43059</v>
      </c>
      <c r="B260" s="11">
        <v>152.19999999999999</v>
      </c>
      <c r="C260" s="14">
        <v>123.05331633204393</v>
      </c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" customFormat="1" x14ac:dyDescent="0.5">
      <c r="A261" s="8">
        <v>43060</v>
      </c>
      <c r="B261" s="11">
        <v>152.96</v>
      </c>
      <c r="C261" s="14">
        <v>123.88753214756555</v>
      </c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" customFormat="1" x14ac:dyDescent="0.5">
      <c r="A262" s="8">
        <v>43061</v>
      </c>
      <c r="B262" s="11">
        <v>152.78</v>
      </c>
      <c r="C262" s="14">
        <v>123.40774999459715</v>
      </c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" customFormat="1" x14ac:dyDescent="0.5">
      <c r="A263" s="8">
        <v>43062</v>
      </c>
      <c r="B263" s="11">
        <v>153.46</v>
      </c>
      <c r="C263" s="14">
        <v>123.63683516673524</v>
      </c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" customFormat="1" x14ac:dyDescent="0.5">
      <c r="A264" s="8">
        <v>43063</v>
      </c>
      <c r="B264" s="11">
        <v>153.44999999999999</v>
      </c>
      <c r="C264" s="14">
        <v>123.47042423980474</v>
      </c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1" customFormat="1" x14ac:dyDescent="0.5">
      <c r="A265" s="8">
        <v>43066</v>
      </c>
      <c r="B265" s="11">
        <v>152.91999999999999</v>
      </c>
      <c r="C265" s="14">
        <v>123.01225389552866</v>
      </c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s="1" customFormat="1" x14ac:dyDescent="0.5">
      <c r="A266" s="8">
        <v>43067</v>
      </c>
      <c r="B266" s="11">
        <v>153.34</v>
      </c>
      <c r="C266" s="14">
        <v>123.71247649715815</v>
      </c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" customFormat="1" x14ac:dyDescent="0.5">
      <c r="A267" s="8">
        <v>43068</v>
      </c>
      <c r="B267" s="11">
        <v>153.77000000000001</v>
      </c>
      <c r="C267" s="14">
        <v>123.49203604849701</v>
      </c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" customFormat="1" x14ac:dyDescent="0.5">
      <c r="A268" s="8">
        <v>43069</v>
      </c>
      <c r="B268" s="11">
        <v>153.83000000000001</v>
      </c>
      <c r="C268" s="14">
        <v>123.60441745369681</v>
      </c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" customFormat="1" x14ac:dyDescent="0.5">
      <c r="A269" s="8">
        <v>43070</v>
      </c>
      <c r="B269" s="11">
        <v>151.74</v>
      </c>
      <c r="C269" s="14">
        <v>122.74426746774451</v>
      </c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" customFormat="1" x14ac:dyDescent="0.5">
      <c r="A270" s="8">
        <v>43073</v>
      </c>
      <c r="B270" s="11">
        <v>153.07</v>
      </c>
      <c r="C270" s="14">
        <v>123.68005878411974</v>
      </c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s="1" customFormat="1" x14ac:dyDescent="0.5">
      <c r="A271" s="8">
        <v>43074</v>
      </c>
      <c r="B271" s="11">
        <v>153.06</v>
      </c>
      <c r="C271" s="14">
        <v>123.70383177368123</v>
      </c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s="1" customFormat="1" x14ac:dyDescent="0.5">
      <c r="A272" s="8">
        <v>43075</v>
      </c>
      <c r="B272" s="11">
        <v>152.07</v>
      </c>
      <c r="C272" s="14">
        <v>123.34075338765112</v>
      </c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s="1" customFormat="1" x14ac:dyDescent="0.5">
      <c r="A273" s="8">
        <v>43076</v>
      </c>
      <c r="B273" s="11">
        <v>153.22</v>
      </c>
      <c r="C273" s="14">
        <v>123.55254911283538</v>
      </c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s="1" customFormat="1" x14ac:dyDescent="0.5">
      <c r="A274" s="8">
        <v>43077</v>
      </c>
      <c r="B274" s="11">
        <v>153.87</v>
      </c>
      <c r="C274" s="14">
        <v>124.4386332692184</v>
      </c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s="1" customFormat="1" x14ac:dyDescent="0.5">
      <c r="A275" s="8">
        <v>43080</v>
      </c>
      <c r="B275" s="11">
        <v>154.18</v>
      </c>
      <c r="C275" s="14">
        <v>124.30464005532633</v>
      </c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s="1" customFormat="1" x14ac:dyDescent="0.5">
      <c r="A276" s="8">
        <v>43081</v>
      </c>
      <c r="B276" s="11">
        <v>155.28</v>
      </c>
      <c r="C276" s="14">
        <v>124.60288301527966</v>
      </c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s="1" customFormat="1" x14ac:dyDescent="0.5">
      <c r="A277" s="8">
        <v>43082</v>
      </c>
      <c r="B277" s="11">
        <v>155.72999999999999</v>
      </c>
      <c r="C277" s="14">
        <v>123.96965702059617</v>
      </c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s="1" customFormat="1" x14ac:dyDescent="0.5">
      <c r="A278" s="8">
        <v>43083</v>
      </c>
      <c r="B278" s="11">
        <v>155.46</v>
      </c>
      <c r="C278" s="14">
        <v>123.7081541354197</v>
      </c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s="1" customFormat="1" x14ac:dyDescent="0.5">
      <c r="A279" s="8">
        <v>43084</v>
      </c>
      <c r="B279" s="11">
        <v>155.52000000000001</v>
      </c>
      <c r="C279" s="14">
        <v>123.50716431458162</v>
      </c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s="1" customFormat="1" x14ac:dyDescent="0.5">
      <c r="A280" s="8">
        <v>43087</v>
      </c>
      <c r="B280" s="11">
        <v>157.15</v>
      </c>
      <c r="C280" s="14">
        <v>125.08482634911726</v>
      </c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s="1" customFormat="1" x14ac:dyDescent="0.5">
      <c r="A281" s="8">
        <v>43088</v>
      </c>
      <c r="B281" s="11">
        <v>157.41999999999999</v>
      </c>
      <c r="C281" s="14">
        <v>124.8859977091484</v>
      </c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s="1" customFormat="1" x14ac:dyDescent="0.5">
      <c r="A282" s="8">
        <v>43089</v>
      </c>
      <c r="B282" s="11">
        <v>157.24</v>
      </c>
      <c r="C282" s="14">
        <v>124.3262518640186</v>
      </c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s="1" customFormat="1" x14ac:dyDescent="0.5">
      <c r="A283" s="8">
        <v>43090</v>
      </c>
      <c r="B283" s="11">
        <v>157.82</v>
      </c>
      <c r="C283" s="14">
        <v>124.58775474919507</v>
      </c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s="1" customFormat="1" x14ac:dyDescent="0.5">
      <c r="A284" s="8">
        <v>43091</v>
      </c>
      <c r="B284" s="11">
        <v>158.01</v>
      </c>
      <c r="C284" s="14">
        <v>124.70013615439485</v>
      </c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s="1" customFormat="1" x14ac:dyDescent="0.5">
      <c r="A285" s="8">
        <v>43096</v>
      </c>
      <c r="B285" s="11">
        <v>158.05000000000001</v>
      </c>
      <c r="C285" s="14">
        <v>125.23394782909392</v>
      </c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s="1" customFormat="1" x14ac:dyDescent="0.5">
      <c r="A286" s="8">
        <v>43097</v>
      </c>
      <c r="B286" s="11">
        <v>158.56</v>
      </c>
      <c r="C286" s="14">
        <v>125.16911240301711</v>
      </c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s="1" customFormat="1" x14ac:dyDescent="0.5">
      <c r="A287" s="8">
        <v>43098</v>
      </c>
      <c r="B287" s="11">
        <v>158.6</v>
      </c>
      <c r="C287" s="14">
        <v>124.92273778392524</v>
      </c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s="1" customFormat="1" x14ac:dyDescent="0.5">
      <c r="A288" s="8">
        <v>43102</v>
      </c>
      <c r="B288" s="11">
        <v>159.35</v>
      </c>
      <c r="C288" s="14">
        <v>125.14101705171717</v>
      </c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s="1" customFormat="1" x14ac:dyDescent="0.5">
      <c r="A289" s="8">
        <v>43103</v>
      </c>
      <c r="B289" s="11">
        <v>160.75</v>
      </c>
      <c r="C289" s="14">
        <v>126.05735774026941</v>
      </c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s="1" customFormat="1" x14ac:dyDescent="0.5">
      <c r="A290" s="8">
        <v>43104</v>
      </c>
      <c r="B290" s="11">
        <v>161.47999999999999</v>
      </c>
      <c r="C290" s="14">
        <v>127.24816839921345</v>
      </c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s="1" customFormat="1" x14ac:dyDescent="0.5">
      <c r="A291" s="8">
        <v>43105</v>
      </c>
      <c r="B291" s="11">
        <v>162.44999999999999</v>
      </c>
      <c r="C291" s="14">
        <v>128.38711071729603</v>
      </c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s="1" customFormat="1" x14ac:dyDescent="0.5">
      <c r="A292" s="8">
        <v>43108</v>
      </c>
      <c r="B292" s="11">
        <v>162.88999999999999</v>
      </c>
      <c r="C292" s="14">
        <v>128.75451146506461</v>
      </c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s="1" customFormat="1" x14ac:dyDescent="0.5">
      <c r="A293" s="8">
        <v>43109</v>
      </c>
      <c r="B293" s="11">
        <v>162.74</v>
      </c>
      <c r="C293" s="14">
        <v>129.37477037453274</v>
      </c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s="1" customFormat="1" x14ac:dyDescent="0.5">
      <c r="A294" s="8">
        <v>43110</v>
      </c>
      <c r="B294" s="11">
        <v>162.22999999999999</v>
      </c>
      <c r="C294" s="14">
        <v>128.63780769812635</v>
      </c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s="1" customFormat="1" x14ac:dyDescent="0.5">
      <c r="A295" s="8">
        <v>43111</v>
      </c>
      <c r="B295" s="11">
        <v>161.99</v>
      </c>
      <c r="C295" s="14">
        <v>128.31795292948075</v>
      </c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s="1" customFormat="1" x14ac:dyDescent="0.5">
      <c r="A296" s="8">
        <v>43112</v>
      </c>
      <c r="B296" s="11">
        <v>162.36000000000001</v>
      </c>
      <c r="C296" s="14">
        <v>128.33308119556534</v>
      </c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s="1" customFormat="1" x14ac:dyDescent="0.5">
      <c r="A297" s="8">
        <v>43115</v>
      </c>
      <c r="B297" s="11">
        <v>162.33000000000001</v>
      </c>
      <c r="C297" s="14">
        <v>128.15370318341954</v>
      </c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s="1" customFormat="1" x14ac:dyDescent="0.5">
      <c r="A298" s="8">
        <v>43116</v>
      </c>
      <c r="B298" s="11">
        <v>162.08000000000001</v>
      </c>
      <c r="C298" s="14">
        <v>128.53623219727271</v>
      </c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s="1" customFormat="1" x14ac:dyDescent="0.5">
      <c r="A299" s="8">
        <v>43117</v>
      </c>
      <c r="B299" s="11">
        <v>162.19999999999999</v>
      </c>
      <c r="C299" s="14">
        <v>128.64213005986483</v>
      </c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s="1" customFormat="1" x14ac:dyDescent="0.5">
      <c r="A300" s="8">
        <v>43118</v>
      </c>
      <c r="B300" s="11">
        <v>162.6</v>
      </c>
      <c r="C300" s="14">
        <v>128.78692917810301</v>
      </c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s="1" customFormat="1" x14ac:dyDescent="0.5">
      <c r="A301" s="8">
        <v>43119</v>
      </c>
      <c r="B301" s="11">
        <v>163.33000000000001</v>
      </c>
      <c r="C301" s="14">
        <v>129.88048669793187</v>
      </c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s="1" customFormat="1" x14ac:dyDescent="0.5">
      <c r="A302" s="8">
        <v>43122</v>
      </c>
      <c r="B302" s="11">
        <v>163.47</v>
      </c>
      <c r="C302" s="14">
        <v>130.19169674310052</v>
      </c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s="1" customFormat="1" x14ac:dyDescent="0.5">
      <c r="A303" s="8">
        <v>43123</v>
      </c>
      <c r="B303" s="11">
        <v>163.83000000000001</v>
      </c>
      <c r="C303" s="14">
        <v>130.50939033087687</v>
      </c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s="1" customFormat="1" x14ac:dyDescent="0.5">
      <c r="A304" s="8">
        <v>43124</v>
      </c>
      <c r="B304" s="11">
        <v>163.19</v>
      </c>
      <c r="C304" s="14">
        <v>129.81997363359349</v>
      </c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s="1" customFormat="1" x14ac:dyDescent="0.5">
      <c r="A305" s="8">
        <v>43125</v>
      </c>
      <c r="B305" s="11">
        <v>161.82</v>
      </c>
      <c r="C305" s="14">
        <v>128.7566726459338</v>
      </c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s="1" customFormat="1" x14ac:dyDescent="0.5">
      <c r="A306" s="8">
        <v>43126</v>
      </c>
      <c r="B306" s="11">
        <v>162.11000000000001</v>
      </c>
      <c r="C306" s="14">
        <v>129.48931296060172</v>
      </c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s="1" customFormat="1" x14ac:dyDescent="0.5">
      <c r="A307" s="8">
        <v>43129</v>
      </c>
      <c r="B307" s="11">
        <v>161.93</v>
      </c>
      <c r="C307" s="14">
        <v>128.91011648764891</v>
      </c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s="1" customFormat="1" x14ac:dyDescent="0.5">
      <c r="A308" s="8">
        <v>43130</v>
      </c>
      <c r="B308" s="11">
        <v>160.41</v>
      </c>
      <c r="C308" s="14">
        <v>127.65447040262804</v>
      </c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s="1" customFormat="1" x14ac:dyDescent="0.5">
      <c r="A309" s="8">
        <v>43131</v>
      </c>
      <c r="B309" s="11">
        <v>160.13</v>
      </c>
      <c r="C309" s="14">
        <v>128.05861122517348</v>
      </c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s="1" customFormat="1" x14ac:dyDescent="0.5">
      <c r="A310" s="8">
        <v>43132</v>
      </c>
      <c r="B310" s="11">
        <v>159.94999999999999</v>
      </c>
      <c r="C310" s="14">
        <v>128.05212768256581</v>
      </c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s="1" customFormat="1" x14ac:dyDescent="0.5">
      <c r="A311" s="8">
        <v>43133</v>
      </c>
      <c r="B311" s="11">
        <v>157.91999999999999</v>
      </c>
      <c r="C311" s="14">
        <v>126.13083788982306</v>
      </c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s="1" customFormat="1" x14ac:dyDescent="0.5">
      <c r="A312" s="8">
        <v>43136</v>
      </c>
      <c r="B312" s="11">
        <v>154.94</v>
      </c>
      <c r="C312" s="14">
        <v>123.91778867973466</v>
      </c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s="1" customFormat="1" x14ac:dyDescent="0.5">
      <c r="A313" s="8">
        <v>43137</v>
      </c>
      <c r="B313" s="11">
        <v>151.47</v>
      </c>
      <c r="C313" s="14">
        <v>121.46700957403128</v>
      </c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s="1" customFormat="1" x14ac:dyDescent="0.5">
      <c r="A314" s="8">
        <v>43138</v>
      </c>
      <c r="B314" s="11">
        <v>155.13</v>
      </c>
      <c r="C314" s="14">
        <v>124.16848566056498</v>
      </c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s="1" customFormat="1" x14ac:dyDescent="0.5">
      <c r="A315" s="8">
        <v>43139</v>
      </c>
      <c r="B315" s="11">
        <v>152.87</v>
      </c>
      <c r="C315" s="14">
        <v>121.38272352013145</v>
      </c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s="1" customFormat="1" x14ac:dyDescent="0.5">
      <c r="A316" s="8">
        <v>43140</v>
      </c>
      <c r="B316" s="11">
        <v>151.77000000000001</v>
      </c>
      <c r="C316" s="14">
        <v>120.34751788377174</v>
      </c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s="1" customFormat="1" x14ac:dyDescent="0.5">
      <c r="A317" s="8">
        <v>43143</v>
      </c>
      <c r="B317" s="11">
        <v>153.49</v>
      </c>
      <c r="C317" s="14">
        <v>121.49294374446202</v>
      </c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s="1" customFormat="1" x14ac:dyDescent="0.5">
      <c r="A318" s="8">
        <v>43144</v>
      </c>
      <c r="B318" s="11">
        <v>152.32</v>
      </c>
      <c r="C318" s="14">
        <v>120.60253722634052</v>
      </c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s="1" customFormat="1" x14ac:dyDescent="0.5">
      <c r="A319" s="8">
        <v>43145</v>
      </c>
      <c r="B319" s="11">
        <v>154.25</v>
      </c>
      <c r="C319" s="14">
        <v>121.98785416351501</v>
      </c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s="1" customFormat="1" x14ac:dyDescent="0.5">
      <c r="A320" s="8">
        <v>43146</v>
      </c>
      <c r="B320" s="11">
        <v>154.97999999999999</v>
      </c>
      <c r="C320" s="14">
        <v>122.76155691469823</v>
      </c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s="1" customFormat="1" x14ac:dyDescent="0.5">
      <c r="A321" s="8">
        <v>43147</v>
      </c>
      <c r="B321" s="11">
        <v>157.16</v>
      </c>
      <c r="C321" s="14">
        <v>124.37595902401077</v>
      </c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s="1" customFormat="1" x14ac:dyDescent="0.5">
      <c r="A322" s="8">
        <v>43150</v>
      </c>
      <c r="B322" s="11">
        <v>156.69</v>
      </c>
      <c r="C322" s="14">
        <v>123.98046292494223</v>
      </c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s="1" customFormat="1" x14ac:dyDescent="0.5">
      <c r="A323" s="8">
        <v>43151</v>
      </c>
      <c r="B323" s="11">
        <v>157.30000000000001</v>
      </c>
      <c r="C323" s="14">
        <v>124.43863326921836</v>
      </c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s="1" customFormat="1" x14ac:dyDescent="0.5">
      <c r="A324" s="8">
        <v>43152</v>
      </c>
      <c r="B324" s="11">
        <v>156.58000000000001</v>
      </c>
      <c r="C324" s="14">
        <v>124.3694754814031</v>
      </c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s="1" customFormat="1" x14ac:dyDescent="0.5">
      <c r="A325" s="8">
        <v>43153</v>
      </c>
      <c r="B325" s="11">
        <v>156.01</v>
      </c>
      <c r="C325" s="14">
        <v>124.39540965183382</v>
      </c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s="1" customFormat="1" x14ac:dyDescent="0.5">
      <c r="A326" s="8">
        <v>43154</v>
      </c>
      <c r="B326" s="11">
        <v>156.19999999999999</v>
      </c>
      <c r="C326" s="14">
        <v>124.94218841174823</v>
      </c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s="1" customFormat="1" x14ac:dyDescent="0.5">
      <c r="A327" s="8">
        <v>43157</v>
      </c>
      <c r="B327" s="11">
        <v>156.54</v>
      </c>
      <c r="C327" s="14">
        <v>125.45438827775502</v>
      </c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s="1" customFormat="1" x14ac:dyDescent="0.5">
      <c r="A328" s="8">
        <v>43158</v>
      </c>
      <c r="B328" s="11">
        <v>156.85</v>
      </c>
      <c r="C328" s="14">
        <v>125.41332584123968</v>
      </c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s="1" customFormat="1" x14ac:dyDescent="0.5">
      <c r="A329" s="8">
        <v>43159</v>
      </c>
      <c r="B329" s="11">
        <v>156.59</v>
      </c>
      <c r="C329" s="14">
        <v>124.79955047437925</v>
      </c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s="1" customFormat="1" x14ac:dyDescent="0.5">
      <c r="A330" s="8">
        <v>43160</v>
      </c>
      <c r="B330" s="11">
        <v>153.18</v>
      </c>
      <c r="C330" s="14">
        <v>123.08357286421304</v>
      </c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s="1" customFormat="1" x14ac:dyDescent="0.5">
      <c r="A331" s="8">
        <v>43161</v>
      </c>
      <c r="B331" s="11">
        <v>150.61000000000001</v>
      </c>
      <c r="C331" s="14">
        <v>120.88565192020924</v>
      </c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s="1" customFormat="1" x14ac:dyDescent="0.5">
      <c r="A332" s="8">
        <v>43164</v>
      </c>
      <c r="B332" s="11">
        <v>151.59</v>
      </c>
      <c r="C332" s="14">
        <v>121.85602213049214</v>
      </c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s="1" customFormat="1" x14ac:dyDescent="0.5">
      <c r="A333" s="8">
        <v>43165</v>
      </c>
      <c r="B333" s="11">
        <v>151.94</v>
      </c>
      <c r="C333" s="14">
        <v>122.77452399991358</v>
      </c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s="1" customFormat="1" x14ac:dyDescent="0.5">
      <c r="A334" s="8">
        <v>43166</v>
      </c>
      <c r="B334" s="11">
        <v>152.18</v>
      </c>
      <c r="C334" s="14">
        <v>123.37100991982021</v>
      </c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s="1" customFormat="1" x14ac:dyDescent="0.5">
      <c r="A335" s="8">
        <v>43167</v>
      </c>
      <c r="B335" s="11">
        <v>153.31</v>
      </c>
      <c r="C335" s="14">
        <v>124.60072183441034</v>
      </c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s="1" customFormat="1" x14ac:dyDescent="0.5">
      <c r="A336" s="8">
        <v>43168</v>
      </c>
      <c r="B336" s="11">
        <v>153.88999999999999</v>
      </c>
      <c r="C336" s="14">
        <v>125.06105335955569</v>
      </c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s="1" customFormat="1" x14ac:dyDescent="0.5">
      <c r="A337" s="8">
        <v>43171</v>
      </c>
      <c r="B337" s="11">
        <v>154.81</v>
      </c>
      <c r="C337" s="14">
        <v>125.3095891595168</v>
      </c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s="1" customFormat="1" x14ac:dyDescent="0.5">
      <c r="A338" s="8">
        <v>43172</v>
      </c>
      <c r="B338" s="11">
        <v>153.34</v>
      </c>
      <c r="C338" s="14">
        <v>124.55749821702582</v>
      </c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s="1" customFormat="1" x14ac:dyDescent="0.5">
      <c r="A339" s="8">
        <v>43173</v>
      </c>
      <c r="B339" s="11">
        <v>152.80000000000001</v>
      </c>
      <c r="C339" s="14">
        <v>124.12093968144198</v>
      </c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s="1" customFormat="1" x14ac:dyDescent="0.5">
      <c r="A340" s="8">
        <v>43174</v>
      </c>
      <c r="B340" s="11">
        <v>152.97999999999999</v>
      </c>
      <c r="C340" s="14">
        <v>124.77577748481774</v>
      </c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s="1" customFormat="1" x14ac:dyDescent="0.5">
      <c r="A341" s="8">
        <v>43175</v>
      </c>
      <c r="B341" s="11">
        <v>152.04</v>
      </c>
      <c r="C341" s="14">
        <v>124.32625186401853</v>
      </c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s="1" customFormat="1" x14ac:dyDescent="0.5">
      <c r="A342" s="8">
        <v>43178</v>
      </c>
      <c r="B342" s="11">
        <v>151.71</v>
      </c>
      <c r="C342" s="14">
        <v>123.51797021892766</v>
      </c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s="1" customFormat="1" x14ac:dyDescent="0.5">
      <c r="A343" s="8">
        <v>43179</v>
      </c>
      <c r="B343" s="11">
        <v>152.11000000000001</v>
      </c>
      <c r="C343" s="14">
        <v>123.80324609366562</v>
      </c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s="1" customFormat="1" x14ac:dyDescent="0.5">
      <c r="A344" s="8">
        <v>43180</v>
      </c>
      <c r="B344" s="11">
        <v>152.47</v>
      </c>
      <c r="C344" s="14">
        <v>123.66493051803509</v>
      </c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s="1" customFormat="1" x14ac:dyDescent="0.5">
      <c r="A345" s="8">
        <v>43181</v>
      </c>
      <c r="B345" s="11">
        <v>150.36000000000001</v>
      </c>
      <c r="C345" s="14">
        <v>121.81063733223837</v>
      </c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s="1" customFormat="1" x14ac:dyDescent="0.5">
      <c r="A346" s="8">
        <v>43182</v>
      </c>
      <c r="B346" s="11">
        <v>149.38999999999999</v>
      </c>
      <c r="C346" s="14">
        <v>121.04125694279359</v>
      </c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s="1" customFormat="1" x14ac:dyDescent="0.5">
      <c r="A347" s="8">
        <v>43185</v>
      </c>
      <c r="B347" s="11">
        <v>151.33000000000001</v>
      </c>
      <c r="C347" s="14">
        <v>120.12707743511059</v>
      </c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s="1" customFormat="1" x14ac:dyDescent="0.5">
      <c r="A348" s="8">
        <v>43186</v>
      </c>
      <c r="B348" s="11">
        <v>152</v>
      </c>
      <c r="C348" s="14">
        <v>121.36111171143916</v>
      </c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s="1" customFormat="1" x14ac:dyDescent="0.5">
      <c r="A349" s="8">
        <v>43187</v>
      </c>
      <c r="B349" s="11">
        <v>151.13999999999999</v>
      </c>
      <c r="C349" s="14">
        <v>121.08664174104734</v>
      </c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s="1" customFormat="1" x14ac:dyDescent="0.5">
      <c r="A350" s="8">
        <v>43188</v>
      </c>
      <c r="B350" s="11">
        <v>152.37</v>
      </c>
      <c r="C350" s="14">
        <v>121.75012426790003</v>
      </c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s="1" customFormat="1" x14ac:dyDescent="0.5">
      <c r="A351" s="8">
        <v>43193</v>
      </c>
      <c r="B351" s="11">
        <v>151.84</v>
      </c>
      <c r="C351" s="14">
        <v>120.84891184543238</v>
      </c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s="1" customFormat="1" x14ac:dyDescent="0.5">
      <c r="A352" s="8">
        <v>43194</v>
      </c>
      <c r="B352" s="11">
        <v>150.56</v>
      </c>
      <c r="C352" s="14">
        <v>119.59542694128076</v>
      </c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s="1" customFormat="1" x14ac:dyDescent="0.5">
      <c r="A353" s="8">
        <v>43195</v>
      </c>
      <c r="B353" s="11">
        <v>153.43</v>
      </c>
      <c r="C353" s="14">
        <v>122.35309373041433</v>
      </c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s="1" customFormat="1" x14ac:dyDescent="0.5">
      <c r="A354" s="8">
        <v>43196</v>
      </c>
      <c r="B354" s="11">
        <v>152.81</v>
      </c>
      <c r="C354" s="14">
        <v>121.94030818439199</v>
      </c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s="1" customFormat="1" x14ac:dyDescent="0.5">
      <c r="A355" s="8">
        <v>43199</v>
      </c>
      <c r="B355" s="11">
        <v>153.54</v>
      </c>
      <c r="C355" s="14">
        <v>122.08294612176097</v>
      </c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s="1" customFormat="1" x14ac:dyDescent="0.5">
      <c r="A356" s="8">
        <v>43200</v>
      </c>
      <c r="B356" s="11">
        <v>154.78</v>
      </c>
      <c r="C356" s="14">
        <v>123.16353655637444</v>
      </c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s="1" customFormat="1" x14ac:dyDescent="0.5">
      <c r="A357" s="8">
        <v>43201</v>
      </c>
      <c r="B357" s="11">
        <v>153.88</v>
      </c>
      <c r="C357" s="14">
        <v>122.3358042834605</v>
      </c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s="1" customFormat="1" x14ac:dyDescent="0.5">
      <c r="A358" s="8">
        <v>43202</v>
      </c>
      <c r="B358" s="11">
        <v>154.87</v>
      </c>
      <c r="C358" s="14">
        <v>123.31914157895879</v>
      </c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s="1" customFormat="1" x14ac:dyDescent="0.5">
      <c r="A359" s="8">
        <v>43203</v>
      </c>
      <c r="B359" s="11">
        <v>155.21</v>
      </c>
      <c r="C359" s="14">
        <v>123.48123014415083</v>
      </c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s="1" customFormat="1" x14ac:dyDescent="0.5">
      <c r="A360" s="8">
        <v>43206</v>
      </c>
      <c r="B360" s="11">
        <v>155.33000000000001</v>
      </c>
      <c r="C360" s="14">
        <v>123.2240496207128</v>
      </c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s="1" customFormat="1" x14ac:dyDescent="0.5">
      <c r="A361" s="8">
        <v>43207</v>
      </c>
      <c r="B361" s="11">
        <v>156.91999999999999</v>
      </c>
      <c r="C361" s="14">
        <v>124.35002485358004</v>
      </c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s="1" customFormat="1" x14ac:dyDescent="0.5">
      <c r="A362" s="8">
        <v>43208</v>
      </c>
      <c r="B362" s="11">
        <v>158.03</v>
      </c>
      <c r="C362" s="14">
        <v>125.02431328477886</v>
      </c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s="1" customFormat="1" x14ac:dyDescent="0.5">
      <c r="A363" s="8">
        <v>43209</v>
      </c>
      <c r="B363" s="11">
        <v>157.54</v>
      </c>
      <c r="C363" s="14">
        <v>125.13885587084789</v>
      </c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s="1" customFormat="1" x14ac:dyDescent="0.5">
      <c r="A364" s="8">
        <v>43210</v>
      </c>
      <c r="B364" s="11">
        <v>157.58000000000001</v>
      </c>
      <c r="C364" s="14">
        <v>124.9227377839252</v>
      </c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s="1" customFormat="1" x14ac:dyDescent="0.5">
      <c r="A365" s="8">
        <v>43213</v>
      </c>
      <c r="B365" s="11">
        <v>157.65</v>
      </c>
      <c r="C365" s="14">
        <v>125.47600008644731</v>
      </c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s="1" customFormat="1" x14ac:dyDescent="0.5">
      <c r="A366" s="8">
        <v>43214</v>
      </c>
      <c r="B366" s="11">
        <v>156.87</v>
      </c>
      <c r="C366" s="14">
        <v>125.19072421170935</v>
      </c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s="1" customFormat="1" x14ac:dyDescent="0.5">
      <c r="A367" s="8">
        <v>43215</v>
      </c>
      <c r="B367" s="11">
        <v>153.81</v>
      </c>
      <c r="C367" s="14">
        <v>124.22899872490338</v>
      </c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s="1" customFormat="1" x14ac:dyDescent="0.5">
      <c r="A368" s="8">
        <v>43216</v>
      </c>
      <c r="B368" s="11">
        <v>154.93</v>
      </c>
      <c r="C368" s="14">
        <v>125.2101748395324</v>
      </c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s="1" customFormat="1" x14ac:dyDescent="0.5">
      <c r="A369" s="8">
        <v>43217</v>
      </c>
      <c r="B369" s="11">
        <v>155.85</v>
      </c>
      <c r="C369" s="14">
        <v>125.33120096820907</v>
      </c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s="1" customFormat="1" x14ac:dyDescent="0.5">
      <c r="A370" s="8">
        <v>43220</v>
      </c>
      <c r="B370" s="11">
        <v>155.88999999999999</v>
      </c>
      <c r="C370" s="14">
        <v>125.32903978733985</v>
      </c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s="1" customFormat="1" x14ac:dyDescent="0.5">
      <c r="A371" s="8">
        <v>43222</v>
      </c>
      <c r="B371" s="11">
        <v>156.82</v>
      </c>
      <c r="C371" s="14">
        <v>126.4225973071687</v>
      </c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s="1" customFormat="1" x14ac:dyDescent="0.5">
      <c r="A372" s="8">
        <v>43223</v>
      </c>
      <c r="B372" s="11">
        <v>154.65</v>
      </c>
      <c r="C372" s="14">
        <v>125.80017721683134</v>
      </c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s="1" customFormat="1" x14ac:dyDescent="0.5">
      <c r="A373" s="8">
        <v>43224</v>
      </c>
      <c r="B373" s="11">
        <v>154.94</v>
      </c>
      <c r="C373" s="14">
        <v>126.27995936979971</v>
      </c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s="1" customFormat="1" x14ac:dyDescent="0.5">
      <c r="A374" s="8">
        <v>43227</v>
      </c>
      <c r="B374" s="11">
        <v>156.26</v>
      </c>
      <c r="C374" s="14">
        <v>127.68472693479724</v>
      </c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s="1" customFormat="1" x14ac:dyDescent="0.5">
      <c r="A375" s="8">
        <v>43229</v>
      </c>
      <c r="B375" s="11">
        <v>157.06</v>
      </c>
      <c r="C375" s="14">
        <v>128.3222752912192</v>
      </c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s="1" customFormat="1" x14ac:dyDescent="0.5">
      <c r="A376" s="8">
        <v>43231</v>
      </c>
      <c r="B376" s="11">
        <v>157.4</v>
      </c>
      <c r="C376" s="14">
        <v>128.49084739901889</v>
      </c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s="1" customFormat="1" x14ac:dyDescent="0.5">
      <c r="A377" s="8">
        <v>43234</v>
      </c>
      <c r="B377" s="11">
        <v>156.91</v>
      </c>
      <c r="C377" s="14">
        <v>128.22934451384245</v>
      </c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s="1" customFormat="1" x14ac:dyDescent="0.5">
      <c r="A378" s="8">
        <v>43235</v>
      </c>
      <c r="B378" s="11">
        <v>155.97999999999999</v>
      </c>
      <c r="C378" s="14">
        <v>127.99809816083516</v>
      </c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s="1" customFormat="1" x14ac:dyDescent="0.5">
      <c r="A379" s="8">
        <v>43236</v>
      </c>
      <c r="B379" s="11">
        <v>156.15</v>
      </c>
      <c r="C379" s="14">
        <v>128.0975124808196</v>
      </c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s="1" customFormat="1" x14ac:dyDescent="0.5">
      <c r="A380" s="8">
        <v>43237</v>
      </c>
      <c r="B380" s="11">
        <v>158.13</v>
      </c>
      <c r="C380" s="14">
        <v>128.70480430507234</v>
      </c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s="1" customFormat="1" x14ac:dyDescent="0.5">
      <c r="A381" s="8">
        <v>43238</v>
      </c>
      <c r="B381" s="11">
        <v>158.54</v>
      </c>
      <c r="C381" s="14">
        <v>128.20989388601939</v>
      </c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s="1" customFormat="1" x14ac:dyDescent="0.5">
      <c r="A382" s="8">
        <v>43242</v>
      </c>
      <c r="B382" s="11">
        <v>159.25</v>
      </c>
      <c r="C382" s="14">
        <v>129.3077737675867</v>
      </c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s="1" customFormat="1" x14ac:dyDescent="0.5">
      <c r="A383" s="8">
        <v>43243</v>
      </c>
      <c r="B383" s="11">
        <v>155.93</v>
      </c>
      <c r="C383" s="14">
        <v>127.93326273475837</v>
      </c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s="1" customFormat="1" x14ac:dyDescent="0.5">
      <c r="A384" s="8">
        <v>43244</v>
      </c>
      <c r="B384" s="11">
        <v>154.94</v>
      </c>
      <c r="C384" s="14">
        <v>127.53344427395139</v>
      </c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s="1" customFormat="1" x14ac:dyDescent="0.5">
      <c r="A385" s="8">
        <v>43245</v>
      </c>
      <c r="B385" s="11">
        <v>155.81</v>
      </c>
      <c r="C385" s="14">
        <v>127.87274967042002</v>
      </c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s="1" customFormat="1" x14ac:dyDescent="0.5">
      <c r="A386" s="8">
        <v>43248</v>
      </c>
      <c r="B386" s="11">
        <v>154.24</v>
      </c>
      <c r="C386" s="14">
        <v>127.04933975924457</v>
      </c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s="1" customFormat="1" x14ac:dyDescent="0.5">
      <c r="A387" s="8">
        <v>43249</v>
      </c>
      <c r="B387" s="11">
        <v>154.44</v>
      </c>
      <c r="C387" s="14">
        <v>125.03511918912506</v>
      </c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s="1" customFormat="1" x14ac:dyDescent="0.5">
      <c r="A388" s="8">
        <v>43250</v>
      </c>
      <c r="B388" s="11">
        <v>155.05000000000001</v>
      </c>
      <c r="C388" s="14">
        <v>125.60350975773176</v>
      </c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s="1" customFormat="1" x14ac:dyDescent="0.5">
      <c r="A389" s="8">
        <v>43251</v>
      </c>
      <c r="B389" s="11">
        <v>155.57</v>
      </c>
      <c r="C389" s="14">
        <v>125.49977307600888</v>
      </c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s="1" customFormat="1" x14ac:dyDescent="0.5">
      <c r="A390" s="8">
        <v>43252</v>
      </c>
      <c r="B390" s="11">
        <v>156.85</v>
      </c>
      <c r="C390" s="14">
        <v>126.9218300879602</v>
      </c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s="1" customFormat="1" x14ac:dyDescent="0.5">
      <c r="A391" s="8">
        <v>43255</v>
      </c>
      <c r="B391" s="11">
        <v>157.66999999999999</v>
      </c>
      <c r="C391" s="14">
        <v>127.69121047740501</v>
      </c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s="1" customFormat="1" x14ac:dyDescent="0.5">
      <c r="A392" s="8">
        <v>43256</v>
      </c>
      <c r="B392" s="11">
        <v>157.9</v>
      </c>
      <c r="C392" s="14">
        <v>127.58315143394367</v>
      </c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s="1" customFormat="1" x14ac:dyDescent="0.5">
      <c r="A393" s="8">
        <v>43257</v>
      </c>
      <c r="B393" s="11">
        <v>158.66999999999999</v>
      </c>
      <c r="C393" s="14">
        <v>127.70633874348958</v>
      </c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s="1" customFormat="1" x14ac:dyDescent="0.5">
      <c r="A394" s="8">
        <v>43258</v>
      </c>
      <c r="B394" s="11">
        <v>158.77000000000001</v>
      </c>
      <c r="C394" s="14">
        <v>127.434029953967</v>
      </c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s="1" customFormat="1" x14ac:dyDescent="0.5">
      <c r="A395" s="8">
        <v>43259</v>
      </c>
      <c r="B395" s="11">
        <v>157.74</v>
      </c>
      <c r="C395" s="14">
        <v>126.82457694884501</v>
      </c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s="1" customFormat="1" x14ac:dyDescent="0.5">
      <c r="A396" s="8">
        <v>43262</v>
      </c>
      <c r="B396" s="11">
        <v>158.19999999999999</v>
      </c>
      <c r="C396" s="14">
        <v>127.83600959564322</v>
      </c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s="1" customFormat="1" x14ac:dyDescent="0.5">
      <c r="A397" s="8">
        <v>43263</v>
      </c>
      <c r="B397" s="11">
        <v>158.41999999999999</v>
      </c>
      <c r="C397" s="14">
        <v>128.2682457694886</v>
      </c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s="1" customFormat="1" x14ac:dyDescent="0.5">
      <c r="A398" s="8">
        <v>43264</v>
      </c>
      <c r="B398" s="11">
        <v>158.5</v>
      </c>
      <c r="C398" s="14">
        <v>128.48436385641128</v>
      </c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s="1" customFormat="1" x14ac:dyDescent="0.5">
      <c r="A399" s="8">
        <v>43265</v>
      </c>
      <c r="B399" s="11">
        <v>159.22999999999999</v>
      </c>
      <c r="C399" s="14">
        <v>130.05121998660081</v>
      </c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s="1" customFormat="1" x14ac:dyDescent="0.5">
      <c r="A400" s="8">
        <v>43266</v>
      </c>
      <c r="B400" s="11">
        <v>158.24</v>
      </c>
      <c r="C400" s="14">
        <v>128.60971234682646</v>
      </c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s="1" customFormat="1" x14ac:dyDescent="0.5">
      <c r="A401" s="8">
        <v>43269</v>
      </c>
      <c r="B401" s="11">
        <v>157.87</v>
      </c>
      <c r="C401" s="14">
        <v>127.70417756262033</v>
      </c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s="1" customFormat="1" x14ac:dyDescent="0.5">
      <c r="A402" s="8">
        <v>43270</v>
      </c>
      <c r="B402" s="11">
        <v>156.53</v>
      </c>
      <c r="C402" s="14">
        <v>126.63007067061453</v>
      </c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s="1" customFormat="1" x14ac:dyDescent="0.5">
      <c r="A403" s="8">
        <v>43271</v>
      </c>
      <c r="B403" s="11">
        <v>156.13</v>
      </c>
      <c r="C403" s="14">
        <v>127.10336928097524</v>
      </c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s="1" customFormat="1" x14ac:dyDescent="0.5">
      <c r="A404" s="8">
        <v>43272</v>
      </c>
      <c r="B404" s="11">
        <v>155.07</v>
      </c>
      <c r="C404" s="14">
        <v>125.72669706727767</v>
      </c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s="1" customFormat="1" x14ac:dyDescent="0.5">
      <c r="A405" s="8">
        <v>43273</v>
      </c>
      <c r="B405" s="11">
        <v>155.38999999999999</v>
      </c>
      <c r="C405" s="14">
        <v>126.57387996801462</v>
      </c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s="1" customFormat="1" x14ac:dyDescent="0.5">
      <c r="A406" s="8">
        <v>43276</v>
      </c>
      <c r="B406" s="11">
        <v>152.27000000000001</v>
      </c>
      <c r="C406" s="14">
        <v>124.95299431609442</v>
      </c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s="1" customFormat="1" x14ac:dyDescent="0.5">
      <c r="A407" s="8">
        <v>43277</v>
      </c>
      <c r="B407" s="11">
        <v>152.12</v>
      </c>
      <c r="C407" s="14">
        <v>124.86654708132535</v>
      </c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s="1" customFormat="1" x14ac:dyDescent="0.5">
      <c r="A408" s="8">
        <v>43278</v>
      </c>
      <c r="B408" s="11">
        <v>151.63</v>
      </c>
      <c r="C408" s="14">
        <v>125.40684229863209</v>
      </c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s="1" customFormat="1" x14ac:dyDescent="0.5">
      <c r="A409" s="8">
        <v>43279</v>
      </c>
      <c r="B409" s="11">
        <v>148.97</v>
      </c>
      <c r="C409" s="14">
        <v>123.63683516673522</v>
      </c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s="1" customFormat="1" x14ac:dyDescent="0.5">
      <c r="A410" s="8">
        <v>43280</v>
      </c>
      <c r="B410" s="11">
        <v>150.71</v>
      </c>
      <c r="C410" s="14">
        <v>125.01134619956358</v>
      </c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s="1" customFormat="1" x14ac:dyDescent="0.5">
      <c r="A411" s="8">
        <v>43283</v>
      </c>
      <c r="B411" s="11">
        <v>149.79</v>
      </c>
      <c r="C411" s="14">
        <v>123.54543639026369</v>
      </c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s="1" customFormat="1" x14ac:dyDescent="0.5">
      <c r="A412" s="8">
        <v>43284</v>
      </c>
      <c r="B412" s="11">
        <v>148.76</v>
      </c>
      <c r="C412" s="14">
        <v>126.5155902403973</v>
      </c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s="1" customFormat="1" x14ac:dyDescent="0.5">
      <c r="A413" s="8">
        <v>43285</v>
      </c>
      <c r="B413" s="11">
        <v>147.91</v>
      </c>
      <c r="C413" s="14">
        <v>123.29422036146525</v>
      </c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s="1" customFormat="1" x14ac:dyDescent="0.5">
      <c r="A414" s="8">
        <v>43286</v>
      </c>
      <c r="B414" s="11">
        <v>147.75</v>
      </c>
      <c r="C414" s="14">
        <v>124.89248125175608</v>
      </c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s="1" customFormat="1" x14ac:dyDescent="0.5">
      <c r="A415" s="8">
        <v>43287</v>
      </c>
      <c r="B415" s="11">
        <v>147.63999999999999</v>
      </c>
      <c r="C415" s="14">
        <v>125.62296038555478</v>
      </c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s="1" customFormat="1" x14ac:dyDescent="0.5">
      <c r="A416" s="8">
        <v>43290</v>
      </c>
      <c r="B416" s="11">
        <v>148.69999999999999</v>
      </c>
      <c r="C416" s="14">
        <v>126.56955760627616</v>
      </c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s="1" customFormat="1" x14ac:dyDescent="0.5">
      <c r="A417" s="8">
        <v>43291</v>
      </c>
      <c r="B417" s="11">
        <v>149.15</v>
      </c>
      <c r="C417" s="14">
        <v>127.48589829482839</v>
      </c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s="1" customFormat="1" x14ac:dyDescent="0.5">
      <c r="A418" s="8">
        <v>43292</v>
      </c>
      <c r="B418" s="11">
        <v>148.61000000000001</v>
      </c>
      <c r="C418" s="14">
        <v>126.59549177670688</v>
      </c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s="1" customFormat="1" x14ac:dyDescent="0.5">
      <c r="A419" s="8">
        <v>43293</v>
      </c>
      <c r="B419" s="11">
        <v>149.28</v>
      </c>
      <c r="C419" s="14">
        <v>127.43186877309772</v>
      </c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s="1" customFormat="1" x14ac:dyDescent="0.5">
      <c r="A420" s="8">
        <v>43294</v>
      </c>
      <c r="B420" s="11">
        <v>149.59</v>
      </c>
      <c r="C420" s="14">
        <v>126.85915584275259</v>
      </c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s="1" customFormat="1" x14ac:dyDescent="0.5">
      <c r="A421" s="9">
        <v>43297</v>
      </c>
      <c r="B421" s="12">
        <v>149.18</v>
      </c>
      <c r="C421" s="15">
        <v>127.24384603747498</v>
      </c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s="1" customFormat="1" x14ac:dyDescent="0.5">
      <c r="A422" s="8">
        <v>43298</v>
      </c>
      <c r="B422" s="11">
        <v>149.27000000000001</v>
      </c>
      <c r="C422" s="14">
        <v>127.51831600786682</v>
      </c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s="1" customFormat="1" x14ac:dyDescent="0.5">
      <c r="A423" s="8">
        <v>43299</v>
      </c>
      <c r="B423" s="11">
        <v>150.05000000000001</v>
      </c>
      <c r="C423" s="14">
        <v>128.11264074690419</v>
      </c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s="1" customFormat="1" x14ac:dyDescent="0.5">
      <c r="A424" s="8">
        <v>43300</v>
      </c>
      <c r="B424" s="11">
        <v>149.77000000000001</v>
      </c>
      <c r="C424" s="14">
        <v>127.62853623219735</v>
      </c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s="1" customFormat="1" x14ac:dyDescent="0.5">
      <c r="A425" s="8">
        <v>43301</v>
      </c>
      <c r="B425" s="11">
        <v>149.16</v>
      </c>
      <c r="C425" s="14">
        <v>127.88139439389693</v>
      </c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s="1" customFormat="1" x14ac:dyDescent="0.5">
      <c r="A426" s="8">
        <v>43304</v>
      </c>
      <c r="B426" s="11">
        <v>148.85</v>
      </c>
      <c r="C426" s="14">
        <v>127.615569146982</v>
      </c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s="1" customFormat="1" x14ac:dyDescent="0.5">
      <c r="A427" s="8">
        <v>43305</v>
      </c>
      <c r="B427" s="11">
        <v>149.76</v>
      </c>
      <c r="C427" s="14">
        <v>128.5383933781419</v>
      </c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s="1" customFormat="1" x14ac:dyDescent="0.5">
      <c r="A428" s="8">
        <v>43306</v>
      </c>
      <c r="B428" s="11">
        <v>150.69999999999999</v>
      </c>
      <c r="C428" s="14">
        <v>128.31795292948075</v>
      </c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s="1" customFormat="1" x14ac:dyDescent="0.5">
      <c r="A429" s="8">
        <v>43307</v>
      </c>
      <c r="B429" s="11">
        <v>151.93</v>
      </c>
      <c r="C429" s="14">
        <v>129.29480668237133</v>
      </c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s="1" customFormat="1" x14ac:dyDescent="0.5">
      <c r="A430" s="8">
        <v>43308</v>
      </c>
      <c r="B430" s="11">
        <v>151.6</v>
      </c>
      <c r="C430" s="14">
        <v>129.7356875796936</v>
      </c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s="1" customFormat="1" x14ac:dyDescent="0.5">
      <c r="A431" s="8">
        <v>43311</v>
      </c>
      <c r="B431" s="11">
        <v>151.74</v>
      </c>
      <c r="C431" s="14">
        <v>129.33586911888665</v>
      </c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s="1" customFormat="1" x14ac:dyDescent="0.5">
      <c r="A432" s="8">
        <v>43312</v>
      </c>
      <c r="B432" s="11">
        <v>151.24</v>
      </c>
      <c r="C432" s="14">
        <v>128.76531736941072</v>
      </c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s="1" customFormat="1" x14ac:dyDescent="0.5">
      <c r="A433" s="8">
        <v>43313</v>
      </c>
      <c r="B433" s="11">
        <v>151.19</v>
      </c>
      <c r="C433" s="14">
        <v>128.84095869983366</v>
      </c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s="1" customFormat="1" x14ac:dyDescent="0.5">
      <c r="A434" s="8">
        <v>43314</v>
      </c>
      <c r="B434" s="11">
        <v>150.88999999999999</v>
      </c>
      <c r="C434" s="14">
        <v>128.31579174861153</v>
      </c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s="1" customFormat="1" x14ac:dyDescent="0.5">
      <c r="A435" s="8">
        <v>43315</v>
      </c>
      <c r="B435" s="11">
        <v>151.97</v>
      </c>
      <c r="C435" s="14">
        <v>128.7328996563723</v>
      </c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s="1" customFormat="1" x14ac:dyDescent="0.5">
      <c r="A436" s="8">
        <v>43318</v>
      </c>
      <c r="B436" s="11">
        <v>151.59</v>
      </c>
      <c r="C436" s="14">
        <v>129.06572151023326</v>
      </c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s="1" customFormat="1" x14ac:dyDescent="0.5">
      <c r="A437" s="8">
        <v>43319</v>
      </c>
      <c r="B437" s="11">
        <v>152.19</v>
      </c>
      <c r="C437" s="14">
        <v>129.70975340926287</v>
      </c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s="1" customFormat="1" x14ac:dyDescent="0.5">
      <c r="A438" s="8">
        <v>43320</v>
      </c>
      <c r="B438" s="11">
        <v>152.38</v>
      </c>
      <c r="C438" s="14">
        <v>129.05707678675634</v>
      </c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s="1" customFormat="1" x14ac:dyDescent="0.5">
      <c r="A439" s="8">
        <v>43321</v>
      </c>
      <c r="B439" s="11">
        <v>152.38</v>
      </c>
      <c r="C439" s="14">
        <v>129.5195694927709</v>
      </c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s="1" customFormat="1" x14ac:dyDescent="0.5">
      <c r="A440" s="8">
        <v>43322</v>
      </c>
      <c r="B440" s="11">
        <v>151.36000000000001</v>
      </c>
      <c r="C440" s="14">
        <v>128.48220267554197</v>
      </c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s="1" customFormat="1" x14ac:dyDescent="0.5">
      <c r="A441" s="8">
        <v>43325</v>
      </c>
      <c r="B441" s="11">
        <v>150.77000000000001</v>
      </c>
      <c r="C441" s="14">
        <v>128.29850230165769</v>
      </c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s="1" customFormat="1" x14ac:dyDescent="0.5">
      <c r="A442" s="8">
        <v>43326</v>
      </c>
      <c r="B442" s="11">
        <v>150.37</v>
      </c>
      <c r="C442" s="14">
        <v>127.98080871388134</v>
      </c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s="1" customFormat="1" x14ac:dyDescent="0.5">
      <c r="A443" s="8">
        <v>43328</v>
      </c>
      <c r="B443" s="11">
        <v>148.24</v>
      </c>
      <c r="C443" s="14">
        <v>126.90886300274479</v>
      </c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s="1" customFormat="1" x14ac:dyDescent="0.5">
      <c r="A444" s="8">
        <v>43329</v>
      </c>
      <c r="B444" s="11">
        <v>148.47</v>
      </c>
      <c r="C444" s="14">
        <v>126.49607745672243</v>
      </c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s="1" customFormat="1" x14ac:dyDescent="0.5">
      <c r="A445" s="8">
        <v>43332</v>
      </c>
      <c r="B445" s="11">
        <v>149.12</v>
      </c>
      <c r="C445" s="14">
        <v>127.25465194182111</v>
      </c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s="1" customFormat="1" x14ac:dyDescent="0.5">
      <c r="A446" s="8">
        <v>43333</v>
      </c>
      <c r="B446" s="11">
        <v>150.15</v>
      </c>
      <c r="C446" s="14">
        <v>127.82520369129701</v>
      </c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s="1" customFormat="1" x14ac:dyDescent="0.5">
      <c r="A447" s="8">
        <v>43334</v>
      </c>
      <c r="B447" s="11">
        <v>150.94999999999999</v>
      </c>
      <c r="C447" s="14">
        <v>128.22934451384245</v>
      </c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s="1" customFormat="1" x14ac:dyDescent="0.5">
      <c r="A448" s="8">
        <v>43335</v>
      </c>
      <c r="B448" s="11">
        <v>151.05000000000001</v>
      </c>
      <c r="C448" s="14">
        <v>128.31795292948075</v>
      </c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s="1" customFormat="1" x14ac:dyDescent="0.5">
      <c r="A449" s="8">
        <v>43336</v>
      </c>
      <c r="B449" s="11">
        <v>151.88999999999999</v>
      </c>
      <c r="C449" s="14">
        <v>128.42385079207287</v>
      </c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s="1" customFormat="1" x14ac:dyDescent="0.5">
      <c r="A450" s="8">
        <v>43339</v>
      </c>
      <c r="B450" s="11">
        <v>151.65</v>
      </c>
      <c r="C450" s="14">
        <v>129.33586911888662</v>
      </c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s="1" customFormat="1" x14ac:dyDescent="0.5">
      <c r="A451" s="8">
        <v>43340</v>
      </c>
      <c r="B451" s="11">
        <v>151.28</v>
      </c>
      <c r="C451" s="14">
        <v>129.38341509800961</v>
      </c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s="1" customFormat="1" x14ac:dyDescent="0.5">
      <c r="A452" s="8">
        <v>43341</v>
      </c>
      <c r="B452" s="11">
        <v>151.49</v>
      </c>
      <c r="C452" s="14">
        <v>129.64924034492455</v>
      </c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s="1" customFormat="1" x14ac:dyDescent="0.5">
      <c r="A453" s="8">
        <v>43342</v>
      </c>
      <c r="B453" s="11">
        <v>151.19999999999999</v>
      </c>
      <c r="C453" s="14">
        <v>129.26022778846371</v>
      </c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s="1" customFormat="1" x14ac:dyDescent="0.5">
      <c r="A454" s="8">
        <v>43343</v>
      </c>
      <c r="B454" s="11">
        <v>150.72</v>
      </c>
      <c r="C454" s="14">
        <v>128.67238659203397</v>
      </c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s="1" customFormat="1" x14ac:dyDescent="0.5">
      <c r="A455" s="8">
        <v>43346</v>
      </c>
      <c r="B455" s="11">
        <v>150.62</v>
      </c>
      <c r="C455" s="14">
        <v>128.72425493289543</v>
      </c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s="1" customFormat="1" x14ac:dyDescent="0.5">
      <c r="A456" s="8">
        <v>43347</v>
      </c>
      <c r="B456" s="11">
        <v>149.30000000000001</v>
      </c>
      <c r="C456" s="14">
        <v>127.95703572431988</v>
      </c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s="1" customFormat="1" x14ac:dyDescent="0.5">
      <c r="A457" s="8">
        <v>43348</v>
      </c>
      <c r="B457" s="11">
        <v>148.28</v>
      </c>
      <c r="C457" s="14">
        <v>126.6106200427915</v>
      </c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s="1" customFormat="1" x14ac:dyDescent="0.5">
      <c r="A458" s="8">
        <v>43349</v>
      </c>
      <c r="B458" s="11">
        <v>147.08000000000001</v>
      </c>
      <c r="C458" s="14">
        <v>125.80666075943907</v>
      </c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s="1" customFormat="1" x14ac:dyDescent="0.5">
      <c r="A459" s="8">
        <v>43350</v>
      </c>
      <c r="B459" s="11">
        <v>146.55000000000001</v>
      </c>
      <c r="C459" s="14">
        <v>125.68995699250083</v>
      </c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s="1" customFormat="1" x14ac:dyDescent="0.5">
      <c r="A460" s="8">
        <v>43353</v>
      </c>
      <c r="B460" s="11">
        <v>146.09</v>
      </c>
      <c r="C460" s="14">
        <v>126.34263361500736</v>
      </c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s="1" customFormat="1" x14ac:dyDescent="0.5">
      <c r="A461" s="8">
        <v>43354</v>
      </c>
      <c r="B461" s="11">
        <v>146.21</v>
      </c>
      <c r="C461" s="14">
        <v>126.46365974368406</v>
      </c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s="1" customFormat="1" x14ac:dyDescent="0.5">
      <c r="A462" s="8">
        <v>43355</v>
      </c>
      <c r="B462" s="11">
        <v>146.57</v>
      </c>
      <c r="C462" s="14">
        <v>127.57018434872826</v>
      </c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s="1" customFormat="1" x14ac:dyDescent="0.5">
      <c r="A463" s="8">
        <v>43356</v>
      </c>
      <c r="B463" s="11">
        <v>146.62</v>
      </c>
      <c r="C463" s="14">
        <v>126.986665514037</v>
      </c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s="1" customFormat="1" x14ac:dyDescent="0.5">
      <c r="A464" s="8">
        <v>43357</v>
      </c>
      <c r="B464" s="11">
        <v>146.63999999999999</v>
      </c>
      <c r="C464" s="14">
        <v>127.63501977480506</v>
      </c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s="1" customFormat="1" x14ac:dyDescent="0.5">
      <c r="A465" s="8">
        <v>43360</v>
      </c>
      <c r="B465" s="11">
        <v>146.91999999999999</v>
      </c>
      <c r="C465" s="14">
        <v>127.90516738345842</v>
      </c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s="1" customFormat="1" x14ac:dyDescent="0.5">
      <c r="A466" s="8">
        <v>43361</v>
      </c>
      <c r="B466" s="11">
        <v>146.69999999999999</v>
      </c>
      <c r="C466" s="14">
        <v>128.2574398651424</v>
      </c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s="1" customFormat="1" x14ac:dyDescent="0.5">
      <c r="A467" s="8">
        <v>43362</v>
      </c>
      <c r="B467" s="11">
        <v>145.80000000000001</v>
      </c>
      <c r="C467" s="14">
        <v>127.91597328780453</v>
      </c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s="1" customFormat="1" x14ac:dyDescent="0.5">
      <c r="A468" s="8">
        <v>43363</v>
      </c>
      <c r="B468" s="11">
        <v>146.38999999999999</v>
      </c>
      <c r="C468" s="14">
        <v>128.15802554515793</v>
      </c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s="1" customFormat="1" x14ac:dyDescent="0.5">
      <c r="A469" s="8">
        <v>43364</v>
      </c>
      <c r="B469" s="11">
        <v>146.93</v>
      </c>
      <c r="C469" s="14">
        <v>128.54487692074952</v>
      </c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s="1" customFormat="1" x14ac:dyDescent="0.5">
      <c r="A470" s="8">
        <v>43367</v>
      </c>
      <c r="B470" s="11">
        <v>145.69999999999999</v>
      </c>
      <c r="C470" s="14">
        <v>127.81872014868928</v>
      </c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s="1" customFormat="1" x14ac:dyDescent="0.5">
      <c r="A471" s="8">
        <v>43368</v>
      </c>
      <c r="B471" s="11">
        <v>144.87</v>
      </c>
      <c r="C471" s="14">
        <v>128.06509476778118</v>
      </c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s="1" customFormat="1" x14ac:dyDescent="0.5">
      <c r="A472" s="8">
        <v>43369</v>
      </c>
      <c r="B472" s="11">
        <v>144.91</v>
      </c>
      <c r="C472" s="14">
        <v>128.00890406518124</v>
      </c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s="1" customFormat="1" x14ac:dyDescent="0.5">
      <c r="A473" s="8">
        <v>43370</v>
      </c>
      <c r="B473" s="11">
        <v>145.31</v>
      </c>
      <c r="C473" s="14">
        <v>127.99593697996589</v>
      </c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s="1" customFormat="1" x14ac:dyDescent="0.5">
      <c r="A474" s="8">
        <v>43371</v>
      </c>
      <c r="B474" s="11">
        <v>144.58000000000001</v>
      </c>
      <c r="C474" s="14">
        <v>127.43619113483609</v>
      </c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s="1" customFormat="1" x14ac:dyDescent="0.5">
      <c r="A475" s="8">
        <v>43374</v>
      </c>
      <c r="B475" s="11">
        <v>144.57</v>
      </c>
      <c r="C475" s="14">
        <v>127.67608221132028</v>
      </c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s="1" customFormat="1" x14ac:dyDescent="0.5">
      <c r="A476" s="8">
        <v>43375</v>
      </c>
      <c r="B476" s="11">
        <v>144.68</v>
      </c>
      <c r="C476" s="14">
        <v>126.9067018218755</v>
      </c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s="1" customFormat="1" x14ac:dyDescent="0.5">
      <c r="A477" s="8">
        <v>43376</v>
      </c>
      <c r="B477" s="11">
        <v>144.74</v>
      </c>
      <c r="C477" s="14">
        <v>127.36271098528239</v>
      </c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s="1" customFormat="1" x14ac:dyDescent="0.5">
      <c r="A478" s="8">
        <v>43377</v>
      </c>
      <c r="B478" s="11">
        <v>144.06</v>
      </c>
      <c r="C478" s="14">
        <v>125.50625661861643</v>
      </c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s="1" customFormat="1" x14ac:dyDescent="0.5">
      <c r="A479" s="8">
        <v>43378</v>
      </c>
      <c r="B479" s="11">
        <v>141.91</v>
      </c>
      <c r="C479" s="14">
        <v>123.81405199801173</v>
      </c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s="1" customFormat="1" x14ac:dyDescent="0.5">
      <c r="A480" s="8">
        <v>43381</v>
      </c>
      <c r="B480" s="11">
        <v>140.1</v>
      </c>
      <c r="C480" s="14">
        <v>121.79334788528453</v>
      </c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s="1" customFormat="1" x14ac:dyDescent="0.5">
      <c r="A481" s="8">
        <v>43382</v>
      </c>
      <c r="B481" s="11">
        <v>139.27000000000001</v>
      </c>
      <c r="C481" s="14">
        <v>121.96840353569192</v>
      </c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s="1" customFormat="1" x14ac:dyDescent="0.5">
      <c r="A482" s="8">
        <v>43383</v>
      </c>
      <c r="B482" s="11">
        <v>135.69999999999999</v>
      </c>
      <c r="C482" s="14">
        <v>119.37714767348881</v>
      </c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s="1" customFormat="1" x14ac:dyDescent="0.5">
      <c r="A483" s="8">
        <v>43384</v>
      </c>
      <c r="B483" s="11">
        <v>133.37</v>
      </c>
      <c r="C483" s="14">
        <v>117.64604179723804</v>
      </c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s="1" customFormat="1" x14ac:dyDescent="0.5">
      <c r="A484" s="8">
        <v>43385</v>
      </c>
      <c r="B484" s="11">
        <v>133.94</v>
      </c>
      <c r="C484" s="14">
        <v>118.17553111019865</v>
      </c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s="1" customFormat="1" x14ac:dyDescent="0.5">
      <c r="A485" s="8">
        <v>43388</v>
      </c>
      <c r="B485" s="11">
        <v>133.43</v>
      </c>
      <c r="C485" s="14">
        <v>117.66981478679958</v>
      </c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s="1" customFormat="1" x14ac:dyDescent="0.5">
      <c r="A486" s="8">
        <v>43389</v>
      </c>
      <c r="B486" s="11">
        <v>136.12</v>
      </c>
      <c r="C486" s="14">
        <v>120.48583345940229</v>
      </c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s="1" customFormat="1" x14ac:dyDescent="0.5">
      <c r="A487" s="8">
        <v>43390</v>
      </c>
      <c r="B487" s="11">
        <v>135.62</v>
      </c>
      <c r="C487" s="14">
        <v>120.23513647857197</v>
      </c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s="1" customFormat="1" x14ac:dyDescent="0.5">
      <c r="A488" s="8">
        <v>43391</v>
      </c>
      <c r="B488" s="11">
        <v>135.28</v>
      </c>
      <c r="C488" s="14">
        <v>120.10114326467991</v>
      </c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s="1" customFormat="1" x14ac:dyDescent="0.5">
      <c r="A489" s="8">
        <v>43392</v>
      </c>
      <c r="B489" s="11">
        <v>132.80000000000001</v>
      </c>
      <c r="C489" s="14">
        <v>119.02919755354334</v>
      </c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s="1" customFormat="1" x14ac:dyDescent="0.5">
      <c r="A490" s="8">
        <v>43395</v>
      </c>
      <c r="B490" s="11">
        <v>132.71</v>
      </c>
      <c r="C490" s="14">
        <v>118.46296816580588</v>
      </c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s="1" customFormat="1" x14ac:dyDescent="0.5">
      <c r="A491" s="8">
        <v>43396</v>
      </c>
      <c r="B491" s="11">
        <v>130.19999999999999</v>
      </c>
      <c r="C491" s="14">
        <v>115.75068617492607</v>
      </c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s="1" customFormat="1" x14ac:dyDescent="0.5">
      <c r="A492" s="8">
        <v>43397</v>
      </c>
      <c r="B492" s="11">
        <v>129.04</v>
      </c>
      <c r="C492" s="14">
        <v>115.74636381318763</v>
      </c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s="1" customFormat="1" x14ac:dyDescent="0.5">
      <c r="A493" s="8">
        <v>43398</v>
      </c>
      <c r="B493" s="11">
        <v>129.24</v>
      </c>
      <c r="C493" s="14">
        <v>115.94303127228727</v>
      </c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s="1" customFormat="1" x14ac:dyDescent="0.5">
      <c r="A494" s="8">
        <v>43399</v>
      </c>
      <c r="B494" s="11">
        <v>128.35</v>
      </c>
      <c r="C494" s="14">
        <v>114.71115817682789</v>
      </c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s="1" customFormat="1" x14ac:dyDescent="0.5">
      <c r="A495" s="8">
        <v>43402</v>
      </c>
      <c r="B495" s="11">
        <v>129.30000000000001</v>
      </c>
      <c r="C495" s="14">
        <v>116.30178729657892</v>
      </c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s="1" customFormat="1" x14ac:dyDescent="0.5">
      <c r="A496" s="8">
        <v>43403</v>
      </c>
      <c r="B496" s="11">
        <v>128.81</v>
      </c>
      <c r="C496" s="14">
        <v>116.58490199044766</v>
      </c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s="1" customFormat="1" x14ac:dyDescent="0.5">
      <c r="A497" s="8">
        <v>43404</v>
      </c>
      <c r="B497" s="11">
        <v>130.79</v>
      </c>
      <c r="C497" s="14">
        <v>118.35058676060608</v>
      </c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s="1" customFormat="1" x14ac:dyDescent="0.5">
      <c r="A498" s="8">
        <v>43406</v>
      </c>
      <c r="B498" s="11">
        <v>133.27000000000001</v>
      </c>
      <c r="C498" s="14">
        <v>119.81370620907271</v>
      </c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s="1" customFormat="1" x14ac:dyDescent="0.5">
      <c r="A499" s="8">
        <v>43409</v>
      </c>
      <c r="B499" s="11">
        <v>132.11000000000001</v>
      </c>
      <c r="C499" s="14">
        <v>119.00542456398182</v>
      </c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s="1" customFormat="1" x14ac:dyDescent="0.5">
      <c r="A500" s="8">
        <v>43410</v>
      </c>
      <c r="B500" s="11">
        <v>132.24</v>
      </c>
      <c r="C500" s="14">
        <v>119.19776966134303</v>
      </c>
      <c r="D500" s="2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s="1" customFormat="1" x14ac:dyDescent="0.5">
      <c r="A501" s="8">
        <v>43411</v>
      </c>
      <c r="B501" s="11">
        <v>133.80000000000001</v>
      </c>
      <c r="C501" s="14">
        <v>120.62847139677126</v>
      </c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s="1" customFormat="1" x14ac:dyDescent="0.5">
      <c r="A502" s="8">
        <v>43412</v>
      </c>
      <c r="B502" s="11">
        <v>133.63</v>
      </c>
      <c r="C502" s="14">
        <v>120.42748157593316</v>
      </c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s="1" customFormat="1" x14ac:dyDescent="0.5">
      <c r="A503" s="8">
        <v>43413</v>
      </c>
      <c r="B503" s="11">
        <v>133.13</v>
      </c>
      <c r="C503" s="14">
        <v>119.60839402649616</v>
      </c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s="1" customFormat="1" x14ac:dyDescent="0.5">
      <c r="A504" s="8">
        <v>43416</v>
      </c>
      <c r="B504" s="11">
        <v>131.44</v>
      </c>
      <c r="C504" s="14">
        <v>117.99615309805284</v>
      </c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s="1" customFormat="1" x14ac:dyDescent="0.5">
      <c r="A505" s="8">
        <v>43417</v>
      </c>
      <c r="B505" s="11">
        <v>131.18</v>
      </c>
      <c r="C505" s="14">
        <v>118.39597155885984</v>
      </c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s="1" customFormat="1" x14ac:dyDescent="0.5">
      <c r="A506" s="8">
        <v>43418</v>
      </c>
      <c r="B506" s="11">
        <v>129.96</v>
      </c>
      <c r="C506" s="14">
        <v>118.09124505629883</v>
      </c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s="1" customFormat="1" x14ac:dyDescent="0.5">
      <c r="A507" s="8">
        <v>43419</v>
      </c>
      <c r="B507" s="11">
        <v>127.36</v>
      </c>
      <c r="C507" s="14">
        <v>116.82479306693183</v>
      </c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s="1" customFormat="1" x14ac:dyDescent="0.5">
      <c r="A508" s="8">
        <v>43420</v>
      </c>
      <c r="B508" s="11">
        <v>126.83</v>
      </c>
      <c r="C508" s="14">
        <v>116.91124030170093</v>
      </c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s="1" customFormat="1" x14ac:dyDescent="0.5">
      <c r="A509" s="8">
        <v>43423</v>
      </c>
      <c r="B509" s="11">
        <v>124.63</v>
      </c>
      <c r="C509" s="14">
        <v>115.8587452183874</v>
      </c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s="1" customFormat="1" x14ac:dyDescent="0.5">
      <c r="A510" s="8">
        <v>43424</v>
      </c>
      <c r="B510" s="11">
        <v>123.57</v>
      </c>
      <c r="C510" s="14">
        <v>113.74294914741419</v>
      </c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s="1" customFormat="1" x14ac:dyDescent="0.5">
      <c r="A511" s="8">
        <v>43425</v>
      </c>
      <c r="B511" s="11">
        <v>124.61</v>
      </c>
      <c r="C511" s="14">
        <v>115.21471331935776</v>
      </c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s="1" customFormat="1" x14ac:dyDescent="0.5">
      <c r="A512" s="8">
        <v>43426</v>
      </c>
      <c r="B512" s="11">
        <v>123.85</v>
      </c>
      <c r="C512" s="14">
        <v>114.61390503771267</v>
      </c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s="1" customFormat="1" x14ac:dyDescent="0.5">
      <c r="A513" s="8">
        <v>43427</v>
      </c>
      <c r="B513" s="11">
        <v>121.22</v>
      </c>
      <c r="C513" s="14">
        <v>115.05046357329651</v>
      </c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s="1" customFormat="1" x14ac:dyDescent="0.5">
      <c r="A514" s="8">
        <v>43430</v>
      </c>
      <c r="B514" s="11">
        <v>122.58</v>
      </c>
      <c r="C514" s="14">
        <v>116.66486568260905</v>
      </c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s="1" customFormat="1" x14ac:dyDescent="0.5">
      <c r="A515" s="8">
        <v>43431</v>
      </c>
      <c r="B515" s="11">
        <v>122.23</v>
      </c>
      <c r="C515" s="14">
        <v>116.64757623565524</v>
      </c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s="1" customFormat="1" x14ac:dyDescent="0.5">
      <c r="A516" s="8">
        <v>43432</v>
      </c>
      <c r="B516" s="11">
        <v>123.13</v>
      </c>
      <c r="C516" s="14">
        <v>116.66270450173982</v>
      </c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s="1" customFormat="1" x14ac:dyDescent="0.5">
      <c r="A517" s="8">
        <v>43433</v>
      </c>
      <c r="B517" s="11">
        <v>123.78</v>
      </c>
      <c r="C517" s="14">
        <v>117.29809167729256</v>
      </c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s="1" customFormat="1" x14ac:dyDescent="0.5">
      <c r="A518" s="8">
        <v>43434</v>
      </c>
      <c r="B518" s="11">
        <v>122.38</v>
      </c>
      <c r="C518" s="14">
        <v>116.73402347042432</v>
      </c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s="1" customFormat="1" x14ac:dyDescent="0.5">
      <c r="A519" s="8">
        <v>43437</v>
      </c>
      <c r="B519" s="11">
        <v>123.16</v>
      </c>
      <c r="C519" s="14">
        <v>118.23820535540629</v>
      </c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s="1" customFormat="1" x14ac:dyDescent="0.5">
      <c r="A520" s="8">
        <v>43438</v>
      </c>
      <c r="B520" s="11">
        <v>121.87</v>
      </c>
      <c r="C520" s="14">
        <v>117.13384193123132</v>
      </c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s="1" customFormat="1" x14ac:dyDescent="0.5">
      <c r="A521" s="8">
        <v>43439</v>
      </c>
      <c r="B521" s="11">
        <v>120.38</v>
      </c>
      <c r="C521" s="14">
        <v>116.26504722180208</v>
      </c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s="1" customFormat="1" x14ac:dyDescent="0.5">
      <c r="A522" s="8">
        <v>43440</v>
      </c>
      <c r="B522" s="11">
        <v>115.86</v>
      </c>
      <c r="C522" s="14">
        <v>113.20697629184596</v>
      </c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s="1" customFormat="1" x14ac:dyDescent="0.5">
      <c r="A523" s="8">
        <v>43441</v>
      </c>
      <c r="B523" s="11">
        <v>116.22</v>
      </c>
      <c r="C523" s="14">
        <v>113.8034622117526</v>
      </c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s="1" customFormat="1" x14ac:dyDescent="0.5">
      <c r="A524" s="8">
        <v>43444</v>
      </c>
      <c r="B524" s="11">
        <v>114.24</v>
      </c>
      <c r="C524" s="14">
        <v>111.7352121199024</v>
      </c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s="1" customFormat="1" x14ac:dyDescent="0.5">
      <c r="A525" s="8">
        <v>43445</v>
      </c>
      <c r="B525" s="11">
        <v>115.12</v>
      </c>
      <c r="C525" s="14">
        <v>113.04921008839239</v>
      </c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s="1" customFormat="1" x14ac:dyDescent="0.5">
      <c r="A526" s="8">
        <v>43446</v>
      </c>
      <c r="B526" s="11">
        <v>117.04</v>
      </c>
      <c r="C526" s="14">
        <v>114.91647035940446</v>
      </c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s="1" customFormat="1" x14ac:dyDescent="0.5">
      <c r="A527" s="8">
        <v>43447</v>
      </c>
      <c r="B527" s="11">
        <v>117.1</v>
      </c>
      <c r="C527" s="14">
        <v>114.63551684640494</v>
      </c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s="1" customFormat="1" x14ac:dyDescent="0.5">
      <c r="A528" s="8">
        <v>43448</v>
      </c>
      <c r="B528" s="11">
        <v>114.79</v>
      </c>
      <c r="C528" s="14">
        <v>113.91800479782161</v>
      </c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s="1" customFormat="1" x14ac:dyDescent="0.5">
      <c r="A529" s="8">
        <v>43451</v>
      </c>
      <c r="B529" s="11">
        <v>113.58</v>
      </c>
      <c r="C529" s="14">
        <v>112.59752328672396</v>
      </c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s="1" customFormat="1" x14ac:dyDescent="0.5">
      <c r="A530" s="8">
        <v>43452</v>
      </c>
      <c r="B530" s="11">
        <v>112.63</v>
      </c>
      <c r="C530" s="14">
        <v>111.74601802424854</v>
      </c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s="1" customFormat="1" x14ac:dyDescent="0.5">
      <c r="A531" s="8">
        <v>43453</v>
      </c>
      <c r="B531" s="11">
        <v>112.03</v>
      </c>
      <c r="C531" s="14">
        <v>112.24525080503997</v>
      </c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s="1" customFormat="1" x14ac:dyDescent="0.5">
      <c r="A532" s="8">
        <v>43454</v>
      </c>
      <c r="B532" s="11">
        <v>109.56</v>
      </c>
      <c r="C532" s="14">
        <v>110.09703702102838</v>
      </c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s="1" customFormat="1" x14ac:dyDescent="0.5">
      <c r="A533" s="8">
        <v>43455</v>
      </c>
      <c r="B533" s="11">
        <v>110.01</v>
      </c>
      <c r="C533" s="14">
        <v>109.77502107151356</v>
      </c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s="1" customFormat="1" x14ac:dyDescent="0.5">
      <c r="A534" s="8">
        <v>43458</v>
      </c>
      <c r="B534" s="11">
        <v>109.36</v>
      </c>
      <c r="C534" s="14">
        <v>108.4221218473775</v>
      </c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s="1" customFormat="1" x14ac:dyDescent="0.5">
      <c r="A535" s="8">
        <v>43461</v>
      </c>
      <c r="B535" s="11">
        <v>108.56</v>
      </c>
      <c r="C535" s="14">
        <v>110.56169090791217</v>
      </c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s="1" customFormat="1" x14ac:dyDescent="0.5">
      <c r="A536" s="8">
        <v>43462</v>
      </c>
      <c r="B536" s="11">
        <v>110.39</v>
      </c>
      <c r="C536" s="14">
        <v>111.2294957965033</v>
      </c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s="1" customFormat="1" x14ac:dyDescent="0.5">
      <c r="A537" s="8">
        <v>43465</v>
      </c>
      <c r="B537" s="11">
        <v>110.96</v>
      </c>
      <c r="C537" s="14">
        <v>111.6132065373946</v>
      </c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s="1" customFormat="1" x14ac:dyDescent="0.5">
      <c r="A538" s="8">
        <v>43467</v>
      </c>
      <c r="B538" s="11">
        <v>111.31</v>
      </c>
      <c r="C538" s="14">
        <v>111.99824097333298</v>
      </c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s="1" customFormat="1" x14ac:dyDescent="0.5">
      <c r="A539" s="8">
        <v>43468</v>
      </c>
      <c r="B539" s="11">
        <v>109.7</v>
      </c>
      <c r="C539" s="14">
        <v>110.97268196172136</v>
      </c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s="1" customFormat="1" x14ac:dyDescent="0.5">
      <c r="A540" s="8">
        <v>43469</v>
      </c>
      <c r="B540" s="11">
        <v>112.29</v>
      </c>
      <c r="C540" s="14">
        <v>113.80106576216602</v>
      </c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s="1" customFormat="1" x14ac:dyDescent="0.5">
      <c r="A541" s="8">
        <v>43472</v>
      </c>
      <c r="B541" s="11">
        <v>113.74</v>
      </c>
      <c r="C541" s="14">
        <v>115.25124218911157</v>
      </c>
      <c r="D541" s="26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s="1" customFormat="1" x14ac:dyDescent="0.5">
      <c r="A542" s="8">
        <v>43473</v>
      </c>
      <c r="B542" s="11">
        <v>115.49</v>
      </c>
      <c r="C542" s="14">
        <v>116.50710217175177</v>
      </c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s="1" customFormat="1" x14ac:dyDescent="0.5">
      <c r="A543" s="8">
        <v>43474</v>
      </c>
      <c r="B543" s="11">
        <v>117.97</v>
      </c>
      <c r="C543" s="14">
        <v>117.94288478800803</v>
      </c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s="1" customFormat="1" x14ac:dyDescent="0.5">
      <c r="A544" s="8">
        <v>43475</v>
      </c>
      <c r="B544" s="11">
        <v>117.97</v>
      </c>
      <c r="C544" s="14">
        <v>117.84212811318304</v>
      </c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s="1" customFormat="1" x14ac:dyDescent="0.5">
      <c r="A545" s="8">
        <v>43476</v>
      </c>
      <c r="B545" s="11">
        <v>117.73</v>
      </c>
      <c r="C545" s="14">
        <v>117.66220547956696</v>
      </c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s="1" customFormat="1" x14ac:dyDescent="0.5">
      <c r="A546" s="8">
        <v>43479</v>
      </c>
      <c r="B546" s="11">
        <v>116.21</v>
      </c>
      <c r="C546" s="14">
        <v>116.43873157097765</v>
      </c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s="1" customFormat="1" x14ac:dyDescent="0.5">
      <c r="A547" s="8">
        <v>43480</v>
      </c>
      <c r="B547" s="11">
        <v>116.57</v>
      </c>
      <c r="C547" s="14">
        <v>116.8129706488991</v>
      </c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s="1" customFormat="1" x14ac:dyDescent="0.5">
      <c r="A548" s="8">
        <v>43481</v>
      </c>
      <c r="B548" s="11">
        <v>118.1</v>
      </c>
      <c r="C548" s="14">
        <v>117.99326312542053</v>
      </c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s="1" customFormat="1" x14ac:dyDescent="0.5">
      <c r="A549" s="8">
        <v>43482</v>
      </c>
      <c r="B549" s="11">
        <v>117.7</v>
      </c>
      <c r="C549" s="14">
        <v>117.98966467274821</v>
      </c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s="1" customFormat="1" x14ac:dyDescent="0.5">
      <c r="A550" s="8">
        <v>43483</v>
      </c>
      <c r="B550" s="11">
        <v>119.71</v>
      </c>
      <c r="C550" s="14">
        <v>119.66654361805001</v>
      </c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s="1" customFormat="1" x14ac:dyDescent="0.5">
      <c r="A551" s="8">
        <v>43486</v>
      </c>
      <c r="B551" s="11">
        <v>119.11</v>
      </c>
      <c r="C551" s="14">
        <v>119.87525387304466</v>
      </c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s="1" customFormat="1" x14ac:dyDescent="0.5">
      <c r="A552" s="8">
        <v>43487</v>
      </c>
      <c r="B552" s="11">
        <v>119.02</v>
      </c>
      <c r="C552" s="14">
        <v>119.31749370883483</v>
      </c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s="1" customFormat="1" x14ac:dyDescent="0.5">
      <c r="A553" s="8">
        <v>43488</v>
      </c>
      <c r="B553" s="11">
        <v>119.62</v>
      </c>
      <c r="C553" s="14">
        <v>119.42904574167679</v>
      </c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s="1" customFormat="1" x14ac:dyDescent="0.5">
      <c r="A554" s="8">
        <v>43489</v>
      </c>
      <c r="B554" s="11">
        <v>120.02</v>
      </c>
      <c r="C554" s="14">
        <v>120.15233472881341</v>
      </c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s="1" customFormat="1" x14ac:dyDescent="0.5">
      <c r="A555" s="8">
        <v>43490</v>
      </c>
      <c r="B555" s="11">
        <v>122.03</v>
      </c>
      <c r="C555" s="14">
        <v>121.41179316412594</v>
      </c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s="1" customFormat="1" x14ac:dyDescent="0.5">
      <c r="A556" s="8">
        <v>43493</v>
      </c>
      <c r="B556" s="11">
        <v>120.56</v>
      </c>
      <c r="C556" s="14">
        <v>120.52297535406255</v>
      </c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s="1" customFormat="1" x14ac:dyDescent="0.5">
      <c r="A557" s="8">
        <v>43494</v>
      </c>
      <c r="B557" s="11">
        <v>120.41</v>
      </c>
      <c r="C557" s="14">
        <v>120.71729179836791</v>
      </c>
      <c r="D557" s="23"/>
      <c r="E557" s="18"/>
      <c r="F557" s="18"/>
      <c r="G557" s="20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s="1" customFormat="1" x14ac:dyDescent="0.5">
      <c r="A558" s="8">
        <v>43495</v>
      </c>
      <c r="B558" s="11">
        <v>120.05</v>
      </c>
      <c r="C558" s="14">
        <v>120.987175748792</v>
      </c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s="1" customFormat="1" x14ac:dyDescent="0.5">
      <c r="A559" s="8">
        <v>43496</v>
      </c>
      <c r="B559" s="11">
        <v>120.26</v>
      </c>
      <c r="C559" s="14">
        <v>120.96198658008574</v>
      </c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s="1" customFormat="1" x14ac:dyDescent="0.5">
      <c r="A560" s="8">
        <v>43497</v>
      </c>
      <c r="B560" s="11">
        <v>120.36</v>
      </c>
      <c r="C560" s="14">
        <v>120.75687477776341</v>
      </c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s="1" customFormat="1" x14ac:dyDescent="0.5">
      <c r="A561" s="8">
        <v>43500</v>
      </c>
      <c r="B561" s="11">
        <v>120.49</v>
      </c>
      <c r="C561" s="14">
        <v>121.04834944422144</v>
      </c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s="1" customFormat="1" x14ac:dyDescent="0.5">
      <c r="A562" s="8">
        <v>43501</v>
      </c>
      <c r="B562" s="11">
        <v>121.48</v>
      </c>
      <c r="C562" s="14">
        <v>122.25742954212147</v>
      </c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s="1" customFormat="1" x14ac:dyDescent="0.5">
      <c r="A563" s="8">
        <v>43502</v>
      </c>
      <c r="B563" s="11">
        <v>121.51</v>
      </c>
      <c r="C563" s="14">
        <v>122.64246397805987</v>
      </c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s="1" customFormat="1" x14ac:dyDescent="0.5">
      <c r="A564" s="8">
        <v>43503</v>
      </c>
      <c r="B564" s="11">
        <v>119.87</v>
      </c>
      <c r="C564" s="14">
        <v>120.58055059681968</v>
      </c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s="1" customFormat="1" x14ac:dyDescent="0.5">
      <c r="A565" s="8">
        <v>43504</v>
      </c>
      <c r="B565" s="11">
        <v>118.06</v>
      </c>
      <c r="C565" s="14">
        <v>119.11957881185718</v>
      </c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s="1" customFormat="1" x14ac:dyDescent="0.5">
      <c r="A566" s="8">
        <v>43507</v>
      </c>
      <c r="B566" s="11">
        <v>119.06</v>
      </c>
      <c r="C566" s="14">
        <v>120.19191770820898</v>
      </c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s="1" customFormat="1" x14ac:dyDescent="0.5">
      <c r="A567" s="8">
        <v>43508</v>
      </c>
      <c r="B567" s="11">
        <v>120.91</v>
      </c>
      <c r="C567" s="14">
        <v>121.23187053050987</v>
      </c>
      <c r="D567" s="24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s="1" customFormat="1" x14ac:dyDescent="0.5">
      <c r="A568" s="8">
        <v>43509</v>
      </c>
      <c r="B568" s="11">
        <v>122.19</v>
      </c>
      <c r="C568" s="14">
        <v>121.76084307334114</v>
      </c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s="1" customFormat="1" x14ac:dyDescent="0.5">
      <c r="A569" s="8">
        <v>43510</v>
      </c>
      <c r="B569" s="11">
        <v>122.28</v>
      </c>
      <c r="C569" s="14">
        <v>121.93356880161258</v>
      </c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s="1" customFormat="1" x14ac:dyDescent="0.5">
      <c r="A570" s="8">
        <v>43511</v>
      </c>
      <c r="B570" s="11">
        <v>123.04</v>
      </c>
      <c r="C570" s="14">
        <v>123.09586901477238</v>
      </c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s="1" customFormat="1" x14ac:dyDescent="0.5">
      <c r="A571" s="8">
        <v>43514</v>
      </c>
      <c r="B571" s="11">
        <v>123.83</v>
      </c>
      <c r="C571" s="14">
        <v>124.02067135155896</v>
      </c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s="1" customFormat="1" x14ac:dyDescent="0.5">
      <c r="A572" s="8">
        <v>43515</v>
      </c>
      <c r="B572" s="11">
        <v>123.13</v>
      </c>
      <c r="C572" s="14">
        <v>123.44851737665985</v>
      </c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s="1" customFormat="1" x14ac:dyDescent="0.5">
      <c r="A573" s="8">
        <v>43516</v>
      </c>
      <c r="B573" s="11">
        <v>123.4</v>
      </c>
      <c r="C573" s="14">
        <v>124.17900326914111</v>
      </c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s="1" customFormat="1" x14ac:dyDescent="0.5">
      <c r="A574" s="8">
        <v>43517</v>
      </c>
      <c r="B574" s="11">
        <v>122.83</v>
      </c>
      <c r="C574" s="14">
        <v>123.90192241337236</v>
      </c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s="1" customFormat="1" x14ac:dyDescent="0.5">
      <c r="A575" s="8">
        <v>43518</v>
      </c>
      <c r="B575" s="11">
        <v>122.88</v>
      </c>
      <c r="C575" s="14">
        <v>124.211389343192</v>
      </c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s="1" customFormat="1" x14ac:dyDescent="0.5">
      <c r="A576" s="8">
        <v>43521</v>
      </c>
      <c r="B576" s="11">
        <v>123.55</v>
      </c>
      <c r="C576" s="14">
        <v>124.65399902188754</v>
      </c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s="1" customFormat="1" x14ac:dyDescent="0.5">
      <c r="A577" s="8">
        <v>43522</v>
      </c>
      <c r="B577" s="11">
        <v>123.61</v>
      </c>
      <c r="C577" s="14">
        <v>124.75835414938484</v>
      </c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s="1" customFormat="1" x14ac:dyDescent="0.5">
      <c r="A578" s="8">
        <v>43523</v>
      </c>
      <c r="B578" s="11">
        <v>122.95</v>
      </c>
      <c r="C578" s="14">
        <v>124.34093363939556</v>
      </c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s="1" customFormat="1" x14ac:dyDescent="0.5">
      <c r="A579" s="8">
        <v>43524</v>
      </c>
      <c r="B579" s="11">
        <v>123.57</v>
      </c>
      <c r="C579" s="14">
        <v>124.76555105472949</v>
      </c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s="1" customFormat="1" x14ac:dyDescent="0.5">
      <c r="A580" s="8">
        <v>43525</v>
      </c>
      <c r="B580" s="11">
        <v>124.05</v>
      </c>
      <c r="C580" s="14">
        <v>126.29129498779376</v>
      </c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s="1" customFormat="1" x14ac:dyDescent="0.5">
      <c r="A581" s="8">
        <v>43528</v>
      </c>
      <c r="B581" s="11">
        <v>125.03</v>
      </c>
      <c r="C581" s="14">
        <v>127.1189391024277</v>
      </c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s="1" customFormat="1" x14ac:dyDescent="0.5">
      <c r="A582" s="8">
        <v>43529</v>
      </c>
      <c r="B582" s="11">
        <v>125.28</v>
      </c>
      <c r="C582" s="14">
        <v>127.05416695432592</v>
      </c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s="1" customFormat="1" x14ac:dyDescent="0.5">
      <c r="A583" s="8">
        <v>43530</v>
      </c>
      <c r="B583" s="11">
        <v>125</v>
      </c>
      <c r="C583" s="14">
        <v>126.66913251838753</v>
      </c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s="1" customFormat="1" x14ac:dyDescent="0.5">
      <c r="A584" s="8">
        <v>43531</v>
      </c>
      <c r="B584" s="11">
        <v>123.98</v>
      </c>
      <c r="C584" s="14">
        <v>125.21535763876967</v>
      </c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s="1" customFormat="1" x14ac:dyDescent="0.5">
      <c r="A585" s="8">
        <v>43532</v>
      </c>
      <c r="B585" s="11">
        <v>123.03</v>
      </c>
      <c r="C585" s="14">
        <v>124.22218470120893</v>
      </c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s="1" customFormat="1" x14ac:dyDescent="0.5">
      <c r="A586" s="8">
        <v>43535</v>
      </c>
      <c r="B586" s="11">
        <v>123.73</v>
      </c>
      <c r="C586" s="14">
        <v>125.01024583644733</v>
      </c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s="1" customFormat="1" x14ac:dyDescent="0.5">
      <c r="A587" s="8">
        <v>43536</v>
      </c>
      <c r="B587" s="11">
        <v>124.34</v>
      </c>
      <c r="C587" s="14">
        <v>125.45645396781518</v>
      </c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s="1" customFormat="1" x14ac:dyDescent="0.5">
      <c r="A588" s="8">
        <v>43537</v>
      </c>
      <c r="B588" s="11">
        <v>124.76</v>
      </c>
      <c r="C588" s="14">
        <v>126.06819092210984</v>
      </c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s="1" customFormat="1" x14ac:dyDescent="0.5">
      <c r="A589" s="8">
        <v>43538</v>
      </c>
      <c r="B589" s="11">
        <v>124.97</v>
      </c>
      <c r="C589" s="14">
        <v>126.76629074054017</v>
      </c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s="1" customFormat="1" x14ac:dyDescent="0.5">
      <c r="A590" s="8">
        <v>43539</v>
      </c>
      <c r="B590" s="11">
        <v>126.16</v>
      </c>
      <c r="C590" s="14">
        <v>127.1909081558741</v>
      </c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s="1" customFormat="1" x14ac:dyDescent="0.5">
      <c r="A591" s="8">
        <v>43542</v>
      </c>
      <c r="B591" s="11">
        <v>125.83</v>
      </c>
      <c r="C591" s="14">
        <v>127.36363388414553</v>
      </c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s="1" customFormat="1" x14ac:dyDescent="0.5">
      <c r="A592" s="8">
        <v>43543</v>
      </c>
      <c r="B592" s="11">
        <v>127.79</v>
      </c>
      <c r="C592" s="14">
        <v>128.43957123316963</v>
      </c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s="1" customFormat="1" x14ac:dyDescent="0.5">
      <c r="A593" s="8">
        <v>43544</v>
      </c>
      <c r="B593" s="11">
        <v>126.64</v>
      </c>
      <c r="C593" s="14">
        <v>127.39601995819639</v>
      </c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s="1" customFormat="1" x14ac:dyDescent="0.5">
      <c r="A594" s="8">
        <v>43545</v>
      </c>
      <c r="B594" s="11">
        <v>126.31</v>
      </c>
      <c r="C594" s="14">
        <v>127.28806637802677</v>
      </c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s="1" customFormat="1" x14ac:dyDescent="0.5">
      <c r="A595" s="8">
        <v>43546</v>
      </c>
      <c r="B595" s="11">
        <v>124.5</v>
      </c>
      <c r="C595" s="14">
        <v>125.41327253574727</v>
      </c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s="1" customFormat="1" x14ac:dyDescent="0.5">
      <c r="A596" s="8">
        <v>43549</v>
      </c>
      <c r="B596" s="11">
        <v>124.08</v>
      </c>
      <c r="C596" s="14">
        <v>124.51725782033922</v>
      </c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s="1" customFormat="1" x14ac:dyDescent="0.5">
      <c r="A597" s="8">
        <v>43550</v>
      </c>
      <c r="B597" s="11">
        <v>124.71</v>
      </c>
      <c r="C597" s="14">
        <v>125.39168181971334</v>
      </c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s="1" customFormat="1" x14ac:dyDescent="0.5">
      <c r="A598" s="8">
        <v>43551</v>
      </c>
      <c r="B598" s="11">
        <v>124.66</v>
      </c>
      <c r="C598" s="14">
        <v>125.31971276626692</v>
      </c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s="1" customFormat="1" x14ac:dyDescent="0.5">
      <c r="A599" s="8">
        <v>43552</v>
      </c>
      <c r="B599" s="11">
        <v>125.51</v>
      </c>
      <c r="C599" s="14">
        <v>125.35569729299014</v>
      </c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s="1" customFormat="1" x14ac:dyDescent="0.5">
      <c r="A600" s="8">
        <v>43553</v>
      </c>
      <c r="B600" s="11">
        <v>126.33</v>
      </c>
      <c r="C600" s="14">
        <v>126.77348764588479</v>
      </c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s="1" customFormat="1" x14ac:dyDescent="0.5">
      <c r="A601" s="8">
        <v>43556</v>
      </c>
      <c r="B601" s="11">
        <v>128.02000000000001</v>
      </c>
      <c r="C601" s="14">
        <v>128.46476040187588</v>
      </c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s="1" customFormat="1" x14ac:dyDescent="0.5">
      <c r="A602" s="8">
        <v>43557</v>
      </c>
      <c r="B602" s="11">
        <v>128.44</v>
      </c>
      <c r="C602" s="14">
        <v>129.09089116685982</v>
      </c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s="1" customFormat="1" x14ac:dyDescent="0.5">
      <c r="A603" s="8">
        <v>43558</v>
      </c>
      <c r="B603" s="11">
        <v>130.12</v>
      </c>
      <c r="C603" s="14">
        <v>130.88292059767591</v>
      </c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s="1" customFormat="1" x14ac:dyDescent="0.5">
      <c r="A604" s="8">
        <v>43559</v>
      </c>
      <c r="B604" s="11">
        <v>130.07</v>
      </c>
      <c r="C604" s="14">
        <v>130.5806505732009</v>
      </c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s="1" customFormat="1" x14ac:dyDescent="0.5">
      <c r="A605" s="8">
        <v>43560</v>
      </c>
      <c r="B605" s="11">
        <v>130.22</v>
      </c>
      <c r="C605" s="14">
        <v>131.00526798853483</v>
      </c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s="1" customFormat="1" x14ac:dyDescent="0.5">
      <c r="A606" s="8">
        <v>43563</v>
      </c>
      <c r="B606" s="11">
        <v>129.74</v>
      </c>
      <c r="C606" s="14">
        <v>130.59864283656253</v>
      </c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s="1" customFormat="1" x14ac:dyDescent="0.5">
      <c r="A607" s="8">
        <v>43564</v>
      </c>
      <c r="B607" s="11">
        <v>129.03</v>
      </c>
      <c r="C607" s="14">
        <v>129.83577087003039</v>
      </c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s="1" customFormat="1" x14ac:dyDescent="0.5">
      <c r="A608" s="8">
        <v>43565</v>
      </c>
      <c r="B608" s="11">
        <v>129.05000000000001</v>
      </c>
      <c r="C608" s="14">
        <v>129.91853528149377</v>
      </c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s="1" customFormat="1" x14ac:dyDescent="0.5">
      <c r="A609" s="8">
        <v>43566</v>
      </c>
      <c r="B609" s="11">
        <v>130.15</v>
      </c>
      <c r="C609" s="14">
        <v>130.44390937165269</v>
      </c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s="1" customFormat="1" x14ac:dyDescent="0.5">
      <c r="A610" s="8">
        <v>43567</v>
      </c>
      <c r="B610" s="11">
        <v>131.58000000000001</v>
      </c>
      <c r="C610" s="14">
        <v>131.27875039163126</v>
      </c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s="1" customFormat="1" x14ac:dyDescent="0.5">
      <c r="A611" s="8">
        <v>43570</v>
      </c>
      <c r="B611" s="11">
        <v>132.46</v>
      </c>
      <c r="C611" s="14">
        <v>132.04162235816341</v>
      </c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s="1" customFormat="1" x14ac:dyDescent="0.5">
      <c r="A612" s="8">
        <v>43571</v>
      </c>
      <c r="B612" s="11">
        <v>132.86000000000001</v>
      </c>
      <c r="C612" s="14">
        <v>132.54900418496075</v>
      </c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s="1" customFormat="1" x14ac:dyDescent="0.5">
      <c r="A613" s="8">
        <v>43572</v>
      </c>
      <c r="B613" s="11">
        <v>134.11000000000001</v>
      </c>
      <c r="C613" s="14">
        <v>132.51661811090983</v>
      </c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s="1" customFormat="1" x14ac:dyDescent="0.5">
      <c r="A614" s="8">
        <v>43573</v>
      </c>
      <c r="B614" s="11">
        <v>134.13999999999999</v>
      </c>
      <c r="C614" s="14">
        <v>132.68214693383663</v>
      </c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s="1" customFormat="1" x14ac:dyDescent="0.5">
      <c r="A615" s="8">
        <v>43578</v>
      </c>
      <c r="B615" s="11">
        <v>134.1</v>
      </c>
      <c r="C615" s="14">
        <v>132.97002314762233</v>
      </c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s="1" customFormat="1" x14ac:dyDescent="0.5">
      <c r="A616" s="8">
        <v>43579</v>
      </c>
      <c r="B616" s="11">
        <v>134.44</v>
      </c>
      <c r="C616" s="14">
        <v>132.69294229185357</v>
      </c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s="1" customFormat="1" x14ac:dyDescent="0.5">
      <c r="A617" s="8">
        <v>43580</v>
      </c>
      <c r="B617" s="11">
        <v>133.82</v>
      </c>
      <c r="C617" s="14">
        <v>132.32230166660446</v>
      </c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s="1" customFormat="1" x14ac:dyDescent="0.5">
      <c r="A618" s="8">
        <v>43581</v>
      </c>
      <c r="B618" s="11">
        <v>134.26</v>
      </c>
      <c r="C618" s="14">
        <v>132.51301965823751</v>
      </c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s="1" customFormat="1" x14ac:dyDescent="0.5">
      <c r="A619" s="8">
        <v>43584</v>
      </c>
      <c r="B619" s="11">
        <v>134.99</v>
      </c>
      <c r="C619" s="14">
        <v>132.88006183081427</v>
      </c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s="1" customFormat="1" x14ac:dyDescent="0.5">
      <c r="A620" s="8">
        <v>43585</v>
      </c>
      <c r="B620" s="11">
        <v>134.86000000000001</v>
      </c>
      <c r="C620" s="14">
        <v>133.06358291710265</v>
      </c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s="1" customFormat="1" x14ac:dyDescent="0.5">
      <c r="A621" s="8">
        <v>43587</v>
      </c>
      <c r="B621" s="11">
        <v>135.13999999999999</v>
      </c>
      <c r="C621" s="14">
        <v>132.32230166660446</v>
      </c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s="1" customFormat="1" x14ac:dyDescent="0.5">
      <c r="A622" s="8">
        <v>43588</v>
      </c>
      <c r="B622" s="11">
        <v>135.22999999999999</v>
      </c>
      <c r="C622" s="14">
        <v>132.54540573228837</v>
      </c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s="1" customFormat="1" x14ac:dyDescent="0.5">
      <c r="A623" s="8">
        <v>43591</v>
      </c>
      <c r="B623" s="11">
        <v>134.13999999999999</v>
      </c>
      <c r="C623" s="14">
        <v>130.82174690224642</v>
      </c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s="1" customFormat="1" hidden="1" x14ac:dyDescent="0.5">
      <c r="A624" s="8">
        <v>43592</v>
      </c>
      <c r="B624" s="11">
        <v>131.96</v>
      </c>
      <c r="C624" s="14">
        <v>129.78899098529018</v>
      </c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s="1" customFormat="1" x14ac:dyDescent="0.5">
      <c r="A625" s="8">
        <v>43594</v>
      </c>
      <c r="B625" s="11">
        <v>130.46</v>
      </c>
      <c r="C625" s="14">
        <v>127.65151009793124</v>
      </c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s="1" customFormat="1" x14ac:dyDescent="0.5">
      <c r="A626" s="8">
        <v>43595</v>
      </c>
      <c r="B626" s="11">
        <v>130.66999999999999</v>
      </c>
      <c r="C626" s="14">
        <v>128.55112326601159</v>
      </c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s="1" customFormat="1" x14ac:dyDescent="0.5">
      <c r="A627" s="8">
        <v>43598</v>
      </c>
      <c r="B627" s="11">
        <v>128.4</v>
      </c>
      <c r="C627" s="14">
        <v>126.1545537862455</v>
      </c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s="1" customFormat="1" x14ac:dyDescent="0.5">
      <c r="A628" s="8">
        <v>43599</v>
      </c>
      <c r="B628" s="11">
        <v>129.47999999999999</v>
      </c>
      <c r="C628" s="14">
        <v>127.65151009793125</v>
      </c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s="1" customFormat="1" x14ac:dyDescent="0.5">
      <c r="A629" s="8">
        <v>43600</v>
      </c>
      <c r="B629" s="11">
        <v>130.63</v>
      </c>
      <c r="C629" s="14">
        <v>128.09771822929912</v>
      </c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s="1" customFormat="1" x14ac:dyDescent="0.5">
      <c r="A630" s="8">
        <v>43601</v>
      </c>
      <c r="B630" s="11">
        <v>132.22999999999999</v>
      </c>
      <c r="C630" s="14">
        <v>129.52630394021071</v>
      </c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s="1" customFormat="1" x14ac:dyDescent="0.5">
      <c r="A631" s="8">
        <v>43602</v>
      </c>
      <c r="B631" s="11">
        <v>131.76</v>
      </c>
      <c r="C631" s="14">
        <v>129.12327724091071</v>
      </c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s="1" customFormat="1" x14ac:dyDescent="0.5">
      <c r="A632" s="8">
        <v>43605</v>
      </c>
      <c r="B632" s="11">
        <v>129.71</v>
      </c>
      <c r="C632" s="14">
        <v>127.32045245207767</v>
      </c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s="1" customFormat="1" x14ac:dyDescent="0.5">
      <c r="A633" s="8">
        <v>43606</v>
      </c>
      <c r="B633" s="11">
        <v>130.66999999999999</v>
      </c>
      <c r="C633" s="14">
        <v>128.32082229498306</v>
      </c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s="1" customFormat="1" x14ac:dyDescent="0.5">
      <c r="A634" s="8">
        <v>43607</v>
      </c>
      <c r="B634" s="11">
        <v>131.18</v>
      </c>
      <c r="C634" s="14">
        <v>128.41078361179109</v>
      </c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s="1" customFormat="1" x14ac:dyDescent="0.5">
      <c r="A635" s="8">
        <v>43608</v>
      </c>
      <c r="B635" s="11">
        <v>128.47999999999999</v>
      </c>
      <c r="C635" s="14">
        <v>125.99262341599106</v>
      </c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s="1" customFormat="1" x14ac:dyDescent="0.5">
      <c r="A636" s="8">
        <v>43609</v>
      </c>
      <c r="B636" s="11">
        <v>129.58000000000001</v>
      </c>
      <c r="C636" s="14">
        <v>126.74110157183391</v>
      </c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s="1" customFormat="1" x14ac:dyDescent="0.5">
      <c r="A637" s="8">
        <v>43612</v>
      </c>
      <c r="B637" s="11">
        <v>130.30000000000001</v>
      </c>
      <c r="C637" s="14">
        <v>126.92462265812232</v>
      </c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s="1" customFormat="1" x14ac:dyDescent="0.5">
      <c r="A638" s="8">
        <v>43613</v>
      </c>
      <c r="B638" s="11">
        <v>131.1</v>
      </c>
      <c r="C638" s="14">
        <v>126.89583503674373</v>
      </c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s="1" customFormat="1" x14ac:dyDescent="0.5">
      <c r="A639" s="8">
        <v>43614</v>
      </c>
      <c r="B639" s="11">
        <v>128.91999999999999</v>
      </c>
      <c r="C639" s="14">
        <v>124.8771030875714</v>
      </c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s="1" customFormat="1" hidden="1" x14ac:dyDescent="0.5">
      <c r="A640" s="8">
        <v>43616</v>
      </c>
      <c r="B640" s="11">
        <v>129.08000000000001</v>
      </c>
      <c r="C640" s="14">
        <v>124.53884853637319</v>
      </c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s="1" customFormat="1" x14ac:dyDescent="0.5">
      <c r="A641" s="8">
        <v>43619</v>
      </c>
      <c r="B641" s="11">
        <v>128.15</v>
      </c>
      <c r="C641" s="14">
        <v>123.9523007507848</v>
      </c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s="1" customFormat="1" x14ac:dyDescent="0.5">
      <c r="A642" s="8">
        <v>43620</v>
      </c>
      <c r="B642" s="11">
        <v>128.69</v>
      </c>
      <c r="C642" s="14">
        <v>125.12539632196162</v>
      </c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s="1" customFormat="1" x14ac:dyDescent="0.5">
      <c r="A643" s="8">
        <v>43621</v>
      </c>
      <c r="B643" s="11">
        <v>130.06</v>
      </c>
      <c r="C643" s="14">
        <v>125.71194410755001</v>
      </c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s="1" customFormat="1" x14ac:dyDescent="0.5">
      <c r="A644" s="8">
        <v>43622</v>
      </c>
      <c r="B644" s="11">
        <v>129.72999999999999</v>
      </c>
      <c r="C644" s="14">
        <v>125.29812205023303</v>
      </c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s="1" customFormat="1" x14ac:dyDescent="0.5">
      <c r="A645" s="8">
        <v>43623</v>
      </c>
      <c r="B645" s="11">
        <v>130.9</v>
      </c>
      <c r="C645" s="14">
        <v>126.40644547330803</v>
      </c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s="1" customFormat="1" x14ac:dyDescent="0.5">
      <c r="A646" s="8">
        <v>43627</v>
      </c>
      <c r="B646" s="11">
        <v>133.12</v>
      </c>
      <c r="C646" s="14">
        <v>128.3280192003277</v>
      </c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s="1" customFormat="1" hidden="1" x14ac:dyDescent="0.5">
      <c r="A647" s="8">
        <v>43628</v>
      </c>
      <c r="B647" s="11">
        <v>133.03</v>
      </c>
      <c r="C647" s="14">
        <v>127.84942499490894</v>
      </c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s="1" customFormat="1" x14ac:dyDescent="0.5">
      <c r="A648" s="8">
        <v>43629</v>
      </c>
      <c r="B648" s="11">
        <v>132.72</v>
      </c>
      <c r="C648" s="14">
        <v>128.42877587515267</v>
      </c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s="1" customFormat="1" x14ac:dyDescent="0.5">
      <c r="A649" s="8">
        <v>43630</v>
      </c>
      <c r="B649" s="11">
        <v>131.94999999999999</v>
      </c>
      <c r="C649" s="14">
        <v>127.27727102000981</v>
      </c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s="1" customFormat="1" x14ac:dyDescent="0.5">
      <c r="A650" s="8">
        <v>43633</v>
      </c>
      <c r="B650" s="11">
        <v>131.49</v>
      </c>
      <c r="C650" s="14">
        <v>126.96060718484551</v>
      </c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s="1" customFormat="1" x14ac:dyDescent="0.5">
      <c r="A651" s="8">
        <v>43634</v>
      </c>
      <c r="B651" s="11">
        <v>133.09</v>
      </c>
      <c r="C651" s="14">
        <v>128.72744744695535</v>
      </c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s="1" customFormat="1" x14ac:dyDescent="0.5">
      <c r="A652" s="8">
        <v>43635</v>
      </c>
      <c r="B652" s="11">
        <v>133.59</v>
      </c>
      <c r="C652" s="14">
        <v>128.86778710117588</v>
      </c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s="1" customFormat="1" x14ac:dyDescent="0.5">
      <c r="A653" s="8">
        <v>43636</v>
      </c>
      <c r="B653" s="11">
        <v>134.25</v>
      </c>
      <c r="C653" s="14">
        <v>129.28160915849284</v>
      </c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s="1" customFormat="1" x14ac:dyDescent="0.5">
      <c r="A654" s="8">
        <v>43637</v>
      </c>
      <c r="B654" s="11">
        <v>133.78</v>
      </c>
      <c r="C654" s="14">
        <v>129.04770973479194</v>
      </c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s="1" customFormat="1" x14ac:dyDescent="0.5">
      <c r="A655" s="8">
        <v>43640</v>
      </c>
      <c r="B655" s="11">
        <v>133.26</v>
      </c>
      <c r="C655" s="14">
        <v>128.56191862402852</v>
      </c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x14ac:dyDescent="0.5">
      <c r="A656" s="8">
        <v>43641</v>
      </c>
      <c r="B656" s="11">
        <v>133.36000000000001</v>
      </c>
      <c r="C656" s="14">
        <v>128.42877587515264</v>
      </c>
      <c r="D656" s="23"/>
    </row>
    <row r="657" spans="1:4" x14ac:dyDescent="0.5">
      <c r="A657" s="8">
        <v>43642</v>
      </c>
      <c r="B657" s="11">
        <v>132.43</v>
      </c>
      <c r="C657" s="14">
        <v>128.29563312627675</v>
      </c>
      <c r="D657" s="23"/>
    </row>
    <row r="658" spans="1:4" ht="18.75" customHeight="1" x14ac:dyDescent="0.5">
      <c r="A658" s="8">
        <v>43643</v>
      </c>
      <c r="B658" s="11">
        <v>132.34</v>
      </c>
      <c r="C658" s="14">
        <v>128.90017317522677</v>
      </c>
      <c r="D658" s="23"/>
    </row>
    <row r="659" spans="1:4" x14ac:dyDescent="0.5">
      <c r="A659" s="8">
        <v>43644</v>
      </c>
      <c r="B659" s="11">
        <v>133.63999999999999</v>
      </c>
      <c r="C659" s="14">
        <v>130.31076662277678</v>
      </c>
      <c r="D659" s="23"/>
    </row>
    <row r="660" spans="1:4" x14ac:dyDescent="0.5">
      <c r="A660" s="8">
        <v>43647</v>
      </c>
      <c r="B660" s="11">
        <v>134.16</v>
      </c>
      <c r="C660" s="14">
        <v>131.62060339550177</v>
      </c>
      <c r="D660" s="23"/>
    </row>
    <row r="661" spans="1:4" x14ac:dyDescent="0.5">
      <c r="A661" s="8">
        <v>43648</v>
      </c>
      <c r="B661" s="11">
        <v>134.22</v>
      </c>
      <c r="C661" s="14">
        <v>131.58102041610624</v>
      </c>
      <c r="D661" s="23"/>
    </row>
    <row r="662" spans="1:4" x14ac:dyDescent="0.5">
      <c r="A662" s="8">
        <v>43649</v>
      </c>
      <c r="B662" s="11">
        <v>135.02000000000001</v>
      </c>
      <c r="C662" s="14">
        <v>132.82608504072945</v>
      </c>
      <c r="D662" s="23"/>
    </row>
    <row r="663" spans="1:4" x14ac:dyDescent="0.5">
      <c r="A663" s="8">
        <v>43650</v>
      </c>
      <c r="B663" s="11">
        <v>135.02000000000001</v>
      </c>
      <c r="C663" s="14">
        <v>133.66452451338037</v>
      </c>
      <c r="D663" s="23"/>
    </row>
    <row r="664" spans="1:4" x14ac:dyDescent="0.5">
      <c r="A664" s="8">
        <v>43651</v>
      </c>
      <c r="B664" s="11">
        <v>134.12</v>
      </c>
      <c r="C664" s="14">
        <v>132.98801541098393</v>
      </c>
      <c r="D664" s="23"/>
    </row>
    <row r="665" spans="1:4" x14ac:dyDescent="0.5">
      <c r="A665" s="8">
        <v>43654</v>
      </c>
      <c r="B665" s="11">
        <v>133.87</v>
      </c>
      <c r="C665" s="14">
        <v>132.50582275289287</v>
      </c>
      <c r="D665" s="23"/>
    </row>
    <row r="666" spans="1:4" x14ac:dyDescent="0.5">
      <c r="A666" s="8">
        <v>43655</v>
      </c>
      <c r="B666" s="11">
        <v>132.38999999999999</v>
      </c>
      <c r="C666" s="14">
        <v>131.46946838326429</v>
      </c>
      <c r="D666" s="23"/>
    </row>
    <row r="667" spans="1:4" x14ac:dyDescent="0.5">
      <c r="A667" s="8">
        <v>43656</v>
      </c>
      <c r="B667" s="11">
        <v>132.24</v>
      </c>
      <c r="C667" s="14">
        <v>131.58821732145088</v>
      </c>
      <c r="D667" s="23"/>
    </row>
    <row r="668" spans="1:4" x14ac:dyDescent="0.5">
      <c r="A668" s="8">
        <v>43657</v>
      </c>
      <c r="B668" s="11">
        <v>132.07</v>
      </c>
      <c r="C668" s="14">
        <v>131.55942970007231</v>
      </c>
      <c r="D668" s="23"/>
    </row>
    <row r="669" spans="1:4" x14ac:dyDescent="0.5">
      <c r="A669" s="8">
        <v>43658</v>
      </c>
      <c r="B669" s="11">
        <v>132.97999999999999</v>
      </c>
      <c r="C669" s="14">
        <v>132.00563783144017</v>
      </c>
      <c r="D669" s="23"/>
    </row>
    <row r="670" spans="1:4" x14ac:dyDescent="0.5">
      <c r="A670" s="8">
        <v>43661</v>
      </c>
      <c r="B670" s="11">
        <v>132.91</v>
      </c>
      <c r="C670" s="14">
        <v>132.65695776513036</v>
      </c>
      <c r="D670" s="23"/>
    </row>
    <row r="671" spans="1:4" x14ac:dyDescent="0.5">
      <c r="A671" s="8">
        <v>43662</v>
      </c>
      <c r="B671" s="11">
        <v>132.91</v>
      </c>
      <c r="C671" s="14">
        <v>132.88006183081427</v>
      </c>
      <c r="D671" s="23"/>
    </row>
    <row r="672" spans="1:4" x14ac:dyDescent="0.5">
      <c r="A672" s="8">
        <v>43663</v>
      </c>
      <c r="B672" s="11">
        <v>132.18</v>
      </c>
      <c r="C672" s="14">
        <v>131.85810127187497</v>
      </c>
      <c r="D672" s="23"/>
    </row>
    <row r="673" spans="1:4" x14ac:dyDescent="0.5">
      <c r="A673" s="8">
        <v>43664</v>
      </c>
      <c r="B673" s="11">
        <v>131.36000000000001</v>
      </c>
      <c r="C673" s="14">
        <v>130.87572369233121</v>
      </c>
      <c r="D673" s="23"/>
    </row>
    <row r="674" spans="1:4" x14ac:dyDescent="0.5">
      <c r="A674" s="8">
        <v>43665</v>
      </c>
      <c r="B674" s="11">
        <v>131.51</v>
      </c>
      <c r="C674" s="14">
        <v>131.05204787327497</v>
      </c>
      <c r="D674" s="23"/>
    </row>
    <row r="675" spans="1:4" x14ac:dyDescent="0.5">
      <c r="A675" s="8">
        <v>43668</v>
      </c>
      <c r="B675" s="11">
        <v>131.76</v>
      </c>
      <c r="C675" s="14">
        <v>131.75374614437766</v>
      </c>
      <c r="D675" s="23"/>
    </row>
    <row r="676" spans="1:4" x14ac:dyDescent="0.5">
      <c r="A676" s="8">
        <v>43669</v>
      </c>
      <c r="B676" s="11">
        <v>133.27000000000001</v>
      </c>
      <c r="C676" s="14">
        <v>132.40506607806785</v>
      </c>
      <c r="D676" s="23"/>
    </row>
    <row r="677" spans="1:4" x14ac:dyDescent="0.5">
      <c r="A677" s="8">
        <v>43670</v>
      </c>
      <c r="B677" s="11">
        <v>132.18</v>
      </c>
      <c r="C677" s="14">
        <v>133.00960612701783</v>
      </c>
      <c r="D677" s="23"/>
    </row>
    <row r="678" spans="1:4" x14ac:dyDescent="0.5">
      <c r="A678" s="8">
        <v>43671</v>
      </c>
      <c r="B678" s="11">
        <v>131.63</v>
      </c>
      <c r="C678" s="14">
        <v>132.85487266210799</v>
      </c>
      <c r="D678" s="23"/>
    </row>
    <row r="679" spans="1:4" x14ac:dyDescent="0.5">
      <c r="A679" s="8">
        <v>43672</v>
      </c>
      <c r="B679" s="11">
        <v>131.61000000000001</v>
      </c>
      <c r="C679" s="14">
        <v>133.08157518046423</v>
      </c>
      <c r="D679" s="23"/>
    </row>
    <row r="680" spans="1:4" x14ac:dyDescent="0.5">
      <c r="A680" s="8">
        <v>43675</v>
      </c>
      <c r="B680" s="11">
        <v>131.47</v>
      </c>
      <c r="C680" s="14">
        <v>132.75051753461065</v>
      </c>
      <c r="D680" s="23"/>
    </row>
    <row r="681" spans="1:4" x14ac:dyDescent="0.5">
      <c r="A681" s="8">
        <v>43676</v>
      </c>
      <c r="B681" s="11">
        <v>129.86000000000001</v>
      </c>
      <c r="C681" s="14">
        <v>130.59864283656242</v>
      </c>
      <c r="D681" s="23"/>
    </row>
    <row r="682" spans="1:4" x14ac:dyDescent="0.5">
      <c r="A682" s="8">
        <v>43677</v>
      </c>
      <c r="B682" s="11">
        <v>129.57</v>
      </c>
      <c r="C682" s="14">
        <v>130.93329893508832</v>
      </c>
      <c r="D682" s="23"/>
    </row>
    <row r="683" spans="1:4" x14ac:dyDescent="0.5">
      <c r="A683" s="8">
        <v>43678</v>
      </c>
      <c r="B683" s="11">
        <v>129.61000000000001</v>
      </c>
      <c r="C683" s="14">
        <v>131.9012827039428</v>
      </c>
      <c r="D683" s="23"/>
    </row>
    <row r="684" spans="1:4" x14ac:dyDescent="0.5">
      <c r="A684" s="8">
        <v>43679</v>
      </c>
      <c r="B684" s="11">
        <v>127.32</v>
      </c>
      <c r="C684" s="14">
        <v>129.51191012952137</v>
      </c>
      <c r="D684" s="23"/>
    </row>
    <row r="685" spans="1:4" x14ac:dyDescent="0.5">
      <c r="A685" s="8">
        <v>43682</v>
      </c>
      <c r="B685" s="11">
        <v>124.23</v>
      </c>
      <c r="C685" s="14">
        <v>127.2053019665633</v>
      </c>
      <c r="D685" s="23"/>
    </row>
    <row r="686" spans="1:4" x14ac:dyDescent="0.5">
      <c r="A686" s="8">
        <v>43683</v>
      </c>
      <c r="B686" s="11">
        <v>123.62</v>
      </c>
      <c r="C686" s="14">
        <v>126.94981182682848</v>
      </c>
      <c r="D686" s="23"/>
    </row>
    <row r="687" spans="1:4" x14ac:dyDescent="0.5">
      <c r="A687" s="8">
        <v>43684</v>
      </c>
      <c r="B687" s="11">
        <v>123.63</v>
      </c>
      <c r="C687" s="14">
        <v>127.40681531621331</v>
      </c>
      <c r="D687" s="23"/>
    </row>
    <row r="688" spans="1:4" x14ac:dyDescent="0.5">
      <c r="A688" s="8">
        <v>43685</v>
      </c>
      <c r="B688" s="11">
        <v>125.27</v>
      </c>
      <c r="C688" s="14">
        <v>129.19524629435705</v>
      </c>
      <c r="D688" s="23"/>
    </row>
    <row r="689" spans="1:4" x14ac:dyDescent="0.5">
      <c r="A689" s="8">
        <v>43686</v>
      </c>
      <c r="B689" s="11">
        <v>123.43</v>
      </c>
      <c r="C689" s="14">
        <v>127.4068153162133</v>
      </c>
      <c r="D689" s="23"/>
    </row>
    <row r="690" spans="1:4" x14ac:dyDescent="0.5">
      <c r="A690" s="8">
        <v>43689</v>
      </c>
      <c r="B690" s="11">
        <v>122.58</v>
      </c>
      <c r="C690" s="14">
        <v>126.55758048554543</v>
      </c>
      <c r="D690" s="23"/>
    </row>
    <row r="691" spans="1:4" x14ac:dyDescent="0.5">
      <c r="A691" s="8">
        <v>43690</v>
      </c>
      <c r="B691" s="11">
        <v>123</v>
      </c>
      <c r="C691" s="14">
        <v>126.88144122605436</v>
      </c>
      <c r="D691" s="23"/>
    </row>
    <row r="692" spans="1:4" x14ac:dyDescent="0.5">
      <c r="A692" s="8">
        <v>43691</v>
      </c>
      <c r="B692" s="11">
        <v>121.11</v>
      </c>
      <c r="C692" s="14">
        <v>124.41290269284184</v>
      </c>
      <c r="D692" s="23"/>
    </row>
    <row r="693" spans="1:4" x14ac:dyDescent="0.5">
      <c r="A693" s="8">
        <v>43693</v>
      </c>
      <c r="B693" s="11">
        <v>122.39</v>
      </c>
      <c r="C693" s="14">
        <v>125.15418394334006</v>
      </c>
      <c r="D693" s="23"/>
    </row>
    <row r="694" spans="1:4" x14ac:dyDescent="0.5">
      <c r="A694" s="8">
        <v>43696</v>
      </c>
      <c r="B694" s="11">
        <v>124.03</v>
      </c>
      <c r="C694" s="14">
        <v>127.05056850165346</v>
      </c>
      <c r="D694" s="23"/>
    </row>
    <row r="695" spans="1:4" x14ac:dyDescent="0.5">
      <c r="A695" s="8">
        <v>43697</v>
      </c>
      <c r="B695" s="11">
        <v>123.21</v>
      </c>
      <c r="C695" s="14">
        <v>126.12936461753917</v>
      </c>
      <c r="D695" s="23"/>
    </row>
    <row r="696" spans="1:4" x14ac:dyDescent="0.5">
      <c r="A696" s="8">
        <v>43698</v>
      </c>
      <c r="B696" s="11">
        <v>125.46</v>
      </c>
      <c r="C696" s="14">
        <v>127.83503118421953</v>
      </c>
      <c r="D696" s="23"/>
    </row>
    <row r="697" spans="1:4" x14ac:dyDescent="0.5">
      <c r="A697" s="8">
        <v>43699</v>
      </c>
      <c r="B697" s="11">
        <v>125.45</v>
      </c>
      <c r="C697" s="14">
        <v>127.48238282233201</v>
      </c>
      <c r="D697" s="23"/>
    </row>
    <row r="698" spans="1:4" x14ac:dyDescent="0.5">
      <c r="A698" s="8">
        <v>43700</v>
      </c>
      <c r="B698" s="11">
        <v>125.38</v>
      </c>
      <c r="C698" s="14">
        <v>126.5395882221838</v>
      </c>
      <c r="D698" s="23"/>
    </row>
    <row r="699" spans="1:4" x14ac:dyDescent="0.5">
      <c r="A699" s="8">
        <v>43703</v>
      </c>
      <c r="B699" s="11">
        <v>124.77</v>
      </c>
      <c r="C699" s="14">
        <v>126.48201297942667</v>
      </c>
      <c r="D699" s="23"/>
    </row>
    <row r="700" spans="1:4" x14ac:dyDescent="0.5">
      <c r="A700" s="8">
        <v>43704</v>
      </c>
      <c r="B700" s="11">
        <v>124.86</v>
      </c>
      <c r="C700" s="14">
        <v>127.24128649328651</v>
      </c>
      <c r="D700" s="23"/>
    </row>
    <row r="701" spans="1:4" x14ac:dyDescent="0.5">
      <c r="A701" s="8">
        <v>43705</v>
      </c>
      <c r="B701" s="11">
        <v>124.14</v>
      </c>
      <c r="C701" s="14">
        <v>126.62235263364721</v>
      </c>
      <c r="D701" s="23"/>
    </row>
    <row r="702" spans="1:4" x14ac:dyDescent="0.5">
      <c r="A702" s="8">
        <v>43706</v>
      </c>
      <c r="B702" s="11">
        <v>125.51</v>
      </c>
      <c r="C702" s="14">
        <v>127.94298476438919</v>
      </c>
      <c r="D702" s="23"/>
    </row>
    <row r="703" spans="1:4" x14ac:dyDescent="0.5">
      <c r="A703" s="8">
        <v>43707</v>
      </c>
      <c r="B703" s="11">
        <v>127.43</v>
      </c>
      <c r="C703" s="14">
        <v>128.73464435229991</v>
      </c>
      <c r="D703" s="23"/>
    </row>
    <row r="704" spans="1:4" x14ac:dyDescent="0.5">
      <c r="A704" s="8">
        <v>43710</v>
      </c>
      <c r="B704" s="11">
        <v>127.2</v>
      </c>
      <c r="C704" s="14">
        <v>128.59430469807938</v>
      </c>
      <c r="D704" s="23"/>
    </row>
    <row r="705" spans="1:4" x14ac:dyDescent="0.5">
      <c r="A705" s="8">
        <v>43711</v>
      </c>
      <c r="B705" s="11">
        <v>126.77</v>
      </c>
      <c r="C705" s="14">
        <v>127.97177238576776</v>
      </c>
      <c r="D705" s="23"/>
    </row>
    <row r="706" spans="1:4" x14ac:dyDescent="0.5">
      <c r="A706" s="8">
        <v>43712</v>
      </c>
      <c r="B706" s="11">
        <v>128.35</v>
      </c>
      <c r="C706" s="14">
        <v>129.24562463176954</v>
      </c>
      <c r="D706" s="23"/>
    </row>
    <row r="707" spans="1:4" x14ac:dyDescent="0.5">
      <c r="A707" s="8">
        <v>43713</v>
      </c>
      <c r="B707" s="11">
        <v>128.88</v>
      </c>
      <c r="C707" s="14">
        <v>130.40792484492937</v>
      </c>
      <c r="D707" s="23"/>
    </row>
    <row r="708" spans="1:4" x14ac:dyDescent="0.5">
      <c r="A708" s="8">
        <v>43714</v>
      </c>
      <c r="B708" s="11">
        <v>128.97999999999999</v>
      </c>
      <c r="C708" s="14">
        <v>130.51227997242671</v>
      </c>
      <c r="D708" s="23"/>
    </row>
    <row r="709" spans="1:4" x14ac:dyDescent="0.5">
      <c r="A709" s="8">
        <v>43717</v>
      </c>
      <c r="B709" s="11">
        <v>129.35</v>
      </c>
      <c r="C709" s="14">
        <v>130.89731440836511</v>
      </c>
      <c r="D709" s="23"/>
    </row>
    <row r="710" spans="1:4" x14ac:dyDescent="0.5">
      <c r="A710" s="8">
        <v>43718</v>
      </c>
      <c r="B710" s="11">
        <v>129.53</v>
      </c>
      <c r="C710" s="14">
        <v>130.45830318234189</v>
      </c>
      <c r="D710" s="23"/>
    </row>
    <row r="711" spans="1:4" x14ac:dyDescent="0.5">
      <c r="A711" s="8">
        <v>43719</v>
      </c>
      <c r="B711" s="11">
        <v>131.31</v>
      </c>
      <c r="C711" s="14">
        <v>131.2535612229249</v>
      </c>
      <c r="D711" s="23"/>
    </row>
    <row r="712" spans="1:4" x14ac:dyDescent="0.5">
      <c r="A712" s="8">
        <v>43720</v>
      </c>
      <c r="B712" s="11">
        <v>131.69</v>
      </c>
      <c r="C712" s="14">
        <v>131.69257244894814</v>
      </c>
      <c r="D712" s="23"/>
    </row>
    <row r="713" spans="1:4" x14ac:dyDescent="0.5">
      <c r="A713" s="8">
        <v>43721</v>
      </c>
      <c r="B713" s="11">
        <v>132.32</v>
      </c>
      <c r="C713" s="14">
        <v>132.77930515598922</v>
      </c>
      <c r="D713" s="23"/>
    </row>
    <row r="714" spans="1:4" x14ac:dyDescent="0.5">
      <c r="A714" s="8">
        <v>43724</v>
      </c>
      <c r="B714" s="11">
        <v>131.71</v>
      </c>
      <c r="C714" s="14">
        <v>132.32590011927672</v>
      </c>
      <c r="D714" s="23"/>
    </row>
    <row r="715" spans="1:4" x14ac:dyDescent="0.5">
      <c r="A715" s="8">
        <v>43725</v>
      </c>
      <c r="B715" s="11">
        <v>132.07</v>
      </c>
      <c r="C715" s="14">
        <v>132.08120533755886</v>
      </c>
      <c r="D715" s="23"/>
    </row>
    <row r="716" spans="1:4" x14ac:dyDescent="0.5">
      <c r="A716" s="8">
        <v>43726</v>
      </c>
      <c r="B716" s="11">
        <v>131.62</v>
      </c>
      <c r="C716" s="14">
        <v>132.28271868720884</v>
      </c>
      <c r="D716" s="23"/>
    </row>
    <row r="717" spans="1:4" x14ac:dyDescent="0.5">
      <c r="A717" s="8">
        <v>43727</v>
      </c>
      <c r="B717" s="11">
        <v>132.87</v>
      </c>
      <c r="C717" s="14">
        <v>132.99521231632846</v>
      </c>
      <c r="D717" s="23"/>
    </row>
    <row r="718" spans="1:4" x14ac:dyDescent="0.5">
      <c r="A718" s="8">
        <v>43728</v>
      </c>
      <c r="B718" s="11">
        <v>132.09</v>
      </c>
      <c r="C718" s="14">
        <v>132.62457169107935</v>
      </c>
      <c r="D718" s="23"/>
    </row>
    <row r="719" spans="1:4" x14ac:dyDescent="0.5">
      <c r="A719" s="8">
        <v>43731</v>
      </c>
      <c r="B719" s="11">
        <v>129.97</v>
      </c>
      <c r="C719" s="14">
        <v>130.98727572517308</v>
      </c>
      <c r="D719" s="23"/>
    </row>
    <row r="720" spans="1:4" x14ac:dyDescent="0.5">
      <c r="A720" s="8">
        <v>43732</v>
      </c>
      <c r="B720" s="11">
        <v>130.79</v>
      </c>
      <c r="C720" s="14">
        <v>131.05204787327486</v>
      </c>
      <c r="D720" s="23"/>
    </row>
    <row r="721" spans="1:4" x14ac:dyDescent="0.5">
      <c r="A721" s="8">
        <v>43733</v>
      </c>
      <c r="B721" s="11">
        <v>127.46</v>
      </c>
      <c r="C721" s="14">
        <v>130.10205636778201</v>
      </c>
      <c r="D721" s="23"/>
    </row>
    <row r="722" spans="1:4" x14ac:dyDescent="0.5">
      <c r="A722" s="8">
        <v>43734</v>
      </c>
      <c r="B722" s="11">
        <v>127.52</v>
      </c>
      <c r="C722" s="14">
        <v>130.77496701750613</v>
      </c>
      <c r="D722" s="23"/>
    </row>
    <row r="723" spans="1:4" x14ac:dyDescent="0.5">
      <c r="A723" s="8">
        <v>43735</v>
      </c>
      <c r="B723" s="11">
        <v>128.44999999999999</v>
      </c>
      <c r="C723" s="14">
        <v>131.30034110766505</v>
      </c>
      <c r="D723" s="23"/>
    </row>
    <row r="724" spans="1:4" x14ac:dyDescent="0.5">
      <c r="A724" s="8">
        <v>43738</v>
      </c>
      <c r="B724" s="11">
        <v>128.69999999999999</v>
      </c>
      <c r="C724" s="14">
        <v>131.82211674515165</v>
      </c>
      <c r="D724" s="23"/>
    </row>
    <row r="725" spans="1:4" x14ac:dyDescent="0.5">
      <c r="A725" s="8">
        <v>43739</v>
      </c>
      <c r="B725" s="11">
        <v>127.31</v>
      </c>
      <c r="C725" s="14">
        <v>131.04485096793022</v>
      </c>
      <c r="D725" s="23"/>
    </row>
    <row r="726" spans="1:4" x14ac:dyDescent="0.5">
      <c r="A726" s="8">
        <v>43740</v>
      </c>
      <c r="B726" s="11">
        <v>125.01</v>
      </c>
      <c r="C726" s="14">
        <v>128.10851358731594</v>
      </c>
      <c r="D726" s="23"/>
    </row>
    <row r="727" spans="1:4" x14ac:dyDescent="0.5">
      <c r="A727" s="8">
        <v>43741</v>
      </c>
      <c r="B727" s="11">
        <v>124.51</v>
      </c>
      <c r="C727" s="14">
        <v>127.86022035292577</v>
      </c>
      <c r="D727" s="23"/>
    </row>
    <row r="728" spans="1:4" x14ac:dyDescent="0.5">
      <c r="A728" s="8">
        <v>43742</v>
      </c>
      <c r="B728" s="11">
        <v>126.19</v>
      </c>
      <c r="C728" s="14">
        <v>129.17365557832309</v>
      </c>
      <c r="D728" s="23"/>
    </row>
    <row r="729" spans="1:4" x14ac:dyDescent="0.5">
      <c r="A729" s="8">
        <v>43745</v>
      </c>
      <c r="B729" s="11">
        <v>126.87</v>
      </c>
      <c r="C729" s="14">
        <v>129.81777860666861</v>
      </c>
      <c r="D729" s="23"/>
    </row>
    <row r="730" spans="1:4" x14ac:dyDescent="0.5">
      <c r="A730" s="8">
        <v>43746</v>
      </c>
      <c r="B730" s="11">
        <v>124.6</v>
      </c>
      <c r="C730" s="14">
        <v>128.73104589962753</v>
      </c>
      <c r="D730" s="23"/>
    </row>
    <row r="731" spans="1:4" x14ac:dyDescent="0.5">
      <c r="A731" s="8">
        <v>43747</v>
      </c>
      <c r="B731" s="11">
        <v>125.19</v>
      </c>
      <c r="C731" s="14">
        <v>129.35717666461147</v>
      </c>
      <c r="D731" s="23"/>
    </row>
    <row r="732" spans="1:4" x14ac:dyDescent="0.5">
      <c r="A732" s="8">
        <v>43748</v>
      </c>
      <c r="B732" s="11">
        <v>125.48</v>
      </c>
      <c r="C732" s="14">
        <v>130.21000994795168</v>
      </c>
      <c r="D732" s="23"/>
    </row>
    <row r="733" spans="1:4" x14ac:dyDescent="0.5">
      <c r="A733" s="8">
        <v>43749</v>
      </c>
      <c r="B733" s="11">
        <v>127.07</v>
      </c>
      <c r="C733" s="14">
        <v>132.06321307419722</v>
      </c>
      <c r="D733" s="23"/>
    </row>
    <row r="734" spans="1:4" x14ac:dyDescent="0.5">
      <c r="A734" s="8">
        <v>43752</v>
      </c>
      <c r="B734" s="11">
        <v>126.82</v>
      </c>
      <c r="C734" s="14">
        <v>132.08480379023115</v>
      </c>
      <c r="D734" s="23"/>
    </row>
    <row r="735" spans="1:4" x14ac:dyDescent="0.5">
      <c r="A735" s="8">
        <v>43753</v>
      </c>
      <c r="B735" s="11">
        <v>128.24</v>
      </c>
      <c r="C735" s="14">
        <v>133.36225448890528</v>
      </c>
      <c r="D735" s="23"/>
    </row>
    <row r="736" spans="1:4" x14ac:dyDescent="0.5">
      <c r="A736" s="8">
        <v>43754</v>
      </c>
      <c r="B736" s="11">
        <v>128.27000000000001</v>
      </c>
      <c r="C736" s="14">
        <v>133.35865603623296</v>
      </c>
      <c r="D736" s="23"/>
    </row>
    <row r="737" spans="1:4" x14ac:dyDescent="0.5">
      <c r="A737" s="8">
        <v>43755</v>
      </c>
      <c r="B737" s="11">
        <v>128.77000000000001</v>
      </c>
      <c r="C737" s="14">
        <v>133.6213430813124</v>
      </c>
      <c r="D737" s="23"/>
    </row>
    <row r="738" spans="1:4" x14ac:dyDescent="0.5">
      <c r="A738" s="8">
        <v>43756</v>
      </c>
      <c r="B738" s="11">
        <v>128</v>
      </c>
      <c r="C738" s="14">
        <v>132.97722005296686</v>
      </c>
      <c r="D738" s="23"/>
    </row>
    <row r="739" spans="1:4" x14ac:dyDescent="0.5">
      <c r="A739" s="8">
        <v>43759</v>
      </c>
      <c r="B739" s="11">
        <v>128.88</v>
      </c>
      <c r="C739" s="14">
        <v>133.74369047217132</v>
      </c>
      <c r="D739" s="23"/>
    </row>
    <row r="740" spans="1:4" x14ac:dyDescent="0.5">
      <c r="A740" s="8">
        <v>43760</v>
      </c>
      <c r="B740" s="11">
        <v>128.6</v>
      </c>
      <c r="C740" s="14">
        <v>133.70770594544811</v>
      </c>
      <c r="D740" s="23"/>
    </row>
    <row r="741" spans="1:4" x14ac:dyDescent="0.5">
      <c r="A741" s="8">
        <v>43761</v>
      </c>
      <c r="B741" s="11">
        <v>128.4</v>
      </c>
      <c r="C741" s="14">
        <v>133.65013070269097</v>
      </c>
      <c r="D741" s="23"/>
    </row>
    <row r="742" spans="1:4" x14ac:dyDescent="0.5">
      <c r="A742" s="8">
        <v>43762</v>
      </c>
      <c r="B742" s="11">
        <v>129.68</v>
      </c>
      <c r="C742" s="14">
        <v>134.1647094348329</v>
      </c>
      <c r="D742" s="23"/>
    </row>
    <row r="743" spans="1:4" x14ac:dyDescent="0.5">
      <c r="A743" s="8">
        <v>43763</v>
      </c>
      <c r="B743" s="11">
        <v>131.56</v>
      </c>
      <c r="C743" s="14">
        <v>134.60012220818382</v>
      </c>
      <c r="D743" s="23"/>
    </row>
    <row r="744" spans="1:4" x14ac:dyDescent="0.5">
      <c r="A744" s="8">
        <v>43766</v>
      </c>
      <c r="B744" s="11">
        <v>133.03</v>
      </c>
      <c r="C744" s="14">
        <v>135.5681059770383</v>
      </c>
      <c r="D744" s="23"/>
    </row>
    <row r="745" spans="1:4" x14ac:dyDescent="0.5">
      <c r="A745" s="8">
        <v>43767</v>
      </c>
      <c r="B745" s="11">
        <v>132.61000000000001</v>
      </c>
      <c r="C745" s="14">
        <v>135.59689359841687</v>
      </c>
      <c r="D745" s="23"/>
    </row>
    <row r="746" spans="1:4" x14ac:dyDescent="0.5">
      <c r="A746" s="8">
        <v>43768</v>
      </c>
      <c r="B746" s="11">
        <v>130.93</v>
      </c>
      <c r="C746" s="14">
        <v>135.39178179609456</v>
      </c>
      <c r="D746" s="23"/>
    </row>
    <row r="747" spans="1:4" x14ac:dyDescent="0.5">
      <c r="A747" s="8">
        <v>43769</v>
      </c>
      <c r="B747" s="11">
        <v>131.76</v>
      </c>
      <c r="C747" s="14">
        <v>134.99955045481153</v>
      </c>
      <c r="D747" s="23"/>
    </row>
    <row r="748" spans="1:4" x14ac:dyDescent="0.5">
      <c r="A748" s="8">
        <v>43773</v>
      </c>
      <c r="B748" s="11">
        <v>134.31</v>
      </c>
      <c r="C748" s="14">
        <v>137.47528589336866</v>
      </c>
      <c r="D748" s="23"/>
    </row>
    <row r="749" spans="1:4" x14ac:dyDescent="0.5">
      <c r="A749" s="8">
        <v>43774</v>
      </c>
      <c r="B749" s="11">
        <v>134.56</v>
      </c>
      <c r="C749" s="14">
        <v>138.10141665835258</v>
      </c>
      <c r="D749" s="23"/>
    </row>
    <row r="750" spans="1:4" x14ac:dyDescent="0.5">
      <c r="A750" s="8">
        <v>43775</v>
      </c>
      <c r="B750" s="11">
        <v>135.25</v>
      </c>
      <c r="C750" s="14">
        <v>138.27774083929634</v>
      </c>
      <c r="D750" s="23"/>
    </row>
    <row r="751" spans="1:4" x14ac:dyDescent="0.5">
      <c r="A751" s="8">
        <v>43776</v>
      </c>
      <c r="B751" s="11">
        <v>136.74</v>
      </c>
      <c r="C751" s="14">
        <v>139.43644259978385</v>
      </c>
      <c r="D751" s="23"/>
    </row>
    <row r="752" spans="1:4" x14ac:dyDescent="0.5">
      <c r="A752" s="8">
        <v>43777</v>
      </c>
      <c r="B752" s="11">
        <v>137.33000000000001</v>
      </c>
      <c r="C752" s="14">
        <v>139.22413389211687</v>
      </c>
      <c r="D752" s="23"/>
    </row>
    <row r="753" spans="1:4" x14ac:dyDescent="0.5">
      <c r="A753" s="8">
        <v>43781</v>
      </c>
      <c r="B753" s="11">
        <v>137.55000000000001</v>
      </c>
      <c r="C753" s="14">
        <v>139.56958534865973</v>
      </c>
      <c r="D753" s="23"/>
    </row>
    <row r="754" spans="1:4" x14ac:dyDescent="0.5">
      <c r="A754" s="8">
        <v>43782</v>
      </c>
      <c r="B754" s="11">
        <v>137.22</v>
      </c>
      <c r="C754" s="14">
        <v>138.95784839436507</v>
      </c>
      <c r="D754" s="23"/>
    </row>
    <row r="755" spans="1:4" x14ac:dyDescent="0.5">
      <c r="A755" s="8">
        <v>43783</v>
      </c>
      <c r="B755" s="11">
        <v>136.9</v>
      </c>
      <c r="C755" s="14">
        <v>138.67716908592399</v>
      </c>
      <c r="D755" s="23"/>
    </row>
    <row r="756" spans="1:4" x14ac:dyDescent="0.5">
      <c r="A756" s="8">
        <v>43784</v>
      </c>
      <c r="B756" s="11">
        <v>137.65</v>
      </c>
      <c r="C756" s="14">
        <v>139.44004105245614</v>
      </c>
      <c r="D756" s="23"/>
    </row>
    <row r="757" spans="1:4" x14ac:dyDescent="0.5">
      <c r="A757" s="8">
        <v>43787</v>
      </c>
      <c r="B757" s="11">
        <v>137.03</v>
      </c>
      <c r="C757" s="14">
        <v>139.32489056694186</v>
      </c>
      <c r="D757" s="23"/>
    </row>
    <row r="758" spans="1:4" x14ac:dyDescent="0.5">
      <c r="A758" s="8">
        <v>43788</v>
      </c>
      <c r="B758" s="11">
        <v>136.97999999999999</v>
      </c>
      <c r="C758" s="14">
        <v>139.22053543944452</v>
      </c>
      <c r="D758" s="23"/>
    </row>
    <row r="759" spans="1:4" x14ac:dyDescent="0.5">
      <c r="A759" s="8">
        <v>43789</v>
      </c>
      <c r="B759" s="11">
        <v>137.06</v>
      </c>
      <c r="C759" s="14">
        <v>138.78872111876595</v>
      </c>
      <c r="D759" s="23"/>
    </row>
    <row r="760" spans="1:4" x14ac:dyDescent="0.5">
      <c r="A760" s="8">
        <v>43790</v>
      </c>
      <c r="B760" s="11">
        <v>136.63</v>
      </c>
      <c r="C760" s="14">
        <v>137.93588783542577</v>
      </c>
      <c r="D760" s="23"/>
    </row>
    <row r="761" spans="1:4" x14ac:dyDescent="0.5">
      <c r="A761" s="8">
        <v>43791</v>
      </c>
      <c r="B761" s="11">
        <v>138.05000000000001</v>
      </c>
      <c r="C761" s="14">
        <v>138.53682943170347</v>
      </c>
      <c r="D761" s="23"/>
    </row>
    <row r="762" spans="1:4" x14ac:dyDescent="0.5">
      <c r="A762" s="8">
        <v>43794</v>
      </c>
      <c r="B762" s="11">
        <v>139</v>
      </c>
      <c r="C762" s="14">
        <v>139.3356859249588</v>
      </c>
      <c r="D762" s="23"/>
    </row>
    <row r="763" spans="1:4" x14ac:dyDescent="0.5">
      <c r="A763" s="8">
        <v>43795</v>
      </c>
      <c r="B763" s="11">
        <v>139.57</v>
      </c>
      <c r="C763" s="14">
        <v>140.15613313424808</v>
      </c>
      <c r="D763" s="23"/>
    </row>
    <row r="764" spans="1:4" x14ac:dyDescent="0.5">
      <c r="A764" s="8">
        <v>43796</v>
      </c>
      <c r="B764" s="11">
        <v>140.4</v>
      </c>
      <c r="C764" s="14">
        <v>140.45480470605074</v>
      </c>
      <c r="D764" s="23"/>
    </row>
    <row r="765" spans="1:4" x14ac:dyDescent="0.5">
      <c r="A765" s="8">
        <v>43797</v>
      </c>
      <c r="B765" s="11">
        <v>140.5</v>
      </c>
      <c r="C765" s="14">
        <v>140.40442636863824</v>
      </c>
      <c r="D765" s="23"/>
    </row>
    <row r="766" spans="1:4" x14ac:dyDescent="0.5">
      <c r="A766" s="8">
        <v>43798</v>
      </c>
      <c r="B766" s="11">
        <v>140.49</v>
      </c>
      <c r="C766" s="14">
        <v>140.00859657468288</v>
      </c>
      <c r="D766" s="23"/>
    </row>
    <row r="767" spans="1:4" x14ac:dyDescent="0.5">
      <c r="A767" s="8">
        <v>43801</v>
      </c>
      <c r="B767" s="11">
        <v>138.99</v>
      </c>
      <c r="C767" s="14">
        <v>138.28133929196858</v>
      </c>
      <c r="D767" s="23"/>
    </row>
    <row r="768" spans="1:4" x14ac:dyDescent="0.5">
      <c r="A768" s="8">
        <v>43802</v>
      </c>
      <c r="B768" s="11">
        <v>138.32</v>
      </c>
      <c r="C768" s="14">
        <v>137.54005804147039</v>
      </c>
      <c r="D768" s="23"/>
    </row>
    <row r="769" spans="1:4" x14ac:dyDescent="0.5">
      <c r="A769" s="8">
        <v>43803</v>
      </c>
      <c r="B769" s="11">
        <v>139.63999999999999</v>
      </c>
      <c r="C769" s="14">
        <v>139.28170913487398</v>
      </c>
      <c r="D769" s="23"/>
    </row>
    <row r="770" spans="1:4" x14ac:dyDescent="0.5">
      <c r="A770" s="8">
        <v>43804</v>
      </c>
      <c r="B770" s="11">
        <v>140.46</v>
      </c>
      <c r="C770" s="14">
        <v>139.50481320055792</v>
      </c>
      <c r="D770" s="23"/>
    </row>
    <row r="771" spans="1:4" x14ac:dyDescent="0.5">
      <c r="A771" s="8">
        <v>43805</v>
      </c>
      <c r="B771" s="11">
        <v>141.19999999999999</v>
      </c>
      <c r="C771" s="14">
        <v>140.57355364423736</v>
      </c>
      <c r="D771" s="23"/>
    </row>
    <row r="772" spans="1:4" x14ac:dyDescent="0.5">
      <c r="A772" s="8">
        <v>43808</v>
      </c>
      <c r="B772" s="11">
        <v>140.66</v>
      </c>
      <c r="C772" s="14">
        <v>140.49078923277398</v>
      </c>
      <c r="D772" s="23"/>
    </row>
    <row r="773" spans="1:4" x14ac:dyDescent="0.5">
      <c r="A773" s="8">
        <v>43809</v>
      </c>
      <c r="B773" s="11">
        <v>140.36000000000001</v>
      </c>
      <c r="C773" s="14">
        <v>140.50878149613561</v>
      </c>
      <c r="D773" s="23"/>
    </row>
    <row r="774" spans="1:4" x14ac:dyDescent="0.5">
      <c r="A774" s="8">
        <v>43810</v>
      </c>
      <c r="B774" s="11">
        <v>140.78</v>
      </c>
      <c r="C774" s="14">
        <v>140.68510567707935</v>
      </c>
      <c r="D774" s="23"/>
    </row>
    <row r="775" spans="1:4" x14ac:dyDescent="0.5">
      <c r="A775" s="8">
        <v>43811</v>
      </c>
      <c r="B775" s="11">
        <v>141.16999999999999</v>
      </c>
      <c r="C775" s="14">
        <v>141.12771535577491</v>
      </c>
      <c r="D775" s="23"/>
    </row>
    <row r="776" spans="1:4" x14ac:dyDescent="0.5">
      <c r="A776" s="8">
        <v>43812</v>
      </c>
      <c r="B776" s="11">
        <v>142.38999999999999</v>
      </c>
      <c r="C776" s="14">
        <v>141.55952967645351</v>
      </c>
      <c r="D776" s="23"/>
    </row>
    <row r="777" spans="1:4" x14ac:dyDescent="0.5">
      <c r="A777" s="8">
        <v>43815</v>
      </c>
      <c r="B777" s="11">
        <v>143.21</v>
      </c>
      <c r="C777" s="14">
        <v>143.12845504158565</v>
      </c>
      <c r="D777" s="23"/>
    </row>
    <row r="778" spans="1:4" x14ac:dyDescent="0.5">
      <c r="A778" s="8">
        <v>43816</v>
      </c>
      <c r="B778" s="11">
        <v>143.12</v>
      </c>
      <c r="C778" s="14">
        <v>142.90175252322939</v>
      </c>
      <c r="D778" s="23"/>
    </row>
    <row r="779" spans="1:4" x14ac:dyDescent="0.5">
      <c r="A779" s="8">
        <v>43817</v>
      </c>
      <c r="B779" s="11">
        <v>142.72</v>
      </c>
      <c r="C779" s="14">
        <v>142.35118926436419</v>
      </c>
      <c r="D779" s="23"/>
    </row>
    <row r="780" spans="1:4" x14ac:dyDescent="0.5">
      <c r="A780" s="8">
        <v>43818</v>
      </c>
      <c r="B780" s="11">
        <v>143.13</v>
      </c>
      <c r="C780" s="14">
        <v>142.62107321478828</v>
      </c>
      <c r="D780" s="23"/>
    </row>
    <row r="781" spans="1:4" x14ac:dyDescent="0.5">
      <c r="A781" s="8">
        <v>43819</v>
      </c>
      <c r="B781" s="11">
        <v>143.43</v>
      </c>
      <c r="C781" s="14">
        <v>142.94493395529722</v>
      </c>
      <c r="D781" s="23"/>
    </row>
    <row r="782" spans="1:4" x14ac:dyDescent="0.5">
      <c r="A782" s="8">
        <v>43822</v>
      </c>
      <c r="B782" s="11">
        <v>144.4</v>
      </c>
      <c r="C782" s="14">
        <v>143.23640862175526</v>
      </c>
      <c r="D782" s="23"/>
    </row>
    <row r="783" spans="1:4" x14ac:dyDescent="0.5">
      <c r="A783" s="8">
        <v>43823</v>
      </c>
      <c r="B783" s="11">
        <v>144.47999999999999</v>
      </c>
      <c r="C783" s="14">
        <v>143.32636993856329</v>
      </c>
      <c r="D783" s="23"/>
    </row>
    <row r="784" spans="1:4" x14ac:dyDescent="0.5">
      <c r="A784" s="8">
        <v>43826</v>
      </c>
      <c r="B784" s="11">
        <v>144.5</v>
      </c>
      <c r="C784" s="14">
        <v>143.88413010277313</v>
      </c>
      <c r="D784" s="23"/>
    </row>
    <row r="785" spans="1:4" x14ac:dyDescent="0.5">
      <c r="A785" s="8">
        <v>43829</v>
      </c>
      <c r="B785" s="11">
        <v>144.69</v>
      </c>
      <c r="C785" s="14">
        <v>143.20762100037669</v>
      </c>
      <c r="D785" s="23"/>
    </row>
    <row r="786" spans="1:4" x14ac:dyDescent="0.5">
      <c r="A786" s="8">
        <v>43830</v>
      </c>
      <c r="B786" s="11">
        <v>144.81</v>
      </c>
      <c r="C786" s="14">
        <v>143.10326587287935</v>
      </c>
      <c r="D786" s="23"/>
    </row>
    <row r="787" spans="1:4" x14ac:dyDescent="0.5">
      <c r="A787" s="8">
        <v>43832</v>
      </c>
      <c r="B787" s="11">
        <v>145.99</v>
      </c>
      <c r="C787" s="14">
        <v>144.8377200609383</v>
      </c>
      <c r="D787" s="23"/>
    </row>
    <row r="788" spans="1:4" ht="18" customHeight="1" x14ac:dyDescent="0.5">
      <c r="A788" s="8">
        <v>43833</v>
      </c>
      <c r="B788" s="11">
        <v>145.56</v>
      </c>
      <c r="C788" s="14">
        <v>143.90212236613471</v>
      </c>
      <c r="D788" s="23"/>
    </row>
    <row r="789" spans="1:4" x14ac:dyDescent="0.5">
      <c r="A789" s="8">
        <v>43836</v>
      </c>
      <c r="B789" s="11">
        <v>144.38999999999999</v>
      </c>
      <c r="C789" s="14">
        <v>142.63906547814989</v>
      </c>
      <c r="D789" s="23"/>
    </row>
    <row r="790" spans="1:4" x14ac:dyDescent="0.5">
      <c r="A790" s="8">
        <v>43837</v>
      </c>
      <c r="B790" s="11">
        <v>144.94</v>
      </c>
      <c r="C790" s="14">
        <v>143.30118076985707</v>
      </c>
      <c r="D790" s="23"/>
    </row>
    <row r="791" spans="1:4" x14ac:dyDescent="0.5">
      <c r="A791" s="8">
        <v>43838</v>
      </c>
      <c r="B791" s="11">
        <v>145.07</v>
      </c>
      <c r="C791" s="14">
        <v>143.69701056381243</v>
      </c>
      <c r="D791" s="23"/>
    </row>
    <row r="792" spans="1:4" x14ac:dyDescent="0.5">
      <c r="A792" s="8">
        <v>43839</v>
      </c>
      <c r="B792" s="11">
        <v>145.13999999999999</v>
      </c>
      <c r="C792" s="14">
        <v>144.75495564947491</v>
      </c>
      <c r="D792" s="23"/>
    </row>
    <row r="793" spans="1:4" x14ac:dyDescent="0.5">
      <c r="A793" s="8">
        <v>43840</v>
      </c>
      <c r="B793" s="11">
        <v>144.36000000000001</v>
      </c>
      <c r="C793" s="14">
        <v>144.52465467844635</v>
      </c>
      <c r="D793" s="23"/>
    </row>
    <row r="794" spans="1:4" x14ac:dyDescent="0.5">
      <c r="A794" s="8">
        <v>43843</v>
      </c>
      <c r="B794" s="11">
        <v>144.62</v>
      </c>
      <c r="C794" s="14">
        <v>144.21158929595438</v>
      </c>
      <c r="D794" s="23"/>
    </row>
    <row r="795" spans="1:4" x14ac:dyDescent="0.5">
      <c r="A795" s="8">
        <v>43844</v>
      </c>
      <c r="B795" s="11">
        <v>144.91</v>
      </c>
      <c r="C795" s="14">
        <v>144.17560476923117</v>
      </c>
      <c r="D795" s="23"/>
    </row>
    <row r="796" spans="1:4" x14ac:dyDescent="0.5">
      <c r="A796" s="8">
        <v>43845</v>
      </c>
      <c r="B796" s="11">
        <v>145.97999999999999</v>
      </c>
      <c r="C796" s="14">
        <v>144.14321869518025</v>
      </c>
      <c r="D796" s="23"/>
    </row>
    <row r="797" spans="1:4" x14ac:dyDescent="0.5">
      <c r="A797" s="8">
        <v>43846</v>
      </c>
      <c r="B797" s="11">
        <v>146.44</v>
      </c>
      <c r="C797" s="14">
        <v>144.60382063723742</v>
      </c>
      <c r="D797" s="23"/>
    </row>
    <row r="798" spans="1:4" x14ac:dyDescent="0.5">
      <c r="A798" s="8">
        <v>43847</v>
      </c>
      <c r="B798" s="11">
        <v>146.97</v>
      </c>
      <c r="C798" s="14">
        <v>145.36669260376956</v>
      </c>
      <c r="D798" s="23"/>
    </row>
    <row r="799" spans="1:4" x14ac:dyDescent="0.5">
      <c r="A799" s="8">
        <v>43850</v>
      </c>
      <c r="B799" s="11">
        <v>147.16999999999999</v>
      </c>
      <c r="C799" s="14">
        <v>145.83089299849902</v>
      </c>
      <c r="D799" s="23"/>
    </row>
    <row r="800" spans="1:4" x14ac:dyDescent="0.5">
      <c r="A800" s="8">
        <v>43851</v>
      </c>
      <c r="B800" s="11">
        <v>146.6</v>
      </c>
      <c r="C800" s="14">
        <v>145.36669260376956</v>
      </c>
      <c r="D800" s="23"/>
    </row>
    <row r="801" spans="1:4" x14ac:dyDescent="0.5">
      <c r="A801" s="8">
        <v>43852</v>
      </c>
      <c r="B801" s="11">
        <v>146.15</v>
      </c>
      <c r="C801" s="14">
        <v>144.93847673576329</v>
      </c>
      <c r="D801" s="23"/>
    </row>
    <row r="802" spans="1:4" x14ac:dyDescent="0.5">
      <c r="A802" s="8">
        <v>43853</v>
      </c>
      <c r="B802" s="11">
        <v>144.58000000000001</v>
      </c>
      <c r="C802" s="14">
        <v>143.89492546079009</v>
      </c>
      <c r="D802" s="23"/>
    </row>
    <row r="803" spans="1:4" x14ac:dyDescent="0.5">
      <c r="A803" s="8">
        <v>43854</v>
      </c>
      <c r="B803" s="11">
        <v>145.87</v>
      </c>
      <c r="C803" s="14">
        <v>144.78734172352583</v>
      </c>
      <c r="D803" s="23"/>
    </row>
    <row r="804" spans="1:4" x14ac:dyDescent="0.5">
      <c r="A804" s="8">
        <v>43857</v>
      </c>
      <c r="B804" s="11">
        <v>142.47999999999999</v>
      </c>
      <c r="C804" s="14">
        <v>141.95176101773652</v>
      </c>
      <c r="D804" s="23"/>
    </row>
    <row r="805" spans="1:4" x14ac:dyDescent="0.5">
      <c r="A805" s="8">
        <v>43858</v>
      </c>
      <c r="B805" s="11">
        <v>142.94</v>
      </c>
      <c r="C805" s="14">
        <v>143.07087979882846</v>
      </c>
      <c r="D805" s="23"/>
    </row>
    <row r="806" spans="1:4" x14ac:dyDescent="0.5">
      <c r="A806" s="8">
        <v>43859</v>
      </c>
      <c r="B806" s="11">
        <v>143.21</v>
      </c>
      <c r="C806" s="14">
        <v>143.6286399630383</v>
      </c>
      <c r="D806" s="23"/>
    </row>
    <row r="807" spans="1:4" x14ac:dyDescent="0.5">
      <c r="A807" s="8">
        <v>43860</v>
      </c>
      <c r="B807" s="11">
        <v>141.96</v>
      </c>
      <c r="C807" s="14">
        <v>141.76464147877579</v>
      </c>
      <c r="D807" s="23"/>
    </row>
    <row r="808" spans="1:4" x14ac:dyDescent="0.5">
      <c r="A808" s="8">
        <v>43861</v>
      </c>
      <c r="B808" s="11">
        <v>140.78</v>
      </c>
      <c r="C808" s="14">
        <v>140.69949948776863</v>
      </c>
      <c r="D808" s="23"/>
    </row>
    <row r="809" spans="1:4" x14ac:dyDescent="0.5">
      <c r="A809" s="8">
        <v>43864</v>
      </c>
      <c r="B809" s="11">
        <v>140.78</v>
      </c>
      <c r="C809" s="14">
        <v>141.21767667258291</v>
      </c>
      <c r="D809" s="23"/>
    </row>
    <row r="810" spans="1:4" x14ac:dyDescent="0.5">
      <c r="A810" s="8">
        <v>43865</v>
      </c>
      <c r="B810" s="11">
        <v>142.94</v>
      </c>
      <c r="C810" s="14">
        <v>143.48470185614542</v>
      </c>
      <c r="D810" s="23"/>
    </row>
    <row r="811" spans="1:4" x14ac:dyDescent="0.5">
      <c r="A811" s="8">
        <v>43866</v>
      </c>
      <c r="B811" s="11">
        <v>143.97</v>
      </c>
      <c r="C811" s="14">
        <v>145.11839936937938</v>
      </c>
      <c r="D811" s="23"/>
    </row>
    <row r="812" spans="1:4" x14ac:dyDescent="0.5">
      <c r="A812" s="8">
        <v>43867</v>
      </c>
      <c r="B812" s="11">
        <v>143.97</v>
      </c>
      <c r="C812" s="14">
        <v>145.81649918780977</v>
      </c>
      <c r="D812" s="23"/>
    </row>
    <row r="813" spans="1:4" x14ac:dyDescent="0.5">
      <c r="A813" s="8">
        <v>43868</v>
      </c>
      <c r="B813" s="11">
        <v>142.94999999999999</v>
      </c>
      <c r="C813" s="14">
        <v>144.85211387162761</v>
      </c>
      <c r="D813" s="23"/>
    </row>
    <row r="814" spans="1:4" x14ac:dyDescent="0.5">
      <c r="A814" s="8">
        <v>43871</v>
      </c>
      <c r="B814" s="11">
        <v>144.66</v>
      </c>
      <c r="C814" s="14">
        <v>145.09680865334548</v>
      </c>
      <c r="D814" s="23"/>
    </row>
    <row r="815" spans="1:4" x14ac:dyDescent="0.5">
      <c r="A815" s="8">
        <v>43872</v>
      </c>
      <c r="B815" s="11">
        <v>146.62</v>
      </c>
      <c r="C815" s="14">
        <v>147.06156381243298</v>
      </c>
      <c r="D815" s="23"/>
    </row>
    <row r="816" spans="1:4" x14ac:dyDescent="0.5">
      <c r="A816" s="8">
        <v>43873</v>
      </c>
      <c r="B816" s="11">
        <v>148.16</v>
      </c>
      <c r="C816" s="14">
        <v>148.12310735076781</v>
      </c>
      <c r="D816" s="23"/>
    </row>
    <row r="817" spans="1:4" x14ac:dyDescent="0.5">
      <c r="A817" s="8">
        <v>43874</v>
      </c>
      <c r="B817" s="11">
        <v>147.34</v>
      </c>
      <c r="C817" s="14">
        <v>148.28143926834997</v>
      </c>
      <c r="D817" s="23"/>
    </row>
    <row r="818" spans="1:4" ht="16.5" customHeight="1" x14ac:dyDescent="0.5">
      <c r="A818" s="8">
        <v>43875</v>
      </c>
      <c r="B818" s="11">
        <v>147.85</v>
      </c>
      <c r="C818" s="14">
        <v>148.71685204170086</v>
      </c>
      <c r="D818" s="23"/>
    </row>
    <row r="819" spans="1:4" ht="16.5" customHeight="1" x14ac:dyDescent="0.5">
      <c r="A819" s="8">
        <v>43878</v>
      </c>
      <c r="B819" s="11">
        <v>149.01</v>
      </c>
      <c r="C819" s="14">
        <v>149.23862767918749</v>
      </c>
      <c r="D819" s="23"/>
    </row>
    <row r="820" spans="1:4" ht="16.5" customHeight="1" x14ac:dyDescent="0.5">
      <c r="A820" s="8">
        <v>43879</v>
      </c>
      <c r="B820" s="11">
        <v>147.31</v>
      </c>
      <c r="C820" s="14">
        <v>148.46855880731067</v>
      </c>
      <c r="D820" s="23"/>
    </row>
    <row r="821" spans="1:4" ht="16.5" customHeight="1" x14ac:dyDescent="0.5">
      <c r="A821" s="8">
        <v>43880</v>
      </c>
      <c r="B821" s="11">
        <v>148.84</v>
      </c>
      <c r="C821" s="14">
        <v>149.45093638685444</v>
      </c>
      <c r="D821" s="23"/>
    </row>
    <row r="822" spans="1:4" ht="16.5" customHeight="1" x14ac:dyDescent="0.5">
      <c r="A822" s="8">
        <v>43881</v>
      </c>
      <c r="B822" s="11">
        <v>149.44999999999999</v>
      </c>
      <c r="C822" s="14">
        <v>148.70965513635622</v>
      </c>
      <c r="D822" s="23"/>
    </row>
    <row r="823" spans="1:4" ht="16.5" customHeight="1" x14ac:dyDescent="0.5">
      <c r="A823" s="8">
        <v>43882</v>
      </c>
      <c r="B823" s="11">
        <v>147.84</v>
      </c>
      <c r="C823" s="14">
        <v>147.60852861862585</v>
      </c>
      <c r="D823" s="23"/>
    </row>
    <row r="824" spans="1:4" ht="16.5" customHeight="1" x14ac:dyDescent="0.5">
      <c r="A824" s="8">
        <v>43885</v>
      </c>
      <c r="B824" s="11">
        <v>141.09</v>
      </c>
      <c r="C824" s="14">
        <v>141.18169214585973</v>
      </c>
      <c r="D824" s="23"/>
    </row>
    <row r="825" spans="1:4" ht="16.5" customHeight="1" x14ac:dyDescent="0.5">
      <c r="A825" s="8">
        <v>43886</v>
      </c>
      <c r="B825" s="11">
        <v>138.56</v>
      </c>
      <c r="C825" s="14">
        <v>138.67716908592399</v>
      </c>
      <c r="D825" s="23"/>
    </row>
    <row r="826" spans="1:4" ht="16.5" customHeight="1" x14ac:dyDescent="0.5">
      <c r="A826" s="8">
        <v>43887</v>
      </c>
      <c r="B826" s="11">
        <v>139.38</v>
      </c>
      <c r="C826" s="14">
        <v>139.08379423789631</v>
      </c>
      <c r="D826" s="23"/>
    </row>
    <row r="827" spans="1:4" ht="16.5" customHeight="1" x14ac:dyDescent="0.5">
      <c r="A827" s="8">
        <v>43888</v>
      </c>
      <c r="B827" s="11">
        <v>134.93</v>
      </c>
      <c r="C827" s="14">
        <v>134.5677361341329</v>
      </c>
      <c r="D827" s="23"/>
    </row>
    <row r="828" spans="1:4" ht="16.5" customHeight="1" x14ac:dyDescent="0.5">
      <c r="A828" s="8">
        <v>43889</v>
      </c>
      <c r="B828" s="11">
        <v>132.16</v>
      </c>
      <c r="C828" s="14">
        <v>130.98007881982844</v>
      </c>
      <c r="D828" s="23"/>
    </row>
    <row r="829" spans="1:4" ht="16.5" customHeight="1" x14ac:dyDescent="0.5">
      <c r="A829" s="8">
        <v>43892</v>
      </c>
      <c r="B829" s="11">
        <v>131.76</v>
      </c>
      <c r="C829" s="14">
        <v>130.5086815197543</v>
      </c>
      <c r="D829" s="23"/>
    </row>
    <row r="830" spans="1:4" ht="16.5" customHeight="1" x14ac:dyDescent="0.5">
      <c r="A830" s="8">
        <v>43893</v>
      </c>
      <c r="B830" s="11">
        <v>134.11000000000001</v>
      </c>
      <c r="C830" s="14">
        <v>132.61377633306236</v>
      </c>
      <c r="D830" s="23"/>
    </row>
    <row r="831" spans="1:4" ht="16.5" customHeight="1" x14ac:dyDescent="0.5">
      <c r="A831" s="8">
        <v>43894</v>
      </c>
      <c r="B831" s="11">
        <v>133.26</v>
      </c>
      <c r="C831" s="14">
        <v>133.03839374839632</v>
      </c>
      <c r="D831" s="23"/>
    </row>
    <row r="832" spans="1:4" ht="16.5" customHeight="1" x14ac:dyDescent="0.5">
      <c r="A832" s="8">
        <v>43895</v>
      </c>
      <c r="B832" s="11">
        <v>130.33000000000001</v>
      </c>
      <c r="C832" s="14">
        <v>130.13084398916058</v>
      </c>
      <c r="D832" s="23"/>
    </row>
    <row r="833" spans="1:4" ht="16.5" customHeight="1" x14ac:dyDescent="0.5">
      <c r="A833" s="8">
        <v>43896</v>
      </c>
      <c r="B833" s="11">
        <v>127</v>
      </c>
      <c r="C833" s="14">
        <v>126.12936461753912</v>
      </c>
      <c r="D833" s="23"/>
    </row>
    <row r="834" spans="1:4" ht="16.5" customHeight="1" x14ac:dyDescent="0.5">
      <c r="A834" s="8">
        <v>43899</v>
      </c>
      <c r="B834" s="11">
        <v>119.11</v>
      </c>
      <c r="C834" s="14">
        <v>117.25558032759444</v>
      </c>
      <c r="D834" s="23"/>
    </row>
    <row r="835" spans="1:4" ht="16.5" customHeight="1" x14ac:dyDescent="0.5">
      <c r="A835" s="8">
        <v>43900</v>
      </c>
      <c r="B835" s="11">
        <v>117.3</v>
      </c>
      <c r="C835" s="14">
        <v>115.42036946471049</v>
      </c>
      <c r="D835" s="23"/>
    </row>
    <row r="836" spans="1:4" ht="16.5" customHeight="1" x14ac:dyDescent="0.5">
      <c r="A836" s="8">
        <v>43901</v>
      </c>
      <c r="B836" s="11">
        <v>114.33</v>
      </c>
      <c r="C836" s="14">
        <v>113.43762204226137</v>
      </c>
      <c r="D836" s="23"/>
    </row>
    <row r="837" spans="1:4" ht="16.5" customHeight="1" x14ac:dyDescent="0.5">
      <c r="A837" s="8">
        <v>43902</v>
      </c>
      <c r="B837" s="11">
        <v>101.53</v>
      </c>
      <c r="C837" s="14">
        <v>100.22770228216932</v>
      </c>
      <c r="D837" s="23"/>
    </row>
    <row r="838" spans="1:4" ht="16.5" customHeight="1" x14ac:dyDescent="0.5">
      <c r="A838" s="8">
        <v>43903</v>
      </c>
      <c r="B838" s="11">
        <v>104.39</v>
      </c>
      <c r="C838" s="14">
        <v>101.76784002592291</v>
      </c>
      <c r="D838" s="23"/>
    </row>
    <row r="839" spans="1:4" ht="16.5" customHeight="1" x14ac:dyDescent="0.5">
      <c r="A839" s="8">
        <v>43906</v>
      </c>
      <c r="B839" s="11">
        <v>97.47</v>
      </c>
      <c r="C839" s="14">
        <v>94.901992327133584</v>
      </c>
      <c r="D839" s="23"/>
    </row>
    <row r="840" spans="1:4" ht="16.5" customHeight="1" x14ac:dyDescent="0.5">
      <c r="A840" s="8">
        <v>43907</v>
      </c>
      <c r="B840" s="11">
        <v>97.89</v>
      </c>
      <c r="C840" s="14">
        <v>93.710904492595176</v>
      </c>
      <c r="D840" s="23"/>
    </row>
    <row r="841" spans="1:4" ht="16.5" customHeight="1" x14ac:dyDescent="0.5">
      <c r="A841" s="8">
        <v>43908</v>
      </c>
      <c r="B841" s="11">
        <v>95.28</v>
      </c>
      <c r="C841" s="14">
        <v>90.673810437155879</v>
      </c>
      <c r="D841" s="23"/>
    </row>
    <row r="842" spans="1:4" ht="16.5" customHeight="1" x14ac:dyDescent="0.5">
      <c r="A842" s="8">
        <v>43909</v>
      </c>
      <c r="B842" s="11">
        <v>95.39</v>
      </c>
      <c r="C842" s="14">
        <v>91.620203489976433</v>
      </c>
      <c r="D842" s="23"/>
    </row>
    <row r="843" spans="1:4" ht="16.5" customHeight="1" x14ac:dyDescent="0.5">
      <c r="A843" s="8">
        <v>43910</v>
      </c>
      <c r="B843" s="11">
        <v>100.32</v>
      </c>
      <c r="C843" s="14">
        <v>94.901992327133613</v>
      </c>
      <c r="D843" s="23"/>
    </row>
    <row r="844" spans="1:4" ht="16.5" customHeight="1" x14ac:dyDescent="0.5">
      <c r="A844" s="8">
        <v>43913</v>
      </c>
      <c r="B844" s="11">
        <v>97.7</v>
      </c>
      <c r="C844" s="14">
        <v>92.678148575638957</v>
      </c>
      <c r="D844" s="23"/>
    </row>
    <row r="845" spans="1:4" ht="16.5" customHeight="1" x14ac:dyDescent="0.5">
      <c r="A845" s="8">
        <v>43914</v>
      </c>
      <c r="B845" s="11">
        <v>104.26</v>
      </c>
      <c r="C845" s="14">
        <v>99.551193179772895</v>
      </c>
      <c r="D845" s="23"/>
    </row>
    <row r="846" spans="1:4" ht="16.5" customHeight="1" x14ac:dyDescent="0.5">
      <c r="A846" s="8">
        <v>43915</v>
      </c>
      <c r="B846" s="11">
        <v>107.7</v>
      </c>
      <c r="C846" s="14">
        <v>101.57712203428987</v>
      </c>
      <c r="D846" s="23"/>
    </row>
    <row r="847" spans="1:4" ht="16.5" customHeight="1" x14ac:dyDescent="0.5">
      <c r="A847" s="8">
        <v>43916</v>
      </c>
      <c r="B847" s="11">
        <v>108.42</v>
      </c>
      <c r="C847" s="14">
        <v>103.44471897122472</v>
      </c>
      <c r="D847" s="23"/>
    </row>
    <row r="848" spans="1:4" ht="16.5" customHeight="1" x14ac:dyDescent="0.5">
      <c r="A848" s="8">
        <v>43917</v>
      </c>
      <c r="B848" s="11">
        <v>105.53</v>
      </c>
      <c r="C848" s="14">
        <v>100.90780983723809</v>
      </c>
      <c r="D848" s="23"/>
    </row>
    <row r="849" spans="1:4" ht="16.5" customHeight="1" x14ac:dyDescent="0.5">
      <c r="A849" s="8">
        <v>43920</v>
      </c>
      <c r="B849" s="11">
        <v>105.68</v>
      </c>
      <c r="C849" s="14">
        <v>101.26045819912557</v>
      </c>
      <c r="D849" s="23"/>
    </row>
    <row r="850" spans="1:4" ht="16.5" customHeight="1" x14ac:dyDescent="0.5">
      <c r="A850" s="8">
        <v>43921</v>
      </c>
      <c r="B850" s="11">
        <v>107.1</v>
      </c>
      <c r="C850" s="14">
        <v>103.68581530027024</v>
      </c>
      <c r="D850" s="23"/>
    </row>
    <row r="851" spans="1:4" ht="16.5" customHeight="1" x14ac:dyDescent="0.5">
      <c r="A851" s="8">
        <v>43922</v>
      </c>
      <c r="B851" s="11">
        <v>104.22</v>
      </c>
      <c r="C851" s="14">
        <v>101.19568605102381</v>
      </c>
      <c r="D851" s="23"/>
    </row>
    <row r="852" spans="1:4" ht="16.5" customHeight="1" x14ac:dyDescent="0.5">
      <c r="A852" s="8">
        <v>43923</v>
      </c>
      <c r="B852" s="11">
        <v>104.25</v>
      </c>
      <c r="C852" s="14">
        <v>102.08090540841488</v>
      </c>
      <c r="D852" s="23"/>
    </row>
    <row r="853" spans="1:4" ht="16.5" customHeight="1" x14ac:dyDescent="0.5">
      <c r="A853" s="8">
        <v>43924</v>
      </c>
      <c r="B853" s="11">
        <v>103.01</v>
      </c>
      <c r="C853" s="14">
        <v>101.09133092352648</v>
      </c>
      <c r="D853" s="23"/>
    </row>
    <row r="854" spans="1:4" ht="16.5" customHeight="1" x14ac:dyDescent="0.5">
      <c r="A854" s="8">
        <v>43927</v>
      </c>
      <c r="B854" s="11">
        <v>107.14</v>
      </c>
      <c r="C854" s="14">
        <v>104.5998222790399</v>
      </c>
      <c r="D854" s="23"/>
    </row>
    <row r="855" spans="1:4" ht="16.5" customHeight="1" x14ac:dyDescent="0.5">
      <c r="A855" s="8">
        <v>43928</v>
      </c>
      <c r="B855" s="11">
        <v>109.71</v>
      </c>
      <c r="C855" s="14">
        <v>106.90643044199793</v>
      </c>
      <c r="D855" s="23"/>
    </row>
    <row r="856" spans="1:4" ht="16.5" customHeight="1" x14ac:dyDescent="0.5">
      <c r="A856" s="8">
        <v>43929</v>
      </c>
      <c r="B856" s="11">
        <v>111.03</v>
      </c>
      <c r="C856" s="14">
        <v>107.68369621921939</v>
      </c>
      <c r="D856" s="23"/>
    </row>
    <row r="857" spans="1:4" ht="16.5" customHeight="1" x14ac:dyDescent="0.5">
      <c r="A857" s="8">
        <v>43930</v>
      </c>
      <c r="B857" s="11">
        <v>112.05</v>
      </c>
      <c r="C857" s="14">
        <v>109.64485292563457</v>
      </c>
      <c r="D857" s="23"/>
    </row>
    <row r="858" spans="1:4" ht="16.5" customHeight="1" x14ac:dyDescent="0.5">
      <c r="A858" s="8">
        <v>43935</v>
      </c>
      <c r="B858" s="11">
        <v>113.6</v>
      </c>
      <c r="C858" s="14">
        <v>110.28897595398013</v>
      </c>
      <c r="D858" s="23"/>
    </row>
    <row r="859" spans="1:4" ht="16.5" customHeight="1" x14ac:dyDescent="0.5">
      <c r="A859" s="8">
        <v>43936</v>
      </c>
      <c r="B859" s="11">
        <v>109.93</v>
      </c>
      <c r="C859" s="14">
        <v>106.29829194037563</v>
      </c>
      <c r="D859" s="23"/>
    </row>
    <row r="860" spans="1:4" ht="16.5" customHeight="1" x14ac:dyDescent="0.5">
      <c r="A860" s="8">
        <v>43937</v>
      </c>
      <c r="B860" s="11">
        <v>110.91</v>
      </c>
      <c r="C860" s="14">
        <v>106.86324900993012</v>
      </c>
      <c r="D860" s="23"/>
    </row>
    <row r="861" spans="1:4" ht="16.5" customHeight="1" x14ac:dyDescent="0.5">
      <c r="A861" s="8">
        <v>43938</v>
      </c>
      <c r="B861" s="11">
        <v>113.45</v>
      </c>
      <c r="C861" s="14">
        <v>109.02591906599531</v>
      </c>
      <c r="D861" s="23"/>
    </row>
    <row r="862" spans="1:4" ht="16.5" customHeight="1" x14ac:dyDescent="0.5">
      <c r="A862" s="8">
        <v>43941</v>
      </c>
      <c r="B862" s="11">
        <v>114.09</v>
      </c>
      <c r="C862" s="14">
        <v>109.75280650580424</v>
      </c>
      <c r="D862" s="23"/>
    </row>
    <row r="863" spans="1:4" ht="16.5" customHeight="1" x14ac:dyDescent="0.5">
      <c r="A863" s="8">
        <v>43942</v>
      </c>
      <c r="B863" s="11">
        <v>112.1</v>
      </c>
      <c r="C863" s="14">
        <v>107.10074688630333</v>
      </c>
      <c r="D863" s="23"/>
    </row>
    <row r="864" spans="1:4" ht="16.5" customHeight="1" x14ac:dyDescent="0.5">
      <c r="A864" s="8">
        <v>43943</v>
      </c>
      <c r="B864" s="11">
        <v>112.83</v>
      </c>
      <c r="C864" s="14">
        <v>108.54372640790423</v>
      </c>
      <c r="D864" s="23"/>
    </row>
    <row r="865" spans="1:4" ht="16.5" customHeight="1" x14ac:dyDescent="0.5">
      <c r="A865" s="8">
        <v>43944</v>
      </c>
      <c r="B865" s="11">
        <v>114.12</v>
      </c>
      <c r="C865" s="14">
        <v>109.84996472795692</v>
      </c>
      <c r="D865" s="23"/>
    </row>
    <row r="866" spans="1:4" ht="16.5" customHeight="1" x14ac:dyDescent="0.5">
      <c r="A866" s="8">
        <v>43945</v>
      </c>
      <c r="B866" s="11">
        <v>114.12</v>
      </c>
      <c r="C866" s="14">
        <v>108.81720881100067</v>
      </c>
      <c r="D866" s="23"/>
    </row>
    <row r="867" spans="1:4" ht="16.5" customHeight="1" x14ac:dyDescent="0.5">
      <c r="A867" s="8">
        <v>43948</v>
      </c>
      <c r="B867" s="11">
        <v>116.22</v>
      </c>
      <c r="C867" s="14">
        <v>110.77476706474354</v>
      </c>
      <c r="D867" s="23"/>
    </row>
    <row r="868" spans="1:4" ht="16.5" customHeight="1" x14ac:dyDescent="0.5">
      <c r="A868" s="8">
        <v>43949</v>
      </c>
      <c r="B868" s="11">
        <v>116.97</v>
      </c>
      <c r="C868" s="14">
        <v>112.22854194436141</v>
      </c>
      <c r="D868" s="23"/>
    </row>
    <row r="869" spans="1:4" ht="16.5" customHeight="1" x14ac:dyDescent="0.5">
      <c r="A869" s="8">
        <v>43950</v>
      </c>
      <c r="B869" s="11">
        <v>118.5</v>
      </c>
      <c r="C869" s="14">
        <v>115.05692574480608</v>
      </c>
      <c r="D869" s="23"/>
    </row>
    <row r="870" spans="1:4" ht="16.5" customHeight="1" x14ac:dyDescent="0.5">
      <c r="A870" s="8">
        <v>43951</v>
      </c>
      <c r="B870" s="11">
        <v>117.81</v>
      </c>
      <c r="C870" s="14">
        <v>114.15731257672573</v>
      </c>
      <c r="D870" s="23"/>
    </row>
    <row r="871" spans="1:4" ht="16.5" customHeight="1" x14ac:dyDescent="0.5">
      <c r="A871" s="8">
        <v>43955</v>
      </c>
      <c r="B871" s="11">
        <v>114.72</v>
      </c>
      <c r="C871" s="14">
        <v>110.98707577241053</v>
      </c>
      <c r="D871" s="23"/>
    </row>
    <row r="872" spans="1:4" ht="16.5" customHeight="1" x14ac:dyDescent="0.5">
      <c r="A872" s="8">
        <v>43956</v>
      </c>
      <c r="B872" s="11">
        <v>116.92</v>
      </c>
      <c r="C872" s="14">
        <v>112.96622474218732</v>
      </c>
      <c r="D872" s="23"/>
    </row>
    <row r="873" spans="1:4" ht="16.5" customHeight="1" x14ac:dyDescent="0.5">
      <c r="A873" s="8">
        <v>43957</v>
      </c>
      <c r="B873" s="11">
        <v>116.93</v>
      </c>
      <c r="C873" s="14">
        <v>112.5452057795257</v>
      </c>
      <c r="D873" s="23"/>
    </row>
    <row r="874" spans="1:4" ht="16.5" customHeight="1" x14ac:dyDescent="0.5">
      <c r="A874" s="8">
        <v>43958</v>
      </c>
      <c r="B874" s="11">
        <v>118.86</v>
      </c>
      <c r="C874" s="14">
        <v>114.00977601716053</v>
      </c>
      <c r="D874" s="23"/>
    </row>
    <row r="875" spans="1:4" ht="16.5" customHeight="1" x14ac:dyDescent="0.5">
      <c r="A875" s="8">
        <v>43962</v>
      </c>
      <c r="B875" s="11">
        <v>119.79</v>
      </c>
      <c r="C875" s="14">
        <v>114.91298763791322</v>
      </c>
      <c r="D875" s="23"/>
    </row>
    <row r="876" spans="1:4" ht="16.5" customHeight="1" x14ac:dyDescent="0.5">
      <c r="A876" s="8">
        <v>43963</v>
      </c>
      <c r="B876" s="11">
        <v>119.57</v>
      </c>
      <c r="C876" s="14">
        <v>114.17530484008734</v>
      </c>
      <c r="D876" s="23"/>
    </row>
    <row r="877" spans="1:4" ht="16.5" customHeight="1" x14ac:dyDescent="0.5">
      <c r="A877" s="8">
        <v>43964</v>
      </c>
      <c r="B877" s="11">
        <v>118.68</v>
      </c>
      <c r="C877" s="14">
        <v>112.41566148332213</v>
      </c>
      <c r="D877" s="23"/>
    </row>
    <row r="878" spans="1:4" ht="16.5" hidden="1" customHeight="1" x14ac:dyDescent="0.5">
      <c r="A878" s="8">
        <v>43965</v>
      </c>
      <c r="B878" s="11">
        <v>117.06</v>
      </c>
      <c r="C878" s="14">
        <v>110.38253572346052</v>
      </c>
      <c r="D878" s="23"/>
    </row>
    <row r="879" spans="1:4" ht="16.5" customHeight="1" x14ac:dyDescent="0.5">
      <c r="A879" s="8">
        <v>43966</v>
      </c>
      <c r="B879" s="11">
        <v>118.5</v>
      </c>
      <c r="C879" s="14">
        <v>111.18499066938823</v>
      </c>
      <c r="D879" s="23"/>
    </row>
    <row r="880" spans="1:4" ht="16.5" customHeight="1" x14ac:dyDescent="0.5">
      <c r="A880" s="8">
        <v>43969</v>
      </c>
      <c r="B880" s="11">
        <v>121.84</v>
      </c>
      <c r="C880" s="14">
        <v>114.97416133334271</v>
      </c>
      <c r="D880" s="23"/>
    </row>
    <row r="881" spans="1:4" ht="16.5" customHeight="1" x14ac:dyDescent="0.5">
      <c r="A881" s="8">
        <v>43970</v>
      </c>
      <c r="B881" s="11">
        <v>121.37</v>
      </c>
      <c r="C881" s="14">
        <v>114.27606151491234</v>
      </c>
      <c r="D881" s="23"/>
    </row>
    <row r="882" spans="1:4" ht="16.5" customHeight="1" x14ac:dyDescent="0.5">
      <c r="A882" s="8">
        <v>43971</v>
      </c>
      <c r="B882" s="11">
        <v>122.04</v>
      </c>
      <c r="C882" s="14">
        <v>115.03893348144447</v>
      </c>
      <c r="D882" s="23"/>
    </row>
    <row r="883" spans="1:4" ht="16.5" customHeight="1" x14ac:dyDescent="0.5">
      <c r="A883" s="8">
        <v>43973</v>
      </c>
      <c r="B883" s="11">
        <v>122.83</v>
      </c>
      <c r="C883" s="14">
        <v>115.02453967075519</v>
      </c>
      <c r="D883" s="23"/>
    </row>
    <row r="884" spans="1:4" ht="16.5" customHeight="1" x14ac:dyDescent="0.5">
      <c r="A884" s="8">
        <v>43976</v>
      </c>
      <c r="B884" s="11">
        <v>124.54</v>
      </c>
      <c r="C884" s="14">
        <v>117.3239509283686</v>
      </c>
      <c r="D884" s="23"/>
    </row>
    <row r="885" spans="1:4" ht="16.5" customHeight="1" x14ac:dyDescent="0.5">
      <c r="A885" s="8">
        <v>43977</v>
      </c>
      <c r="B885" s="11">
        <v>125.02</v>
      </c>
      <c r="C885" s="14">
        <v>118.94685308358557</v>
      </c>
      <c r="D885" s="23"/>
    </row>
    <row r="886" spans="1:4" ht="16.5" customHeight="1" x14ac:dyDescent="0.5">
      <c r="A886" s="8">
        <v>43978</v>
      </c>
      <c r="B886" s="11">
        <v>123.93</v>
      </c>
      <c r="C886" s="14">
        <v>119.39665966762576</v>
      </c>
      <c r="D886" s="23"/>
    </row>
    <row r="887" spans="1:4" ht="16.5" hidden="1" customHeight="1" x14ac:dyDescent="0.5">
      <c r="A887" s="8">
        <v>43979</v>
      </c>
      <c r="B887" s="11">
        <v>127.4</v>
      </c>
      <c r="C887" s="14">
        <v>121.49815602826148</v>
      </c>
      <c r="D887" s="23"/>
    </row>
    <row r="888" spans="1:4" ht="16.5" customHeight="1" x14ac:dyDescent="0.5">
      <c r="A888" s="8">
        <v>43980</v>
      </c>
      <c r="B888" s="11">
        <v>127.05</v>
      </c>
      <c r="C888" s="14">
        <v>120.52657380673469</v>
      </c>
      <c r="D888" s="23"/>
    </row>
    <row r="889" spans="1:4" ht="16.5" customHeight="1" x14ac:dyDescent="0.5">
      <c r="A889" s="8">
        <v>43984</v>
      </c>
      <c r="B889" s="11">
        <v>128.72999999999999</v>
      </c>
      <c r="C889" s="14">
        <v>124.36252435542936</v>
      </c>
      <c r="D889" s="23"/>
    </row>
    <row r="890" spans="1:4" ht="16.5" customHeight="1" x14ac:dyDescent="0.5">
      <c r="A890" s="8">
        <v>43985</v>
      </c>
      <c r="B890" s="11">
        <v>130.30000000000001</v>
      </c>
      <c r="C890" s="14">
        <v>127.23768804061419</v>
      </c>
      <c r="D890" s="23"/>
    </row>
    <row r="891" spans="1:4" ht="16.5" customHeight="1" x14ac:dyDescent="0.5">
      <c r="A891" s="8">
        <v>43986</v>
      </c>
      <c r="B891" s="11">
        <v>130.13</v>
      </c>
      <c r="C891" s="14">
        <v>127.45359520095349</v>
      </c>
      <c r="D891" s="23"/>
    </row>
    <row r="892" spans="1:4" ht="16.5" customHeight="1" x14ac:dyDescent="0.5">
      <c r="A892" s="8">
        <v>43987</v>
      </c>
      <c r="B892" s="11">
        <v>131.87</v>
      </c>
      <c r="C892" s="14">
        <v>130.22800221131331</v>
      </c>
      <c r="D892" s="23"/>
    </row>
    <row r="893" spans="1:4" ht="16.5" customHeight="1" x14ac:dyDescent="0.5">
      <c r="A893" s="8">
        <v>43990</v>
      </c>
      <c r="B893" s="11">
        <v>130.72</v>
      </c>
      <c r="C893" s="14">
        <v>130.06247338838654</v>
      </c>
      <c r="D893" s="23"/>
    </row>
    <row r="894" spans="1:4" ht="16.5" hidden="1" customHeight="1" x14ac:dyDescent="0.5">
      <c r="A894" s="8">
        <v>43991</v>
      </c>
      <c r="B894" s="11">
        <v>130.01</v>
      </c>
      <c r="C894" s="14">
        <v>127.55435187577851</v>
      </c>
      <c r="D894" s="23"/>
    </row>
    <row r="895" spans="1:4" ht="16.5" customHeight="1" x14ac:dyDescent="0.5">
      <c r="A895" s="8">
        <v>43992</v>
      </c>
      <c r="B895" s="11">
        <v>130.47999999999999</v>
      </c>
      <c r="C895" s="14">
        <v>126.01421413202492</v>
      </c>
      <c r="D895" s="23"/>
    </row>
    <row r="896" spans="1:4" ht="16.5" customHeight="1" x14ac:dyDescent="0.5">
      <c r="A896" s="8">
        <v>43993</v>
      </c>
      <c r="B896" s="11">
        <v>126.92</v>
      </c>
      <c r="C896" s="14">
        <v>121.1131215923231</v>
      </c>
      <c r="D896" s="23"/>
    </row>
    <row r="897" spans="1:4" ht="16.5" customHeight="1" x14ac:dyDescent="0.5">
      <c r="A897" s="8">
        <v>43994</v>
      </c>
      <c r="B897" s="11">
        <v>127.26</v>
      </c>
      <c r="C897" s="14">
        <v>121.52334519696774</v>
      </c>
      <c r="D897" s="23"/>
    </row>
    <row r="898" spans="1:4" ht="16.5" customHeight="1" x14ac:dyDescent="0.5">
      <c r="A898" s="8">
        <v>43997</v>
      </c>
      <c r="B898" s="11">
        <v>128.22999999999999</v>
      </c>
      <c r="C898" s="14">
        <v>121.75004771532397</v>
      </c>
      <c r="D898" s="23"/>
    </row>
    <row r="899" spans="1:4" ht="16.5" customHeight="1" x14ac:dyDescent="0.5">
      <c r="A899" s="8">
        <v>43998</v>
      </c>
      <c r="B899" s="11">
        <v>130.85</v>
      </c>
      <c r="C899" s="14">
        <v>125.12179786928918</v>
      </c>
      <c r="D899" s="23"/>
    </row>
    <row r="900" spans="1:4" ht="16.5" customHeight="1" x14ac:dyDescent="0.5">
      <c r="A900" s="8">
        <v>43999</v>
      </c>
      <c r="B900" s="11">
        <v>131.44</v>
      </c>
      <c r="C900" s="14">
        <v>125.19016847006328</v>
      </c>
      <c r="D900" s="23"/>
    </row>
    <row r="901" spans="1:4" ht="16.5" customHeight="1" x14ac:dyDescent="0.5">
      <c r="A901" s="8">
        <v>44000</v>
      </c>
      <c r="B901" s="11">
        <v>131.19999999999999</v>
      </c>
      <c r="C901" s="14">
        <v>124.6539990218874</v>
      </c>
      <c r="D901" s="23"/>
    </row>
    <row r="902" spans="1:4" ht="16.5" customHeight="1" x14ac:dyDescent="0.5">
      <c r="A902" s="8">
        <v>44001</v>
      </c>
      <c r="B902" s="11">
        <v>131.38</v>
      </c>
      <c r="C902" s="14">
        <v>124.29055530198292</v>
      </c>
      <c r="D902" s="23"/>
    </row>
    <row r="903" spans="1:4" ht="16.5" customHeight="1" x14ac:dyDescent="0.5">
      <c r="A903" s="8">
        <v>44004</v>
      </c>
      <c r="B903" s="11">
        <v>131.01</v>
      </c>
      <c r="C903" s="14">
        <v>123.51688797743383</v>
      </c>
      <c r="D903" s="23"/>
    </row>
    <row r="904" spans="1:4" ht="16.5" customHeight="1" x14ac:dyDescent="0.5">
      <c r="A904" s="8">
        <v>44005</v>
      </c>
      <c r="B904" s="11">
        <v>132.34</v>
      </c>
      <c r="C904" s="14">
        <v>125.39887872505797</v>
      </c>
      <c r="D904" s="23"/>
    </row>
    <row r="905" spans="1:4" ht="16.5" customHeight="1" x14ac:dyDescent="0.5">
      <c r="A905" s="8">
        <v>44006</v>
      </c>
      <c r="B905" s="11">
        <v>130.1</v>
      </c>
      <c r="C905" s="14">
        <v>122.56329801926867</v>
      </c>
      <c r="D905" s="23"/>
    </row>
    <row r="906" spans="1:4" ht="16.5" customHeight="1" x14ac:dyDescent="0.5">
      <c r="A906" s="8">
        <v>44007</v>
      </c>
      <c r="B906" s="11">
        <v>130</v>
      </c>
      <c r="C906" s="14">
        <v>123.11386127813384</v>
      </c>
      <c r="D906" s="23"/>
    </row>
    <row r="907" spans="1:4" ht="16.5" customHeight="1" x14ac:dyDescent="0.5">
      <c r="A907" s="8">
        <v>44008</v>
      </c>
      <c r="B907" s="11">
        <v>130.76</v>
      </c>
      <c r="C907" s="14">
        <v>122.77200827426331</v>
      </c>
      <c r="D907" s="23"/>
    </row>
    <row r="908" spans="1:4" ht="16.5" customHeight="1" x14ac:dyDescent="0.5">
      <c r="A908" s="8">
        <v>44011</v>
      </c>
      <c r="B908" s="11">
        <v>132.04</v>
      </c>
      <c r="C908" s="14">
        <v>123.82995335992581</v>
      </c>
      <c r="D908" s="23"/>
    </row>
    <row r="909" spans="1:4" ht="16.5" customHeight="1" x14ac:dyDescent="0.5">
      <c r="A909" s="8">
        <v>44012</v>
      </c>
      <c r="B909" s="11">
        <v>132.75</v>
      </c>
      <c r="C909" s="14">
        <v>124.07104968897134</v>
      </c>
      <c r="D909" s="23"/>
    </row>
    <row r="910" spans="1:4" ht="16.5" customHeight="1" x14ac:dyDescent="0.5">
      <c r="A910" s="8">
        <v>44013</v>
      </c>
      <c r="B910" s="11">
        <v>133.76</v>
      </c>
      <c r="C910" s="14">
        <v>124.38771352413563</v>
      </c>
      <c r="D910" s="23"/>
    </row>
    <row r="911" spans="1:4" ht="16.5" customHeight="1" x14ac:dyDescent="0.5">
      <c r="A911" s="8">
        <v>44014</v>
      </c>
      <c r="B911" s="11">
        <v>135.25</v>
      </c>
      <c r="C911" s="14">
        <v>126.20853057633029</v>
      </c>
      <c r="D911" s="23"/>
    </row>
    <row r="912" spans="1:4" ht="16.5" customHeight="1" x14ac:dyDescent="0.5">
      <c r="A912" s="8">
        <v>44015</v>
      </c>
      <c r="B912" s="11">
        <v>135.87</v>
      </c>
      <c r="C912" s="14">
        <v>126.04660020607581</v>
      </c>
      <c r="D912" s="23"/>
    </row>
    <row r="913" spans="1:4" ht="16.5" customHeight="1" x14ac:dyDescent="0.5">
      <c r="A913" s="8">
        <v>44018</v>
      </c>
      <c r="B913" s="11">
        <v>136.94999999999999</v>
      </c>
      <c r="C913" s="14">
        <v>127.98616619645708</v>
      </c>
      <c r="D913" s="23"/>
    </row>
    <row r="914" spans="1:4" ht="16.5" customHeight="1" x14ac:dyDescent="0.5">
      <c r="A914" s="8">
        <v>44019</v>
      </c>
      <c r="B914" s="11">
        <v>136.01</v>
      </c>
      <c r="C914" s="14">
        <v>127.34204316811152</v>
      </c>
      <c r="D914" s="23"/>
    </row>
    <row r="915" spans="1:4" ht="16.5" customHeight="1" x14ac:dyDescent="0.5">
      <c r="A915" s="8">
        <v>44020</v>
      </c>
      <c r="B915" s="11">
        <v>135.08000000000001</v>
      </c>
      <c r="C915" s="14">
        <v>126.2157274816749</v>
      </c>
      <c r="D915" s="23"/>
    </row>
    <row r="916" spans="1:4" ht="16.5" customHeight="1" x14ac:dyDescent="0.5">
      <c r="A916" s="8">
        <v>44021</v>
      </c>
      <c r="B916" s="11">
        <v>134.34</v>
      </c>
      <c r="C916" s="14">
        <v>125.13979013265079</v>
      </c>
      <c r="D916" s="23"/>
    </row>
    <row r="917" spans="1:4" ht="16.5" customHeight="1" x14ac:dyDescent="0.5">
      <c r="A917" s="8">
        <v>44022</v>
      </c>
      <c r="B917" s="11">
        <v>134.5</v>
      </c>
      <c r="C917" s="14">
        <v>125.93504817323385</v>
      </c>
      <c r="D917" s="23"/>
    </row>
    <row r="918" spans="1:4" ht="16.5" customHeight="1" x14ac:dyDescent="0.5">
      <c r="A918" s="8">
        <v>44025</v>
      </c>
      <c r="B918" s="11">
        <v>135.84</v>
      </c>
      <c r="C918" s="14">
        <v>127.41761067423027</v>
      </c>
      <c r="D918" s="23"/>
    </row>
    <row r="919" spans="1:4" ht="16.5" customHeight="1" x14ac:dyDescent="0.5">
      <c r="A919" s="8">
        <v>44027</v>
      </c>
      <c r="B919" s="11">
        <v>136</v>
      </c>
      <c r="C919" s="14">
        <v>127.61192711853565</v>
      </c>
      <c r="D919" s="23"/>
    </row>
    <row r="920" spans="1:4" ht="16.5" customHeight="1" x14ac:dyDescent="0.5">
      <c r="A920" s="8">
        <v>44028</v>
      </c>
      <c r="B920" s="11">
        <v>136.16999999999999</v>
      </c>
      <c r="C920" s="14">
        <v>127.44999674828118</v>
      </c>
      <c r="D920" s="23"/>
    </row>
    <row r="921" spans="1:4" ht="16.5" customHeight="1" x14ac:dyDescent="0.5">
      <c r="A921" s="8">
        <v>44029</v>
      </c>
      <c r="B921" s="11">
        <v>135.79</v>
      </c>
      <c r="C921" s="14">
        <v>127.42840603224725</v>
      </c>
      <c r="D921" s="23"/>
    </row>
    <row r="922" spans="1:4" ht="16.5" customHeight="1" x14ac:dyDescent="0.5">
      <c r="A922" s="8">
        <v>44032</v>
      </c>
      <c r="B922" s="11">
        <v>135.09</v>
      </c>
      <c r="C922" s="14">
        <v>128.32801920032762</v>
      </c>
      <c r="D922" s="23"/>
    </row>
    <row r="923" spans="1:4" ht="16.5" customHeight="1" x14ac:dyDescent="0.5">
      <c r="A923" s="8">
        <v>44033</v>
      </c>
      <c r="B923" s="11">
        <v>135.13999999999999</v>
      </c>
      <c r="C923" s="14">
        <v>129.11608033556601</v>
      </c>
      <c r="D923" s="23"/>
    </row>
    <row r="924" spans="1:4" ht="16.5" customHeight="1" x14ac:dyDescent="0.5">
      <c r="A924" s="8">
        <v>44034</v>
      </c>
      <c r="B924" s="11">
        <v>134.81</v>
      </c>
      <c r="C924" s="14">
        <v>129.15566331496154</v>
      </c>
      <c r="D924" s="23"/>
    </row>
    <row r="925" spans="1:4" ht="16.5" hidden="1" customHeight="1" x14ac:dyDescent="0.5">
      <c r="A925" s="8">
        <v>44035</v>
      </c>
      <c r="B925" s="11">
        <v>135.13999999999999</v>
      </c>
      <c r="C925" s="14">
        <v>129.20964010504636</v>
      </c>
      <c r="D925" s="23"/>
    </row>
    <row r="926" spans="1:4" ht="16.5" customHeight="1" x14ac:dyDescent="0.5">
      <c r="A926" s="8">
        <v>44036</v>
      </c>
      <c r="B926" s="11">
        <v>132.96</v>
      </c>
      <c r="C926" s="14">
        <v>127.22689268259722</v>
      </c>
      <c r="D926" s="23"/>
    </row>
    <row r="927" spans="1:4" ht="16.5" customHeight="1" x14ac:dyDescent="0.5">
      <c r="A927" s="8">
        <v>44039</v>
      </c>
      <c r="B927" s="11">
        <v>132.77000000000001</v>
      </c>
      <c r="C927" s="14">
        <v>126.55398203287312</v>
      </c>
      <c r="D927" s="23"/>
    </row>
    <row r="928" spans="1:4" ht="16.5" customHeight="1" x14ac:dyDescent="0.5">
      <c r="A928" s="8">
        <v>44040</v>
      </c>
      <c r="B928" s="11">
        <v>132.32</v>
      </c>
      <c r="C928" s="14">
        <v>126.57557274890705</v>
      </c>
      <c r="D928" s="23"/>
    </row>
    <row r="929" spans="1:4" ht="16.5" customHeight="1" x14ac:dyDescent="0.5">
      <c r="A929" s="8">
        <v>44041</v>
      </c>
      <c r="B929" s="11">
        <v>132.51</v>
      </c>
      <c r="C929" s="14">
        <v>126.75549538252312</v>
      </c>
      <c r="D929" s="23"/>
    </row>
    <row r="930" spans="1:4" ht="16.5" customHeight="1" x14ac:dyDescent="0.5">
      <c r="A930" s="8">
        <v>44042</v>
      </c>
      <c r="B930" s="11">
        <v>130.43</v>
      </c>
      <c r="C930" s="14">
        <v>124.26896458594899</v>
      </c>
      <c r="D930" s="23"/>
    </row>
    <row r="931" spans="1:4" ht="16.5" customHeight="1" x14ac:dyDescent="0.5">
      <c r="A931" s="8">
        <v>44043</v>
      </c>
      <c r="B931" s="11">
        <v>131.08000000000001</v>
      </c>
      <c r="C931" s="14">
        <v>124.54964389439009</v>
      </c>
      <c r="D931" s="23"/>
    </row>
    <row r="932" spans="1:4" ht="16.5" customHeight="1" x14ac:dyDescent="0.5">
      <c r="A932" s="8">
        <v>44046</v>
      </c>
      <c r="B932" s="11">
        <v>133.38999999999999</v>
      </c>
      <c r="C932" s="14">
        <v>126.586368106924</v>
      </c>
      <c r="D932" s="23"/>
    </row>
    <row r="933" spans="1:4" ht="16.5" customHeight="1" x14ac:dyDescent="0.5">
      <c r="A933" s="8">
        <v>44047</v>
      </c>
      <c r="B933" s="11">
        <v>133.25</v>
      </c>
      <c r="C933" s="14">
        <v>126.8202675306249</v>
      </c>
      <c r="D933" s="23"/>
    </row>
    <row r="934" spans="1:4" ht="16.5" customHeight="1" x14ac:dyDescent="0.5">
      <c r="A934" s="8">
        <v>44048</v>
      </c>
      <c r="B934" s="11">
        <v>133.9</v>
      </c>
      <c r="C934" s="14">
        <v>128.47195730722044</v>
      </c>
      <c r="D934" s="23"/>
    </row>
    <row r="935" spans="1:4" ht="16.5" customHeight="1" x14ac:dyDescent="0.5">
      <c r="A935" s="8">
        <v>44049</v>
      </c>
      <c r="B935" s="11">
        <v>134.22</v>
      </c>
      <c r="C935" s="14">
        <v>127.71628224603295</v>
      </c>
      <c r="D935" s="23"/>
    </row>
    <row r="936" spans="1:4" ht="16.5" customHeight="1" x14ac:dyDescent="0.5">
      <c r="A936" s="8">
        <v>44050</v>
      </c>
      <c r="B936" s="11">
        <v>134.91</v>
      </c>
      <c r="C936" s="14">
        <v>128.36040527437848</v>
      </c>
      <c r="D936" s="23"/>
    </row>
    <row r="937" spans="1:4" ht="16.5" customHeight="1" x14ac:dyDescent="0.5">
      <c r="A937" s="8">
        <v>44053</v>
      </c>
      <c r="B937" s="11">
        <v>135.41999999999999</v>
      </c>
      <c r="C937" s="14">
        <v>128.78862114238473</v>
      </c>
      <c r="D937" s="23"/>
    </row>
    <row r="938" spans="1:4" ht="16.5" customHeight="1" x14ac:dyDescent="0.5">
      <c r="A938" s="8">
        <v>44054</v>
      </c>
      <c r="B938" s="11">
        <v>137.84</v>
      </c>
      <c r="C938" s="14">
        <v>131.15640300077226</v>
      </c>
      <c r="D938" s="23"/>
    </row>
    <row r="939" spans="1:4" ht="16.5" customHeight="1" x14ac:dyDescent="0.5">
      <c r="A939" s="8">
        <v>44055</v>
      </c>
      <c r="B939" s="11">
        <v>138.86000000000001</v>
      </c>
      <c r="C939" s="14">
        <v>131.44068076188563</v>
      </c>
      <c r="D939" s="23"/>
    </row>
    <row r="940" spans="1:4" ht="17.25" customHeight="1" x14ac:dyDescent="0.5">
      <c r="A940" s="8">
        <v>44056</v>
      </c>
      <c r="B940" s="11">
        <v>139.79</v>
      </c>
      <c r="C940" s="14">
        <v>131.43348385654099</v>
      </c>
      <c r="D940" s="23"/>
    </row>
    <row r="941" spans="1:4" ht="16.5" customHeight="1" x14ac:dyDescent="0.5">
      <c r="A941" s="8">
        <v>44057</v>
      </c>
      <c r="B941" s="11">
        <v>137.69</v>
      </c>
      <c r="C941" s="14">
        <v>130.00489814562937</v>
      </c>
      <c r="D941" s="23"/>
    </row>
    <row r="942" spans="1:4" ht="16.5" customHeight="1" x14ac:dyDescent="0.5">
      <c r="A942" s="8">
        <v>44060</v>
      </c>
      <c r="B942" s="11">
        <v>138.47</v>
      </c>
      <c r="C942" s="14">
        <v>130.32156198079366</v>
      </c>
      <c r="D942" s="23"/>
    </row>
    <row r="943" spans="1:4" ht="16.5" customHeight="1" x14ac:dyDescent="0.5">
      <c r="A943" s="8">
        <v>44061</v>
      </c>
      <c r="B943" s="11">
        <v>138.24</v>
      </c>
      <c r="C943" s="14">
        <v>129.64145442572487</v>
      </c>
      <c r="D943" s="23"/>
    </row>
    <row r="944" spans="1:4" ht="16.5" customHeight="1" x14ac:dyDescent="0.5">
      <c r="A944" s="8">
        <v>44062</v>
      </c>
      <c r="B944" s="11">
        <v>137.82</v>
      </c>
      <c r="C944" s="14">
        <v>130.19921458993471</v>
      </c>
      <c r="D944" s="23"/>
    </row>
    <row r="945" spans="1:4" ht="16.5" customHeight="1" x14ac:dyDescent="0.5">
      <c r="A945" s="8">
        <v>44063</v>
      </c>
      <c r="B945" s="11">
        <v>136.85</v>
      </c>
      <c r="C945" s="14">
        <v>129.15926176763381</v>
      </c>
      <c r="D945" s="23"/>
    </row>
    <row r="946" spans="1:4" ht="16.5" customHeight="1" x14ac:dyDescent="0.5">
      <c r="A946" s="8">
        <v>44064</v>
      </c>
      <c r="B946" s="11">
        <v>136.26</v>
      </c>
      <c r="C946" s="14">
        <v>129.05850509280879</v>
      </c>
      <c r="D946" s="23"/>
    </row>
    <row r="947" spans="1:4" ht="16.5" customHeight="1" x14ac:dyDescent="0.5">
      <c r="A947" s="8">
        <v>44067</v>
      </c>
      <c r="B947" s="11">
        <v>137.38999999999999</v>
      </c>
      <c r="C947" s="14">
        <v>130.85053452362487</v>
      </c>
      <c r="D947" s="23"/>
    </row>
    <row r="948" spans="1:4" ht="16.5" customHeight="1" x14ac:dyDescent="0.5">
      <c r="A948" s="8">
        <v>44068</v>
      </c>
      <c r="B948" s="11">
        <v>137.31</v>
      </c>
      <c r="C948" s="14">
        <v>130.54106759380522</v>
      </c>
      <c r="D948" s="23"/>
    </row>
    <row r="949" spans="1:4" ht="16.5" customHeight="1" x14ac:dyDescent="0.5">
      <c r="A949" s="8">
        <v>44069</v>
      </c>
      <c r="B949" s="11">
        <v>139.16</v>
      </c>
      <c r="C949" s="14">
        <v>131.814919839807</v>
      </c>
      <c r="D949" s="23"/>
    </row>
    <row r="950" spans="1:4" ht="16.5" customHeight="1" x14ac:dyDescent="0.5">
      <c r="A950" s="8">
        <v>44070</v>
      </c>
      <c r="B950" s="11">
        <v>137.75</v>
      </c>
      <c r="C950" s="14">
        <v>130.92970048241594</v>
      </c>
      <c r="D950" s="23"/>
    </row>
    <row r="951" spans="1:4" ht="16.5" customHeight="1" x14ac:dyDescent="0.5">
      <c r="A951" s="8">
        <v>44071</v>
      </c>
      <c r="B951" s="11">
        <v>137.99</v>
      </c>
      <c r="C951" s="14">
        <v>130.80735309155699</v>
      </c>
      <c r="D951" s="23"/>
    </row>
    <row r="952" spans="1:4" ht="16.5" customHeight="1" x14ac:dyDescent="0.5">
      <c r="A952" s="8">
        <v>44074</v>
      </c>
      <c r="B952" s="11">
        <v>137.94</v>
      </c>
      <c r="C952" s="14">
        <v>130.2244037586409</v>
      </c>
      <c r="D952" s="23"/>
    </row>
    <row r="953" spans="1:4" ht="16.5" customHeight="1" x14ac:dyDescent="0.5">
      <c r="A953" s="8">
        <v>44075</v>
      </c>
      <c r="B953" s="11">
        <v>137.74</v>
      </c>
      <c r="C953" s="14">
        <v>130.15243470519448</v>
      </c>
      <c r="D953" s="23"/>
    </row>
    <row r="954" spans="1:4" ht="16.5" customHeight="1" x14ac:dyDescent="0.5">
      <c r="A954" s="8">
        <v>44076</v>
      </c>
      <c r="B954" s="11">
        <v>139.47</v>
      </c>
      <c r="C954" s="14">
        <v>131.03405560991322</v>
      </c>
      <c r="D954" s="23"/>
    </row>
    <row r="955" spans="1:4" ht="16.5" customHeight="1" x14ac:dyDescent="0.5">
      <c r="A955" s="8">
        <v>44077</v>
      </c>
      <c r="B955" s="11">
        <v>137.62</v>
      </c>
      <c r="C955" s="14">
        <v>129.42554726538555</v>
      </c>
      <c r="D955" s="23"/>
    </row>
    <row r="956" spans="1:4" ht="16.5" customHeight="1" x14ac:dyDescent="0.5">
      <c r="A956" s="8">
        <v>44078</v>
      </c>
      <c r="B956" s="11">
        <v>136.19</v>
      </c>
      <c r="C956" s="14">
        <v>128.52233564463288</v>
      </c>
      <c r="D956" s="23"/>
    </row>
    <row r="957" spans="1:4" ht="16.5" customHeight="1" x14ac:dyDescent="0.5">
      <c r="A957" s="8">
        <v>44081</v>
      </c>
      <c r="B957" s="11">
        <v>137.68</v>
      </c>
      <c r="C957" s="14">
        <v>130.78936082819538</v>
      </c>
      <c r="D957" s="23"/>
    </row>
    <row r="958" spans="1:4" ht="16.5" customHeight="1" x14ac:dyDescent="0.5">
      <c r="A958" s="8">
        <v>44082</v>
      </c>
      <c r="B958" s="11">
        <v>136.82</v>
      </c>
      <c r="C958" s="14">
        <v>129.57308382495074</v>
      </c>
      <c r="D958" s="23"/>
    </row>
    <row r="959" spans="1:4" ht="16.5" customHeight="1" x14ac:dyDescent="0.5">
      <c r="A959" s="8">
        <v>44083</v>
      </c>
      <c r="B959" s="11">
        <v>137.30000000000001</v>
      </c>
      <c r="C959" s="14">
        <v>131.18519062215077</v>
      </c>
      <c r="D959" s="23"/>
    </row>
    <row r="960" spans="1:4" ht="16.5" customHeight="1" x14ac:dyDescent="0.5">
      <c r="A960" s="8">
        <v>44084</v>
      </c>
      <c r="B960" s="11">
        <v>137.66</v>
      </c>
      <c r="C960" s="14">
        <v>131.00526798853468</v>
      </c>
      <c r="D960" s="23"/>
    </row>
    <row r="961" spans="1:4" ht="16.5" customHeight="1" x14ac:dyDescent="0.5">
      <c r="A961" s="8">
        <v>44085</v>
      </c>
      <c r="B961" s="11">
        <v>137.16999999999999</v>
      </c>
      <c r="C961" s="14">
        <v>130.96208655646683</v>
      </c>
      <c r="D961" s="23"/>
    </row>
    <row r="962" spans="1:4" ht="16.5" customHeight="1" x14ac:dyDescent="0.5">
      <c r="A962" s="8">
        <v>44088</v>
      </c>
      <c r="B962" s="11">
        <v>137.4</v>
      </c>
      <c r="C962" s="14">
        <v>131.51264981533203</v>
      </c>
      <c r="D962" s="23"/>
    </row>
    <row r="963" spans="1:4" ht="16.5" customHeight="1" x14ac:dyDescent="0.5">
      <c r="A963" s="8">
        <v>44089</v>
      </c>
      <c r="B963" s="11">
        <v>137.72999999999999</v>
      </c>
      <c r="C963" s="14">
        <v>131.86169972454721</v>
      </c>
      <c r="D963" s="23"/>
    </row>
    <row r="964" spans="1:4" ht="16.5" customHeight="1" x14ac:dyDescent="0.5">
      <c r="A964" s="8">
        <v>44090</v>
      </c>
      <c r="B964" s="11">
        <v>137.82</v>
      </c>
      <c r="C964" s="14">
        <v>132.58858716435614</v>
      </c>
      <c r="D964" s="23"/>
    </row>
    <row r="965" spans="1:4" ht="16.5" customHeight="1" x14ac:dyDescent="0.5">
      <c r="A965" s="8">
        <v>44091</v>
      </c>
      <c r="B965" s="11">
        <v>137.84</v>
      </c>
      <c r="C965" s="14">
        <v>132.6281701437517</v>
      </c>
      <c r="D965" s="23"/>
    </row>
    <row r="966" spans="1:4" ht="16.5" customHeight="1" x14ac:dyDescent="0.5">
      <c r="A966" s="8">
        <v>44092</v>
      </c>
      <c r="B966" s="11">
        <v>137.47999999999999</v>
      </c>
      <c r="C966" s="14">
        <v>131.67817863825883</v>
      </c>
      <c r="D966" s="23"/>
    </row>
    <row r="967" spans="1:4" ht="16.5" customHeight="1" x14ac:dyDescent="0.5">
      <c r="A967" s="8">
        <v>44095</v>
      </c>
      <c r="B967" s="11">
        <v>134.38999999999999</v>
      </c>
      <c r="C967" s="14">
        <v>127.4320044849195</v>
      </c>
      <c r="D967" s="23"/>
    </row>
    <row r="968" spans="1:4" ht="16.5" customHeight="1" x14ac:dyDescent="0.5">
      <c r="A968" s="8">
        <v>44096</v>
      </c>
      <c r="B968" s="11">
        <v>134.69999999999999</v>
      </c>
      <c r="C968" s="14">
        <v>127.83862963689184</v>
      </c>
      <c r="D968" s="23"/>
    </row>
    <row r="969" spans="1:4" ht="16.5" customHeight="1" x14ac:dyDescent="0.5">
      <c r="A969" s="8">
        <v>44097</v>
      </c>
      <c r="B969" s="11">
        <v>136.11000000000001</v>
      </c>
      <c r="C969" s="14">
        <v>127.84222808956417</v>
      </c>
      <c r="D969" s="23"/>
    </row>
    <row r="970" spans="1:4" ht="16.5" customHeight="1" x14ac:dyDescent="0.5">
      <c r="A970" s="8">
        <v>44098</v>
      </c>
      <c r="B970" s="11">
        <v>134.59</v>
      </c>
      <c r="C970" s="14">
        <v>126.78428300390166</v>
      </c>
      <c r="D970" s="23"/>
    </row>
    <row r="971" spans="1:4" ht="16.5" customHeight="1" x14ac:dyDescent="0.5">
      <c r="A971" s="8">
        <v>44099</v>
      </c>
      <c r="B971" s="11">
        <v>133.19999999999999</v>
      </c>
      <c r="C971" s="14">
        <v>126.48561143209899</v>
      </c>
      <c r="D971" s="23"/>
    </row>
    <row r="972" spans="1:4" ht="16.5" customHeight="1" x14ac:dyDescent="0.5">
      <c r="A972" s="8">
        <v>44102</v>
      </c>
      <c r="B972" s="11">
        <v>135.97999999999999</v>
      </c>
      <c r="C972" s="14">
        <v>129.37157047530079</v>
      </c>
      <c r="D972" s="23"/>
    </row>
    <row r="973" spans="1:4" ht="16.5" customHeight="1" x14ac:dyDescent="0.5">
      <c r="A973" s="8">
        <v>44103</v>
      </c>
      <c r="B973" s="11">
        <v>136.47999999999999</v>
      </c>
      <c r="C973" s="14">
        <v>129.01172520806864</v>
      </c>
      <c r="D973" s="23"/>
    </row>
    <row r="974" spans="1:4" ht="16.5" customHeight="1" x14ac:dyDescent="0.5">
      <c r="A974" s="8">
        <v>44104</v>
      </c>
      <c r="B974" s="11">
        <v>136.65</v>
      </c>
      <c r="C974" s="14">
        <v>130.13084398916061</v>
      </c>
      <c r="D974" s="23"/>
    </row>
    <row r="975" spans="1:4" ht="16.5" customHeight="1" x14ac:dyDescent="0.5">
      <c r="A975" s="8">
        <v>44105</v>
      </c>
      <c r="B975" s="11">
        <v>138.03</v>
      </c>
      <c r="C975" s="14">
        <v>130.84333761828026</v>
      </c>
      <c r="D975" s="23"/>
    </row>
    <row r="976" spans="1:4" ht="16.5" customHeight="1" x14ac:dyDescent="0.5">
      <c r="A976" s="8">
        <v>44106</v>
      </c>
      <c r="B976" s="11">
        <v>137.16</v>
      </c>
      <c r="C976" s="14">
        <v>130.6130366472517</v>
      </c>
      <c r="D976" s="23"/>
    </row>
    <row r="977" spans="1:4" ht="16.5" customHeight="1" x14ac:dyDescent="0.5">
      <c r="A977" s="8">
        <v>44109</v>
      </c>
      <c r="B977" s="11">
        <v>136.9</v>
      </c>
      <c r="C977" s="14">
        <v>132.07040997954189</v>
      </c>
      <c r="D977" s="23"/>
    </row>
    <row r="978" spans="1:4" ht="16.5" customHeight="1" x14ac:dyDescent="0.5">
      <c r="A978" s="8">
        <v>44110</v>
      </c>
      <c r="B978" s="11">
        <v>137.56</v>
      </c>
      <c r="C978" s="14">
        <v>132.75051753461068</v>
      </c>
      <c r="D978" s="23"/>
    </row>
    <row r="979" spans="1:4" ht="16.5" customHeight="1" x14ac:dyDescent="0.5">
      <c r="A979" s="8">
        <v>44111</v>
      </c>
      <c r="B979" s="11">
        <v>137.87</v>
      </c>
      <c r="C979" s="14">
        <v>132.07400843221421</v>
      </c>
      <c r="D979" s="23"/>
    </row>
    <row r="980" spans="1:4" ht="16.5" customHeight="1" x14ac:dyDescent="0.5">
      <c r="A980" s="8">
        <v>44112</v>
      </c>
      <c r="B980" s="11">
        <v>138.69999999999999</v>
      </c>
      <c r="C980" s="14">
        <v>133.04199220106869</v>
      </c>
      <c r="D980" s="23"/>
    </row>
    <row r="981" spans="1:4" ht="16.5" customHeight="1" x14ac:dyDescent="0.5">
      <c r="A981" s="8">
        <v>44113</v>
      </c>
      <c r="B981" s="11">
        <v>139.68</v>
      </c>
      <c r="C981" s="14">
        <v>133.61414617596779</v>
      </c>
      <c r="D981" s="23"/>
    </row>
    <row r="982" spans="1:4" ht="16.5" customHeight="1" x14ac:dyDescent="0.5">
      <c r="A982" s="8">
        <v>44116</v>
      </c>
      <c r="B982" s="11">
        <v>140.41</v>
      </c>
      <c r="C982" s="14">
        <v>134.15751252948832</v>
      </c>
      <c r="D982" s="23"/>
    </row>
    <row r="983" spans="1:4" ht="16.5" customHeight="1" x14ac:dyDescent="0.5">
      <c r="A983" s="8">
        <v>44117</v>
      </c>
      <c r="B983" s="11">
        <v>138.69999999999999</v>
      </c>
      <c r="C983" s="14">
        <v>132.93763707357135</v>
      </c>
      <c r="D983" s="23"/>
    </row>
    <row r="984" spans="1:4" ht="16.5" customHeight="1" x14ac:dyDescent="0.5">
      <c r="A984" s="8">
        <v>44118</v>
      </c>
      <c r="B984" s="11">
        <v>137.19999999999999</v>
      </c>
      <c r="C984" s="14">
        <v>133.34426222554367</v>
      </c>
      <c r="D984" s="23"/>
    </row>
    <row r="985" spans="1:4" ht="16.5" customHeight="1" x14ac:dyDescent="0.5">
      <c r="A985" s="8">
        <v>44119</v>
      </c>
      <c r="B985" s="11">
        <v>133.88999999999999</v>
      </c>
      <c r="C985" s="14">
        <v>131.05924477861956</v>
      </c>
      <c r="D985" s="23"/>
    </row>
    <row r="986" spans="1:4" ht="16.5" customHeight="1" x14ac:dyDescent="0.5">
      <c r="A986" s="8">
        <v>44120</v>
      </c>
      <c r="B986" s="11">
        <v>134.81</v>
      </c>
      <c r="C986" s="14">
        <v>132.06321307419725</v>
      </c>
      <c r="D986" s="23"/>
    </row>
    <row r="987" spans="1:4" ht="16.5" customHeight="1" x14ac:dyDescent="0.5">
      <c r="A987" s="8">
        <v>44123</v>
      </c>
      <c r="B987" s="11">
        <v>135.21</v>
      </c>
      <c r="C987" s="14">
        <v>131.95525949402759</v>
      </c>
      <c r="D987" s="23"/>
    </row>
    <row r="988" spans="1:4" ht="16.5" customHeight="1" x14ac:dyDescent="0.5">
      <c r="A988" s="8">
        <v>44124</v>
      </c>
      <c r="B988" s="11">
        <v>134.32</v>
      </c>
      <c r="C988" s="14">
        <v>131.41189314050706</v>
      </c>
      <c r="D988" s="23"/>
    </row>
    <row r="989" spans="1:4" ht="16.5" customHeight="1" x14ac:dyDescent="0.5">
      <c r="A989" s="8">
        <v>44125</v>
      </c>
      <c r="B989" s="11">
        <v>132.41</v>
      </c>
      <c r="C989" s="14">
        <v>130.02289040899097</v>
      </c>
      <c r="D989" s="23"/>
    </row>
    <row r="990" spans="1:4" ht="16.5" customHeight="1" x14ac:dyDescent="0.5">
      <c r="A990" s="8">
        <v>44126</v>
      </c>
      <c r="B990" s="11">
        <v>131.11000000000001</v>
      </c>
      <c r="C990" s="14">
        <v>128.99373294470706</v>
      </c>
      <c r="D990" s="23"/>
    </row>
    <row r="991" spans="1:4" ht="16.5" customHeight="1" x14ac:dyDescent="0.5">
      <c r="A991" s="8">
        <v>44127</v>
      </c>
      <c r="B991" s="11">
        <v>132.18</v>
      </c>
      <c r="C991" s="14">
        <v>129.50111477150438</v>
      </c>
      <c r="D991" s="23"/>
    </row>
    <row r="992" spans="1:4" ht="16.5" customHeight="1" x14ac:dyDescent="0.5">
      <c r="A992" s="8">
        <v>44130</v>
      </c>
      <c r="B992" s="11">
        <v>129.72999999999999</v>
      </c>
      <c r="C992" s="14">
        <v>126.67632942373204</v>
      </c>
      <c r="D992" s="23"/>
    </row>
    <row r="993" spans="1:4" ht="16.5" customHeight="1" x14ac:dyDescent="0.5">
      <c r="A993" s="8">
        <v>44131</v>
      </c>
      <c r="B993" s="11">
        <v>128.69999999999999</v>
      </c>
      <c r="C993" s="14">
        <v>124.83032320283114</v>
      </c>
      <c r="D993" s="23"/>
    </row>
    <row r="994" spans="1:4" ht="16.5" customHeight="1" x14ac:dyDescent="0.5">
      <c r="A994" s="8">
        <v>44132</v>
      </c>
      <c r="B994" s="11">
        <v>124.24</v>
      </c>
      <c r="C994" s="14">
        <v>120.60214131285343</v>
      </c>
      <c r="D994" s="23"/>
    </row>
    <row r="995" spans="1:4" ht="16.5" customHeight="1" x14ac:dyDescent="0.5">
      <c r="A995" s="8">
        <v>44133</v>
      </c>
      <c r="B995" s="11">
        <v>125.21</v>
      </c>
      <c r="C995" s="14">
        <v>120.88641907396682</v>
      </c>
      <c r="D995" s="23"/>
    </row>
    <row r="996" spans="1:4" ht="16.5" customHeight="1" x14ac:dyDescent="0.5">
      <c r="A996" s="8">
        <v>44134</v>
      </c>
      <c r="B996" s="11">
        <v>127.32</v>
      </c>
      <c r="C996" s="14">
        <v>121.70686628325612</v>
      </c>
      <c r="D996" s="23"/>
    </row>
    <row r="997" spans="1:4" ht="19.5" customHeight="1" x14ac:dyDescent="0.5">
      <c r="A997" s="8">
        <v>44137</v>
      </c>
      <c r="B997" s="11">
        <v>127.92</v>
      </c>
      <c r="C997" s="14">
        <v>123.75438585380704</v>
      </c>
      <c r="D997" s="23"/>
    </row>
    <row r="998" spans="1:4" ht="16.5" customHeight="1" x14ac:dyDescent="0.5">
      <c r="A998" s="8">
        <v>44138</v>
      </c>
      <c r="B998" s="11">
        <v>130.43</v>
      </c>
      <c r="C998" s="14">
        <v>125.87747293047667</v>
      </c>
      <c r="D998" s="23"/>
    </row>
    <row r="999" spans="1:4" ht="16.5" customHeight="1" x14ac:dyDescent="0.5">
      <c r="A999" s="8">
        <v>44139</v>
      </c>
      <c r="B999" s="11">
        <v>131.30000000000001</v>
      </c>
      <c r="C999" s="14">
        <v>127.72707760404988</v>
      </c>
      <c r="D999" s="23"/>
    </row>
    <row r="1000" spans="1:4" ht="16.5" customHeight="1" x14ac:dyDescent="0.5">
      <c r="A1000" s="8">
        <v>44140</v>
      </c>
      <c r="B1000" s="11">
        <v>134.94999999999999</v>
      </c>
      <c r="C1000" s="14">
        <v>129.51550858219366</v>
      </c>
      <c r="D1000" s="23"/>
    </row>
    <row r="1001" spans="1:4" ht="16.5" customHeight="1" x14ac:dyDescent="0.5">
      <c r="A1001" s="8">
        <v>44141</v>
      </c>
      <c r="B1001" s="11">
        <v>135.63</v>
      </c>
      <c r="C1001" s="14">
        <v>128.92536234393293</v>
      </c>
      <c r="D1001" s="23"/>
    </row>
    <row r="1002" spans="1:4" ht="16.5" customHeight="1" x14ac:dyDescent="0.5">
      <c r="A1002" s="8">
        <v>44144</v>
      </c>
      <c r="B1002" s="11">
        <v>145.56</v>
      </c>
      <c r="C1002" s="14">
        <v>133.76887964087763</v>
      </c>
      <c r="D1002" s="23"/>
    </row>
    <row r="1003" spans="1:4" ht="16.5" customHeight="1" x14ac:dyDescent="0.5">
      <c r="A1003" s="8">
        <v>44145</v>
      </c>
      <c r="B1003" s="11">
        <v>147.01</v>
      </c>
      <c r="C1003" s="14">
        <v>134.81243091585083</v>
      </c>
      <c r="D1003" s="23"/>
    </row>
    <row r="1004" spans="1:4" ht="16.5" customHeight="1" x14ac:dyDescent="0.5">
      <c r="A1004" s="8">
        <v>44147</v>
      </c>
      <c r="B1004" s="11">
        <v>145.43</v>
      </c>
      <c r="C1004" s="14">
        <v>136.17984293133298</v>
      </c>
      <c r="D1004" s="23"/>
    </row>
    <row r="1005" spans="1:4" ht="16.5" customHeight="1" x14ac:dyDescent="0.5">
      <c r="A1005" s="8">
        <v>44148</v>
      </c>
      <c r="B1005" s="11">
        <v>146.09</v>
      </c>
      <c r="C1005" s="14">
        <v>136.71241392683658</v>
      </c>
      <c r="D1005" s="23"/>
    </row>
    <row r="1006" spans="1:4" ht="16.5" customHeight="1" x14ac:dyDescent="0.5">
      <c r="A1006" s="8">
        <v>44151</v>
      </c>
      <c r="B1006" s="11">
        <v>150.38999999999999</v>
      </c>
      <c r="C1006" s="14">
        <v>139.94382442658122</v>
      </c>
      <c r="D1006" s="23"/>
    </row>
    <row r="1007" spans="1:4" ht="16.5" customHeight="1" x14ac:dyDescent="0.5">
      <c r="A1007" s="8">
        <v>44152</v>
      </c>
      <c r="B1007" s="11">
        <v>150.15</v>
      </c>
      <c r="C1007" s="14">
        <v>139.76750024563748</v>
      </c>
      <c r="D1007" s="23"/>
    </row>
    <row r="1008" spans="1:4" ht="16.5" customHeight="1" x14ac:dyDescent="0.5">
      <c r="A1008" s="8">
        <v>44153</v>
      </c>
      <c r="B1008" s="11">
        <v>151.5</v>
      </c>
      <c r="C1008" s="14">
        <v>140.72828710914732</v>
      </c>
      <c r="D1008" s="23"/>
    </row>
    <row r="1009" spans="1:4" ht="16.5" customHeight="1" x14ac:dyDescent="0.5">
      <c r="A1009" s="8">
        <v>44154</v>
      </c>
      <c r="B1009" s="11">
        <v>150.19</v>
      </c>
      <c r="C1009" s="14">
        <v>139.89704454184107</v>
      </c>
      <c r="D1009" s="23"/>
    </row>
    <row r="1010" spans="1:4" ht="16.5" customHeight="1" x14ac:dyDescent="0.5">
      <c r="A1010" s="8">
        <v>44155</v>
      </c>
      <c r="B1010" s="11">
        <v>151.79</v>
      </c>
      <c r="C1010" s="14">
        <v>141.1457076191366</v>
      </c>
      <c r="D1010" s="23"/>
    </row>
    <row r="1011" spans="1:4" ht="16.5" hidden="1" customHeight="1" x14ac:dyDescent="0.5">
      <c r="A1011" s="8">
        <v>44158</v>
      </c>
      <c r="B1011" s="11">
        <v>153.26</v>
      </c>
      <c r="C1011" s="14">
        <v>141.85460279558393</v>
      </c>
      <c r="D1011" s="23"/>
    </row>
    <row r="1012" spans="1:4" ht="16.5" customHeight="1" x14ac:dyDescent="0.5">
      <c r="A1012" s="8">
        <v>44159</v>
      </c>
      <c r="B1012" s="11">
        <v>155.11000000000001</v>
      </c>
      <c r="C1012" s="14">
        <v>143.37314982330358</v>
      </c>
      <c r="D1012" s="23"/>
    </row>
    <row r="1013" spans="1:4" ht="16.5" customHeight="1" x14ac:dyDescent="0.5">
      <c r="A1013" s="8">
        <v>44160</v>
      </c>
      <c r="B1013" s="11">
        <v>155.07</v>
      </c>
      <c r="C1013" s="14">
        <v>144.01367439897678</v>
      </c>
      <c r="D1013" s="23"/>
    </row>
    <row r="1014" spans="1:4" ht="19.5" customHeight="1" x14ac:dyDescent="0.5">
      <c r="A1014" s="8">
        <v>44161</v>
      </c>
      <c r="B1014" s="11">
        <v>155.18</v>
      </c>
      <c r="C1014" s="14">
        <v>144.08204499975088</v>
      </c>
      <c r="D1014" s="23"/>
    </row>
    <row r="1015" spans="1:4" ht="16.5" customHeight="1" x14ac:dyDescent="0.5">
      <c r="A1015" s="8">
        <v>44162</v>
      </c>
      <c r="B1015" s="11">
        <v>155.22999999999999</v>
      </c>
      <c r="C1015" s="14">
        <v>145.35589724575269</v>
      </c>
      <c r="D1015" s="23"/>
    </row>
    <row r="1016" spans="1:4" ht="16.5" customHeight="1" x14ac:dyDescent="0.5">
      <c r="A1016" s="8">
        <v>44165</v>
      </c>
      <c r="B1016" s="11">
        <v>154.05000000000001</v>
      </c>
      <c r="C1016" s="14">
        <v>143.90931927147946</v>
      </c>
      <c r="D1016" s="23"/>
    </row>
    <row r="1017" spans="1:4" ht="16.5" customHeight="1" x14ac:dyDescent="0.5">
      <c r="A1017" s="8">
        <v>44166</v>
      </c>
      <c r="B1017" s="11">
        <v>155.69999999999999</v>
      </c>
      <c r="C1017" s="14">
        <v>145.89566514660089</v>
      </c>
      <c r="D1017" s="23"/>
    </row>
    <row r="1018" spans="1:4" ht="16.5" customHeight="1" x14ac:dyDescent="0.5">
      <c r="A1018" s="8">
        <v>44167</v>
      </c>
      <c r="B1018" s="11">
        <v>155.38999999999999</v>
      </c>
      <c r="C1018" s="14">
        <v>145.06082412662232</v>
      </c>
      <c r="D1018" s="23"/>
    </row>
    <row r="1019" spans="1:4" ht="16.5" customHeight="1" x14ac:dyDescent="0.5">
      <c r="A1019" s="8">
        <v>44168</v>
      </c>
      <c r="B1019" s="11">
        <v>155.84</v>
      </c>
      <c r="C1019" s="14">
        <v>145.52142606867946</v>
      </c>
      <c r="D1019" s="23"/>
    </row>
    <row r="1020" spans="1:4" ht="16.5" customHeight="1" x14ac:dyDescent="0.5">
      <c r="A1020" s="8">
        <v>44169</v>
      </c>
      <c r="B1020" s="11">
        <v>155.13</v>
      </c>
      <c r="C1020" s="14">
        <v>147.0327761910545</v>
      </c>
      <c r="D1020" s="23"/>
    </row>
    <row r="1021" spans="1:4" ht="16.5" customHeight="1" x14ac:dyDescent="0.5">
      <c r="A1021" s="8">
        <v>44172</v>
      </c>
      <c r="B1021" s="11">
        <v>154.69</v>
      </c>
      <c r="C1021" s="14">
        <v>146.6981200925286</v>
      </c>
      <c r="D1021" s="23"/>
    </row>
    <row r="1022" spans="1:4" x14ac:dyDescent="0.5">
      <c r="A1022" s="8">
        <v>44173</v>
      </c>
      <c r="B1022" s="11">
        <v>155.05000000000001</v>
      </c>
      <c r="C1022" s="14">
        <v>146.87804272614468</v>
      </c>
      <c r="D1022" s="23"/>
    </row>
    <row r="1023" spans="1:4" x14ac:dyDescent="0.5">
      <c r="A1023" s="8">
        <v>44174</v>
      </c>
      <c r="B1023" s="11">
        <v>155.07</v>
      </c>
      <c r="C1023" s="14">
        <v>146.85285355743844</v>
      </c>
      <c r="D1023" s="23"/>
    </row>
    <row r="1024" spans="1:4" x14ac:dyDescent="0.5">
      <c r="A1024" s="8">
        <v>44175</v>
      </c>
      <c r="B1024" s="11">
        <v>154.59</v>
      </c>
      <c r="C1024" s="14">
        <v>145.88846824125628</v>
      </c>
      <c r="D1024" s="23"/>
    </row>
    <row r="1025" spans="1:4" x14ac:dyDescent="0.5">
      <c r="A1025" s="8">
        <v>44176</v>
      </c>
      <c r="B1025" s="11">
        <v>154.61000000000001</v>
      </c>
      <c r="C1025" s="14">
        <v>144.71537267007949</v>
      </c>
      <c r="D1025" s="23"/>
    </row>
    <row r="1026" spans="1:4" x14ac:dyDescent="0.5">
      <c r="A1026" s="8">
        <v>44179</v>
      </c>
      <c r="B1026" s="11">
        <v>154.58000000000001</v>
      </c>
      <c r="C1026" s="14">
        <v>145.57540285876431</v>
      </c>
      <c r="D1026" s="23"/>
    </row>
    <row r="1027" spans="1:4" x14ac:dyDescent="0.5">
      <c r="A1027" s="8">
        <v>44180</v>
      </c>
      <c r="B1027" s="11">
        <v>155.76</v>
      </c>
      <c r="C1027" s="14">
        <v>146.92122415821254</v>
      </c>
      <c r="D1027" s="23"/>
    </row>
    <row r="1028" spans="1:4" x14ac:dyDescent="0.5">
      <c r="A1028" s="8">
        <v>44181</v>
      </c>
      <c r="B1028" s="11">
        <v>156.97999999999999</v>
      </c>
      <c r="C1028" s="14">
        <v>147.82803423163753</v>
      </c>
      <c r="D1028" s="23"/>
    </row>
    <row r="1029" spans="1:4" x14ac:dyDescent="0.5">
      <c r="A1029" s="8">
        <v>44182</v>
      </c>
      <c r="B1029" s="11">
        <v>158.82</v>
      </c>
      <c r="C1029" s="14">
        <v>149.05870504557149</v>
      </c>
      <c r="D1029" s="23"/>
    </row>
    <row r="1030" spans="1:4" x14ac:dyDescent="0.5">
      <c r="A1030" s="8">
        <v>44183</v>
      </c>
      <c r="B1030" s="11">
        <v>158.21</v>
      </c>
      <c r="C1030" s="14">
        <v>148.53333095541254</v>
      </c>
      <c r="D1030" s="23"/>
    </row>
    <row r="1031" spans="1:4" x14ac:dyDescent="0.5">
      <c r="A1031" s="8">
        <v>44186</v>
      </c>
      <c r="B1031" s="11">
        <v>156.03</v>
      </c>
      <c r="C1031" s="14">
        <v>146.00361872677055</v>
      </c>
      <c r="D1031" s="23"/>
    </row>
    <row r="1032" spans="1:4" x14ac:dyDescent="0.5">
      <c r="A1032" s="8">
        <v>44187</v>
      </c>
      <c r="B1032" s="11">
        <v>158.65</v>
      </c>
      <c r="C1032" s="14">
        <v>147.97916924387505</v>
      </c>
      <c r="D1032" s="23"/>
    </row>
    <row r="1033" spans="1:4" x14ac:dyDescent="0.5">
      <c r="A1033" s="8">
        <v>44188</v>
      </c>
      <c r="B1033" s="11">
        <v>159.68</v>
      </c>
      <c r="C1033" s="14">
        <v>149.46533019754381</v>
      </c>
      <c r="D1033" s="23"/>
    </row>
    <row r="1034" spans="1:4" x14ac:dyDescent="0.5">
      <c r="A1034" s="8">
        <v>44189</v>
      </c>
      <c r="B1034" s="11">
        <v>159.59</v>
      </c>
      <c r="C1034" s="14">
        <v>149.77119867469111</v>
      </c>
      <c r="D1034" s="23"/>
    </row>
    <row r="1035" spans="1:4" x14ac:dyDescent="0.5">
      <c r="A1035" s="8">
        <v>44193</v>
      </c>
      <c r="B1035" s="11">
        <v>161.47</v>
      </c>
      <c r="C1035" s="14">
        <v>150.6960010114777</v>
      </c>
      <c r="D1035" s="23"/>
    </row>
    <row r="1036" spans="1:4" x14ac:dyDescent="0.5">
      <c r="A1036" s="8">
        <v>44194</v>
      </c>
      <c r="B1036" s="11">
        <v>162.88</v>
      </c>
      <c r="C1036" s="14">
        <v>151.36531320852953</v>
      </c>
      <c r="D1036" s="23"/>
    </row>
    <row r="1037" spans="1:4" x14ac:dyDescent="0.5">
      <c r="A1037" s="8">
        <v>44195</v>
      </c>
      <c r="B1037" s="11">
        <v>162.46</v>
      </c>
      <c r="C1037" s="14">
        <v>151.1566029535349</v>
      </c>
      <c r="D1037" s="23"/>
    </row>
    <row r="1038" spans="1:4" x14ac:dyDescent="0.5">
      <c r="A1038" s="8">
        <v>44196</v>
      </c>
      <c r="B1038" s="11">
        <v>161.84</v>
      </c>
      <c r="C1038" s="14">
        <v>150.90830971914474</v>
      </c>
      <c r="D1038" s="23"/>
    </row>
    <row r="1039" spans="1:4" x14ac:dyDescent="0.5">
      <c r="A1039" s="8">
        <v>44200</v>
      </c>
      <c r="B1039" s="11">
        <v>161.82</v>
      </c>
      <c r="C1039" s="14">
        <v>151.82231669791437</v>
      </c>
      <c r="D1039" s="23"/>
    </row>
    <row r="1040" spans="1:4" x14ac:dyDescent="0.5">
      <c r="A1040" s="8">
        <v>44201</v>
      </c>
      <c r="B1040" s="11">
        <v>161.94999999999999</v>
      </c>
      <c r="C1040" s="14">
        <v>152.19655577583578</v>
      </c>
      <c r="D1040" s="23"/>
    </row>
    <row r="1041" spans="1:4" x14ac:dyDescent="0.5">
      <c r="A1041" s="8">
        <v>44202</v>
      </c>
      <c r="B1041" s="11">
        <v>162.86000000000001</v>
      </c>
      <c r="C1041" s="14">
        <v>154.17570474561256</v>
      </c>
      <c r="D1041" s="23"/>
    </row>
    <row r="1042" spans="1:4" x14ac:dyDescent="0.5">
      <c r="A1042" s="8">
        <v>44203</v>
      </c>
      <c r="B1042" s="11">
        <v>165.05</v>
      </c>
      <c r="C1042" s="14">
        <v>156.05769549323671</v>
      </c>
      <c r="D1042" s="23"/>
    </row>
    <row r="1043" spans="1:4" x14ac:dyDescent="0.5">
      <c r="A1043" s="8">
        <v>44204</v>
      </c>
      <c r="B1043" s="11">
        <v>166.27</v>
      </c>
      <c r="C1043" s="14">
        <v>155.96053727108404</v>
      </c>
      <c r="D1043" s="23"/>
    </row>
    <row r="1044" spans="1:4" x14ac:dyDescent="0.5">
      <c r="A1044" s="8">
        <v>44207</v>
      </c>
      <c r="B1044" s="11">
        <v>165.21</v>
      </c>
      <c r="C1044" s="14">
        <v>155.17247613584564</v>
      </c>
      <c r="D1044" s="23"/>
    </row>
    <row r="1045" spans="1:4" x14ac:dyDescent="0.5">
      <c r="A1045" s="8">
        <v>44208</v>
      </c>
      <c r="B1045" s="11">
        <v>166.58</v>
      </c>
      <c r="C1045" s="14">
        <v>156.13686145202777</v>
      </c>
      <c r="D1045" s="23"/>
    </row>
    <row r="1046" spans="1:4" x14ac:dyDescent="0.5">
      <c r="A1046" s="8">
        <v>44209</v>
      </c>
      <c r="B1046" s="11">
        <v>166.61</v>
      </c>
      <c r="C1046" s="14">
        <v>156.31678408564383</v>
      </c>
      <c r="D1046" s="23"/>
    </row>
    <row r="1047" spans="1:4" hidden="1" x14ac:dyDescent="0.5">
      <c r="A1047" s="8">
        <v>44210</v>
      </c>
      <c r="B1047" s="11">
        <v>167.7</v>
      </c>
      <c r="C1047" s="14">
        <v>157.44669822475279</v>
      </c>
      <c r="D1047" s="23"/>
    </row>
    <row r="1048" spans="1:4" x14ac:dyDescent="0.5">
      <c r="A1048" s="8">
        <v>44211</v>
      </c>
      <c r="B1048" s="11">
        <v>165.4</v>
      </c>
      <c r="C1048" s="14">
        <v>155.33440650610009</v>
      </c>
      <c r="D1048" s="23"/>
    </row>
    <row r="1049" spans="1:4" x14ac:dyDescent="0.5">
      <c r="A1049" s="8">
        <v>44214</v>
      </c>
      <c r="B1049" s="11">
        <v>166.51</v>
      </c>
      <c r="C1049" s="14">
        <v>156.52909279331081</v>
      </c>
      <c r="D1049" s="23"/>
    </row>
    <row r="1050" spans="1:4" x14ac:dyDescent="0.5">
      <c r="A1050" s="8">
        <v>44215</v>
      </c>
      <c r="B1050" s="11">
        <v>166.48</v>
      </c>
      <c r="C1050" s="14">
        <v>156.62625101546348</v>
      </c>
      <c r="D1050" s="23"/>
    </row>
    <row r="1051" spans="1:4" x14ac:dyDescent="0.5">
      <c r="A1051" s="8">
        <v>44216</v>
      </c>
      <c r="B1051" s="11">
        <v>168.02</v>
      </c>
      <c r="C1051" s="14">
        <v>157.95767850422243</v>
      </c>
      <c r="D1051" s="23"/>
    </row>
    <row r="1052" spans="1:4" x14ac:dyDescent="0.5">
      <c r="A1052" s="8">
        <v>44217</v>
      </c>
      <c r="B1052" s="11">
        <v>169.41</v>
      </c>
      <c r="C1052" s="14">
        <v>158.08362434775367</v>
      </c>
      <c r="D1052" s="23"/>
    </row>
    <row r="1053" spans="1:4" x14ac:dyDescent="0.5">
      <c r="A1053" s="8">
        <v>44218</v>
      </c>
      <c r="B1053" s="11">
        <v>166.96</v>
      </c>
      <c r="C1053" s="14">
        <v>156.75579531166704</v>
      </c>
      <c r="D1053" s="23"/>
    </row>
    <row r="1054" spans="1:4" x14ac:dyDescent="0.5">
      <c r="A1054" s="8">
        <v>44221</v>
      </c>
      <c r="B1054" s="11">
        <v>163.26</v>
      </c>
      <c r="C1054" s="14">
        <v>154.20089391431878</v>
      </c>
      <c r="D1054" s="23"/>
    </row>
    <row r="1055" spans="1:4" x14ac:dyDescent="0.5">
      <c r="A1055" s="8">
        <v>44222</v>
      </c>
      <c r="B1055" s="11">
        <v>164.48</v>
      </c>
      <c r="C1055" s="14">
        <v>155.57910128781791</v>
      </c>
      <c r="D1055" s="23"/>
    </row>
    <row r="1056" spans="1:4" x14ac:dyDescent="0.5">
      <c r="A1056" s="8">
        <v>44223</v>
      </c>
      <c r="B1056" s="11">
        <v>163.24</v>
      </c>
      <c r="C1056" s="14">
        <v>153.33366682028932</v>
      </c>
      <c r="D1056" s="23"/>
    </row>
    <row r="1057" spans="1:4" x14ac:dyDescent="0.5">
      <c r="A1057" s="8">
        <v>44224</v>
      </c>
      <c r="B1057" s="11">
        <v>164.19</v>
      </c>
      <c r="C1057" s="14">
        <v>154.60392061361878</v>
      </c>
      <c r="D1057" s="23"/>
    </row>
    <row r="1058" spans="1:4" x14ac:dyDescent="0.5">
      <c r="A1058" s="8">
        <v>44225</v>
      </c>
      <c r="B1058" s="11">
        <v>163.53</v>
      </c>
      <c r="C1058" s="14">
        <v>153.22571324011966</v>
      </c>
      <c r="D1058" s="23"/>
    </row>
    <row r="1059" spans="1:4" x14ac:dyDescent="0.5">
      <c r="A1059" s="8">
        <v>44228</v>
      </c>
      <c r="B1059" s="11">
        <v>165.05</v>
      </c>
      <c r="C1059" s="14">
        <v>155.03933338696967</v>
      </c>
      <c r="D1059" s="23"/>
    </row>
    <row r="1060" spans="1:4" x14ac:dyDescent="0.5">
      <c r="A1060" s="8">
        <v>44229</v>
      </c>
      <c r="B1060" s="11">
        <v>167.71</v>
      </c>
      <c r="C1060" s="14">
        <v>157.15162510562237</v>
      </c>
      <c r="D1060" s="23"/>
    </row>
    <row r="1061" spans="1:4" x14ac:dyDescent="0.5">
      <c r="A1061" s="8">
        <v>44230</v>
      </c>
      <c r="B1061" s="11">
        <v>168.53</v>
      </c>
      <c r="C1061" s="14">
        <v>158.22756245464646</v>
      </c>
      <c r="D1061" s="23"/>
    </row>
    <row r="1062" spans="1:4" x14ac:dyDescent="0.5">
      <c r="A1062" s="8">
        <v>44231</v>
      </c>
      <c r="B1062" s="11">
        <v>169.53</v>
      </c>
      <c r="C1062" s="14">
        <v>159.05160811660809</v>
      </c>
      <c r="D1062" s="23"/>
    </row>
    <row r="1063" spans="1:4" x14ac:dyDescent="0.5">
      <c r="A1063" s="8">
        <v>44232</v>
      </c>
      <c r="B1063" s="11">
        <v>171.42</v>
      </c>
      <c r="C1063" s="14">
        <v>159.82167698848488</v>
      </c>
      <c r="D1063" s="23"/>
    </row>
    <row r="1064" spans="1:4" x14ac:dyDescent="0.5">
      <c r="A1064" s="8">
        <v>44235</v>
      </c>
      <c r="B1064" s="11">
        <v>173.89</v>
      </c>
      <c r="C1064" s="14">
        <v>161.46976831240812</v>
      </c>
      <c r="D1064" s="23"/>
    </row>
    <row r="1065" spans="1:4" x14ac:dyDescent="0.5">
      <c r="A1065" s="8">
        <v>44236</v>
      </c>
      <c r="B1065" s="11">
        <v>174.02</v>
      </c>
      <c r="C1065" s="14">
        <v>160.78606230466704</v>
      </c>
      <c r="D1065" s="23"/>
    </row>
    <row r="1066" spans="1:4" x14ac:dyDescent="0.5">
      <c r="A1066" s="8">
        <v>44237</v>
      </c>
      <c r="B1066" s="11">
        <v>173.82</v>
      </c>
      <c r="C1066" s="14">
        <v>160.48379228019206</v>
      </c>
      <c r="D1066" s="23"/>
    </row>
    <row r="1067" spans="1:4" x14ac:dyDescent="0.5">
      <c r="A1067" s="8">
        <v>44238</v>
      </c>
      <c r="B1067" s="11">
        <v>175.36</v>
      </c>
      <c r="C1067" s="14">
        <v>161.49135902844205</v>
      </c>
      <c r="D1067" s="23"/>
    </row>
    <row r="1068" spans="1:4" x14ac:dyDescent="0.5">
      <c r="A1068" s="8">
        <v>44239</v>
      </c>
      <c r="B1068" s="11">
        <v>175.3</v>
      </c>
      <c r="C1068" s="14">
        <v>161.90518108575901</v>
      </c>
      <c r="D1068" s="23"/>
    </row>
    <row r="1069" spans="1:4" x14ac:dyDescent="0.5">
      <c r="A1069" s="8">
        <v>44242</v>
      </c>
      <c r="B1069" s="11">
        <v>177.29</v>
      </c>
      <c r="C1069" s="14">
        <v>163.48490180890812</v>
      </c>
      <c r="D1069" s="23"/>
    </row>
    <row r="1070" spans="1:4" x14ac:dyDescent="0.5">
      <c r="A1070" s="8">
        <v>44243</v>
      </c>
      <c r="B1070" s="11">
        <v>177.22</v>
      </c>
      <c r="C1070" s="14">
        <v>163.45251573485723</v>
      </c>
      <c r="D1070" s="23"/>
    </row>
    <row r="1071" spans="1:4" x14ac:dyDescent="0.5">
      <c r="A1071" s="8">
        <v>44244</v>
      </c>
      <c r="B1071" s="11">
        <v>175.31</v>
      </c>
      <c r="C1071" s="14">
        <v>161.63889558800722</v>
      </c>
      <c r="D1071" s="23"/>
    </row>
    <row r="1072" spans="1:4" x14ac:dyDescent="0.5">
      <c r="A1072" s="8">
        <v>44245</v>
      </c>
      <c r="B1072" s="11">
        <v>173.73</v>
      </c>
      <c r="C1072" s="14">
        <v>159.39705957315095</v>
      </c>
      <c r="D1072" s="23"/>
    </row>
    <row r="1073" spans="1:4" x14ac:dyDescent="0.5">
      <c r="A1073" s="8">
        <v>44246</v>
      </c>
      <c r="B1073" s="11">
        <v>175.97</v>
      </c>
      <c r="C1073" s="14">
        <v>160.99117410698935</v>
      </c>
      <c r="D1073" s="23"/>
    </row>
    <row r="1074" spans="1:4" x14ac:dyDescent="0.5">
      <c r="A1074" s="8">
        <v>44249</v>
      </c>
      <c r="B1074" s="11">
        <v>175.18</v>
      </c>
      <c r="C1074" s="14">
        <v>160.36144488933309</v>
      </c>
      <c r="D1074" s="23"/>
    </row>
    <row r="1075" spans="1:4" x14ac:dyDescent="0.5">
      <c r="A1075" s="8">
        <v>44250</v>
      </c>
      <c r="B1075" s="11">
        <v>175.17</v>
      </c>
      <c r="C1075" s="14">
        <v>159.3250905197045</v>
      </c>
      <c r="D1075" s="23"/>
    </row>
    <row r="1076" spans="1:4" x14ac:dyDescent="0.5">
      <c r="A1076" s="8">
        <v>44251</v>
      </c>
      <c r="B1076" s="11">
        <v>176.31</v>
      </c>
      <c r="C1076" s="14">
        <v>160.53776907027682</v>
      </c>
      <c r="D1076" s="23"/>
    </row>
    <row r="1077" spans="1:4" x14ac:dyDescent="0.5">
      <c r="A1077" s="8">
        <v>44252</v>
      </c>
      <c r="B1077" s="11">
        <v>176.58</v>
      </c>
      <c r="C1077" s="14">
        <v>161.17109674060541</v>
      </c>
      <c r="D1077" s="23"/>
    </row>
    <row r="1078" spans="1:4" x14ac:dyDescent="0.5">
      <c r="A1078" s="8">
        <v>44253</v>
      </c>
      <c r="B1078" s="11">
        <v>174.64</v>
      </c>
      <c r="C1078" s="14">
        <v>159.10198645402059</v>
      </c>
      <c r="D1078" s="23"/>
    </row>
    <row r="1079" spans="1:4" x14ac:dyDescent="0.5">
      <c r="A1079" s="8">
        <v>44256</v>
      </c>
      <c r="B1079" s="11">
        <v>178.85</v>
      </c>
      <c r="C1079" s="14">
        <v>162.04192228730722</v>
      </c>
      <c r="D1079" s="23"/>
    </row>
    <row r="1080" spans="1:4" x14ac:dyDescent="0.5">
      <c r="A1080" s="8">
        <v>44257</v>
      </c>
      <c r="B1080" s="11">
        <v>178.06</v>
      </c>
      <c r="C1080" s="14">
        <v>161.44098069102952</v>
      </c>
      <c r="D1080" s="23"/>
    </row>
    <row r="1081" spans="1:4" x14ac:dyDescent="0.5">
      <c r="A1081" s="8">
        <v>44258</v>
      </c>
      <c r="B1081" s="11">
        <v>177.97</v>
      </c>
      <c r="C1081" s="14">
        <v>161.51294974447595</v>
      </c>
      <c r="D1081" s="23"/>
    </row>
    <row r="1082" spans="1:4" x14ac:dyDescent="0.5">
      <c r="A1082" s="8">
        <v>44259</v>
      </c>
      <c r="B1082" s="11">
        <v>176.73</v>
      </c>
      <c r="C1082" s="14">
        <v>159.83607079917417</v>
      </c>
      <c r="D1082" s="23"/>
    </row>
    <row r="1083" spans="1:4" x14ac:dyDescent="0.5">
      <c r="A1083" s="8">
        <v>44260</v>
      </c>
      <c r="B1083" s="11">
        <v>175.64</v>
      </c>
      <c r="C1083" s="14">
        <v>158.66297522799738</v>
      </c>
      <c r="D1083" s="23"/>
    </row>
    <row r="1084" spans="1:4" x14ac:dyDescent="0.5">
      <c r="A1084" s="8">
        <v>44263</v>
      </c>
      <c r="B1084" s="11">
        <v>178.53</v>
      </c>
      <c r="C1084" s="14">
        <v>161.81162131627866</v>
      </c>
      <c r="D1084" s="23"/>
    </row>
    <row r="1085" spans="1:4" x14ac:dyDescent="0.5">
      <c r="A1085" s="8">
        <v>44264</v>
      </c>
      <c r="B1085" s="11">
        <v>180.89</v>
      </c>
      <c r="C1085" s="14">
        <v>163.30497917529203</v>
      </c>
      <c r="D1085" s="23"/>
    </row>
    <row r="1086" spans="1:4" x14ac:dyDescent="0.5">
      <c r="A1086" s="8">
        <v>44265</v>
      </c>
      <c r="B1086" s="11">
        <v>181.6</v>
      </c>
      <c r="C1086" s="14">
        <v>163.41293275546167</v>
      </c>
      <c r="D1086" s="23"/>
    </row>
    <row r="1087" spans="1:4" x14ac:dyDescent="0.5">
      <c r="A1087" s="8">
        <v>44266</v>
      </c>
      <c r="B1087" s="11">
        <v>183.46</v>
      </c>
      <c r="C1087" s="14">
        <v>165.03583491067863</v>
      </c>
      <c r="D1087" s="23"/>
    </row>
    <row r="1088" spans="1:4" x14ac:dyDescent="0.5">
      <c r="A1088" s="8">
        <v>44267</v>
      </c>
      <c r="B1088" s="11">
        <v>182.88</v>
      </c>
      <c r="C1088" s="14">
        <v>165.04303181602327</v>
      </c>
      <c r="D1088" s="23"/>
    </row>
    <row r="1089" spans="1:4" x14ac:dyDescent="0.5">
      <c r="A1089" s="8">
        <v>44270</v>
      </c>
      <c r="B1089" s="11">
        <v>182.59</v>
      </c>
      <c r="C1089" s="14">
        <v>165.53601983213133</v>
      </c>
      <c r="D1089" s="23"/>
    </row>
    <row r="1090" spans="1:4" x14ac:dyDescent="0.5">
      <c r="A1090" s="8">
        <v>44271</v>
      </c>
      <c r="B1090" s="11">
        <v>183.53</v>
      </c>
      <c r="C1090" s="14">
        <v>166.4176407368501</v>
      </c>
      <c r="D1090" s="23"/>
    </row>
    <row r="1091" spans="1:4" x14ac:dyDescent="0.5">
      <c r="A1091" s="8">
        <v>44272</v>
      </c>
      <c r="B1091" s="11">
        <v>183.06</v>
      </c>
      <c r="C1091" s="14">
        <v>165.87427438332955</v>
      </c>
      <c r="D1091" s="23"/>
    </row>
    <row r="1092" spans="1:4" x14ac:dyDescent="0.5">
      <c r="A1092" s="8">
        <v>44273</v>
      </c>
      <c r="B1092" s="11">
        <v>183.06</v>
      </c>
      <c r="C1092" s="14">
        <v>166.28089953530187</v>
      </c>
      <c r="D1092" s="23"/>
    </row>
    <row r="1093" spans="1:4" x14ac:dyDescent="0.5">
      <c r="A1093" s="8">
        <v>44274</v>
      </c>
      <c r="B1093" s="11">
        <v>181.27</v>
      </c>
      <c r="C1093" s="14">
        <v>165.29132505041346</v>
      </c>
      <c r="D1093" s="23"/>
    </row>
    <row r="1094" spans="1:4" x14ac:dyDescent="0.5">
      <c r="A1094" s="8">
        <v>44277</v>
      </c>
      <c r="B1094" s="11">
        <v>180.74</v>
      </c>
      <c r="C1094" s="14">
        <v>165.26613588170721</v>
      </c>
      <c r="D1094" s="23"/>
    </row>
    <row r="1095" spans="1:4" x14ac:dyDescent="0.5">
      <c r="A1095" s="8">
        <v>44278</v>
      </c>
      <c r="B1095" s="11">
        <v>178.4</v>
      </c>
      <c r="C1095" s="14">
        <v>164.47087784112418</v>
      </c>
      <c r="D1095" s="23"/>
    </row>
    <row r="1096" spans="1:4" x14ac:dyDescent="0.5">
      <c r="A1096" s="8">
        <v>44279</v>
      </c>
      <c r="B1096" s="11">
        <v>179.17</v>
      </c>
      <c r="C1096" s="14">
        <v>164.7299664335313</v>
      </c>
      <c r="D1096" s="23"/>
    </row>
    <row r="1097" spans="1:4" x14ac:dyDescent="0.5">
      <c r="A1097" s="8">
        <v>44280</v>
      </c>
      <c r="B1097" s="11">
        <v>178.92</v>
      </c>
      <c r="C1097" s="14">
        <v>164.17220626932149</v>
      </c>
      <c r="D1097" s="23"/>
    </row>
    <row r="1098" spans="1:4" x14ac:dyDescent="0.5">
      <c r="A1098" s="8">
        <v>44281</v>
      </c>
      <c r="B1098" s="11">
        <v>180.35</v>
      </c>
      <c r="C1098" s="14">
        <v>166.33487632538669</v>
      </c>
      <c r="D1098" s="23"/>
    </row>
    <row r="1099" spans="1:4" x14ac:dyDescent="0.5">
      <c r="A1099" s="8">
        <v>44284</v>
      </c>
      <c r="B1099" s="11">
        <v>181.16</v>
      </c>
      <c r="C1099" s="14">
        <v>166.36006549409294</v>
      </c>
      <c r="D1099" s="23"/>
    </row>
    <row r="1100" spans="1:4" x14ac:dyDescent="0.5">
      <c r="A1100" s="8">
        <v>44285</v>
      </c>
      <c r="B1100" s="11">
        <v>182.7</v>
      </c>
      <c r="C1100" s="14">
        <v>168.07652741879028</v>
      </c>
      <c r="D1100" s="23"/>
    </row>
    <row r="1101" spans="1:4" x14ac:dyDescent="0.5">
      <c r="A1101" s="8">
        <v>44286</v>
      </c>
      <c r="B1101" s="11">
        <v>182.42</v>
      </c>
      <c r="C1101" s="14">
        <v>167.55475178130368</v>
      </c>
      <c r="D1101" s="23"/>
    </row>
    <row r="1102" spans="1:4" x14ac:dyDescent="0.5">
      <c r="A1102" s="8">
        <v>44287</v>
      </c>
      <c r="B1102" s="11">
        <v>185.38</v>
      </c>
      <c r="C1102" s="14">
        <v>169.71382338469658</v>
      </c>
      <c r="D1102" s="23"/>
    </row>
    <row r="1103" spans="1:4" x14ac:dyDescent="0.5">
      <c r="A1103" s="8">
        <v>44292</v>
      </c>
      <c r="B1103" s="11">
        <v>186.51</v>
      </c>
      <c r="C1103" s="14">
        <v>170.7105947749296</v>
      </c>
      <c r="D1103" s="23"/>
    </row>
    <row r="1104" spans="1:4" x14ac:dyDescent="0.5">
      <c r="A1104" s="8">
        <v>44293</v>
      </c>
      <c r="B1104" s="11">
        <v>186.97</v>
      </c>
      <c r="C1104" s="14">
        <v>170.28237890692336</v>
      </c>
      <c r="D1104" s="23"/>
    </row>
    <row r="1105" spans="1:4" x14ac:dyDescent="0.5">
      <c r="A1105" s="8">
        <v>44294</v>
      </c>
      <c r="B1105" s="11">
        <v>186.92</v>
      </c>
      <c r="C1105" s="14">
        <v>170.69260251156803</v>
      </c>
      <c r="D1105" s="23"/>
    </row>
    <row r="1106" spans="1:4" x14ac:dyDescent="0.5">
      <c r="A1106" s="8">
        <v>44295</v>
      </c>
      <c r="B1106" s="11">
        <v>185.66</v>
      </c>
      <c r="C1106" s="14">
        <v>170.19241759011533</v>
      </c>
      <c r="D1106" s="23"/>
    </row>
    <row r="1107" spans="1:4" x14ac:dyDescent="0.5">
      <c r="A1107" s="8">
        <v>44298</v>
      </c>
      <c r="B1107" s="11">
        <v>185.39</v>
      </c>
      <c r="C1107" s="14">
        <v>169.49791622435728</v>
      </c>
      <c r="D1107" s="23"/>
    </row>
    <row r="1108" spans="1:4" x14ac:dyDescent="0.5">
      <c r="A1108" s="8">
        <v>44299</v>
      </c>
      <c r="B1108" s="11">
        <v>187.03</v>
      </c>
      <c r="C1108" s="14">
        <v>170.40112784510998</v>
      </c>
      <c r="D1108" s="23"/>
    </row>
    <row r="1109" spans="1:4" x14ac:dyDescent="0.5">
      <c r="A1109" s="8">
        <v>44300</v>
      </c>
      <c r="B1109" s="11">
        <v>187.18</v>
      </c>
      <c r="C1109" s="14">
        <v>170.53067214131354</v>
      </c>
      <c r="D1109" s="23"/>
    </row>
    <row r="1110" spans="1:4" x14ac:dyDescent="0.5">
      <c r="A1110" s="8">
        <v>44301</v>
      </c>
      <c r="B1110" s="11">
        <v>188.21</v>
      </c>
      <c r="C1110" s="14">
        <v>170.67461024820639</v>
      </c>
      <c r="D1110" s="23"/>
    </row>
    <row r="1111" spans="1:4" hidden="1" x14ac:dyDescent="0.5">
      <c r="A1111" s="8">
        <v>44302</v>
      </c>
      <c r="B1111" s="11">
        <v>190.21</v>
      </c>
      <c r="C1111" s="14">
        <v>172.24353561333854</v>
      </c>
      <c r="D1111" s="23"/>
    </row>
    <row r="1112" spans="1:4" hidden="1" x14ac:dyDescent="0.5">
      <c r="A1112" s="8">
        <v>44305</v>
      </c>
      <c r="B1112" s="11">
        <v>189.43</v>
      </c>
      <c r="C1112" s="14">
        <v>171.95565939955281</v>
      </c>
      <c r="D1112" s="23"/>
    </row>
    <row r="1113" spans="1:4" x14ac:dyDescent="0.5">
      <c r="A1113" s="8">
        <v>44306</v>
      </c>
      <c r="B1113" s="11">
        <v>185.69</v>
      </c>
      <c r="C1113" s="14">
        <v>169.1200786937635</v>
      </c>
      <c r="D1113" s="23"/>
    </row>
    <row r="1114" spans="1:4" x14ac:dyDescent="0.5">
      <c r="A1114" s="8">
        <v>44307</v>
      </c>
      <c r="B1114" s="11">
        <v>185.42</v>
      </c>
      <c r="C1114" s="14">
        <v>169.37556883349831</v>
      </c>
      <c r="D1114" s="23"/>
    </row>
    <row r="1115" spans="1:4" x14ac:dyDescent="0.5">
      <c r="A1115" s="8">
        <v>44308</v>
      </c>
      <c r="B1115" s="11">
        <v>187.73</v>
      </c>
      <c r="C1115" s="14">
        <v>171.36191470861974</v>
      </c>
      <c r="D1115" s="23"/>
    </row>
    <row r="1116" spans="1:4" x14ac:dyDescent="0.5">
      <c r="A1116" s="8">
        <v>44309</v>
      </c>
      <c r="B1116" s="11">
        <v>188.63</v>
      </c>
      <c r="C1116" s="14">
        <v>171.65338937507778</v>
      </c>
      <c r="D1116" s="23"/>
    </row>
    <row r="1117" spans="1:4" x14ac:dyDescent="0.5">
      <c r="A1117" s="8">
        <v>44312</v>
      </c>
      <c r="B1117" s="11">
        <v>191.53</v>
      </c>
      <c r="C1117" s="14">
        <v>173.90242229527868</v>
      </c>
      <c r="D1117" s="23"/>
    </row>
    <row r="1118" spans="1:4" x14ac:dyDescent="0.5">
      <c r="A1118" s="8">
        <v>44313</v>
      </c>
      <c r="B1118" s="11">
        <v>191.76</v>
      </c>
      <c r="C1118" s="14">
        <v>173.69731049295635</v>
      </c>
      <c r="D1118" s="23"/>
    </row>
    <row r="1119" spans="1:4" x14ac:dyDescent="0.5">
      <c r="A1119" s="8">
        <v>44314</v>
      </c>
      <c r="B1119" s="11">
        <v>192.11</v>
      </c>
      <c r="C1119" s="14">
        <v>174.02476968613763</v>
      </c>
      <c r="D1119" s="23"/>
    </row>
    <row r="1120" spans="1:4" x14ac:dyDescent="0.5">
      <c r="A1120" s="8">
        <v>44315</v>
      </c>
      <c r="B1120" s="11">
        <v>191.53</v>
      </c>
      <c r="C1120" s="14">
        <v>173.48860023796172</v>
      </c>
      <c r="D1120" s="23"/>
    </row>
    <row r="1121" spans="1:4" x14ac:dyDescent="0.5">
      <c r="A1121" s="8">
        <v>44316</v>
      </c>
      <c r="B1121" s="11">
        <v>189.89</v>
      </c>
      <c r="C1121" s="14">
        <v>172.89845399970102</v>
      </c>
      <c r="D1121" s="23"/>
    </row>
    <row r="1122" spans="1:4" x14ac:dyDescent="0.5">
      <c r="A1122" s="8">
        <v>44319</v>
      </c>
      <c r="B1122" s="11">
        <v>191.54</v>
      </c>
      <c r="C1122" s="14">
        <v>173.88802848458943</v>
      </c>
      <c r="D1122" s="23"/>
    </row>
    <row r="1123" spans="1:4" x14ac:dyDescent="0.5">
      <c r="A1123" s="8">
        <v>44320</v>
      </c>
      <c r="B1123" s="11">
        <v>188.46</v>
      </c>
      <c r="C1123" s="14">
        <v>171.06324313681708</v>
      </c>
      <c r="D1123" s="23"/>
    </row>
    <row r="1124" spans="1:4" x14ac:dyDescent="0.5">
      <c r="A1124" s="8">
        <v>44321</v>
      </c>
      <c r="B1124" s="11">
        <v>191.02</v>
      </c>
      <c r="C1124" s="14">
        <v>173.55337238606353</v>
      </c>
      <c r="D1124" s="23"/>
    </row>
    <row r="1125" spans="1:4" x14ac:dyDescent="0.5">
      <c r="A1125" s="8">
        <v>44322</v>
      </c>
      <c r="B1125" s="11">
        <v>189.5</v>
      </c>
      <c r="C1125" s="14">
        <v>173.01720293788765</v>
      </c>
      <c r="D1125" s="23"/>
    </row>
    <row r="1126" spans="1:4" x14ac:dyDescent="0.5">
      <c r="A1126" s="8">
        <v>44323</v>
      </c>
      <c r="B1126" s="27">
        <v>192.1</v>
      </c>
      <c r="C1126" s="14">
        <v>174.7012787885341</v>
      </c>
      <c r="D1126" s="23"/>
    </row>
    <row r="1127" spans="1:4" x14ac:dyDescent="0.5">
      <c r="A1127" s="8">
        <v>44326</v>
      </c>
      <c r="B1127" s="27">
        <v>193.03</v>
      </c>
      <c r="C1127" s="14">
        <v>175.63327803066534</v>
      </c>
      <c r="D1127" s="23"/>
    </row>
    <row r="1128" spans="1:4" x14ac:dyDescent="0.5">
      <c r="A1128" s="8">
        <v>44327</v>
      </c>
      <c r="B1128" s="27">
        <v>190.9</v>
      </c>
      <c r="C1128" s="14">
        <v>172.58538861720908</v>
      </c>
      <c r="D1128" s="23"/>
    </row>
    <row r="1129" spans="1:4" x14ac:dyDescent="0.5">
      <c r="A1129" s="8">
        <v>44328</v>
      </c>
      <c r="B1129" s="27">
        <v>191.24</v>
      </c>
      <c r="C1129" s="14">
        <v>172.08160524308406</v>
      </c>
      <c r="D1129" s="23"/>
    </row>
    <row r="1130" spans="1:4" x14ac:dyDescent="0.5">
      <c r="A1130" s="8">
        <v>44330</v>
      </c>
      <c r="B1130" s="27">
        <v>193.74</v>
      </c>
      <c r="C1130" s="14">
        <v>173.80886252579836</v>
      </c>
      <c r="D1130" s="23"/>
    </row>
    <row r="1131" spans="1:4" x14ac:dyDescent="0.5">
      <c r="A1131" s="8">
        <v>44333</v>
      </c>
      <c r="B1131" s="27">
        <v>193.81</v>
      </c>
      <c r="C1131" s="14">
        <v>174.25147220449389</v>
      </c>
      <c r="D1131" s="23"/>
    </row>
    <row r="1132" spans="1:4" x14ac:dyDescent="0.5">
      <c r="A1132" s="8">
        <v>44334</v>
      </c>
      <c r="B1132" s="27">
        <v>195.38</v>
      </c>
      <c r="C1132" s="14">
        <v>175.03593488705997</v>
      </c>
      <c r="D1132" s="23"/>
    </row>
    <row r="1133" spans="1:4" x14ac:dyDescent="0.5">
      <c r="A1133" s="8">
        <v>44335</v>
      </c>
      <c r="B1133" s="27">
        <v>193.67</v>
      </c>
      <c r="C1133" s="14">
        <v>173.15394413943585</v>
      </c>
      <c r="D1133" s="23"/>
    </row>
    <row r="1134" spans="1:4" x14ac:dyDescent="0.5">
      <c r="A1134" s="8">
        <v>44336</v>
      </c>
      <c r="B1134" s="27">
        <v>194.95</v>
      </c>
      <c r="C1134" s="14">
        <v>174.21908613044297</v>
      </c>
      <c r="D1134" s="23"/>
    </row>
    <row r="1135" spans="1:4" x14ac:dyDescent="0.5">
      <c r="A1135" s="8">
        <v>44337</v>
      </c>
      <c r="B1135" s="27">
        <v>195.83</v>
      </c>
      <c r="C1135" s="14">
        <v>174.94237511757959</v>
      </c>
      <c r="D1135" s="23"/>
    </row>
    <row r="1136" spans="1:4" x14ac:dyDescent="0.5">
      <c r="A1136" s="8">
        <v>44341</v>
      </c>
      <c r="B1136" s="27">
        <v>196.24</v>
      </c>
      <c r="C1136" s="14">
        <v>175.7160424421287</v>
      </c>
      <c r="D1136" s="23"/>
    </row>
    <row r="1137" spans="1:4" x14ac:dyDescent="0.5">
      <c r="A1137" s="8">
        <v>44342</v>
      </c>
      <c r="B1137" s="27">
        <v>196.22</v>
      </c>
      <c r="C1137" s="14">
        <v>175.64767184135459</v>
      </c>
      <c r="D1137" s="23"/>
    </row>
    <row r="1138" spans="1:4" x14ac:dyDescent="0.5">
      <c r="A1138" s="8">
        <v>44343</v>
      </c>
      <c r="B1138" s="27">
        <v>198.6</v>
      </c>
      <c r="C1138" s="14">
        <v>176.64084477891529</v>
      </c>
      <c r="D1138" s="23"/>
    </row>
    <row r="1139" spans="1:4" x14ac:dyDescent="0.5">
      <c r="A1139" s="8">
        <v>44344</v>
      </c>
      <c r="B1139" s="27">
        <v>200.22</v>
      </c>
      <c r="C1139" s="14">
        <v>177.52606413630639</v>
      </c>
      <c r="D1139" s="23"/>
    </row>
    <row r="1140" spans="1:4" hidden="1" x14ac:dyDescent="0.5">
      <c r="A1140" s="8">
        <v>44347</v>
      </c>
      <c r="B1140" s="27">
        <v>200.68</v>
      </c>
      <c r="C1140" s="14">
        <v>177.45049663018764</v>
      </c>
      <c r="D1140" s="23"/>
    </row>
    <row r="1141" spans="1:4" x14ac:dyDescent="0.5">
      <c r="A1141" s="8">
        <v>44348</v>
      </c>
      <c r="B1141" s="27">
        <v>202.72</v>
      </c>
      <c r="C1141" s="14">
        <v>178.90067305713319</v>
      </c>
      <c r="D1141" s="23"/>
    </row>
    <row r="1142" spans="1:4" x14ac:dyDescent="0.5">
      <c r="A1142" s="8">
        <v>44349</v>
      </c>
      <c r="B1142" s="27">
        <v>203.04</v>
      </c>
      <c r="C1142" s="14">
        <v>178.7495380448957</v>
      </c>
      <c r="D1142" s="23"/>
    </row>
    <row r="1143" spans="1:4" x14ac:dyDescent="0.5">
      <c r="A1143" s="8">
        <v>44350</v>
      </c>
      <c r="B1143" s="27">
        <v>203.14</v>
      </c>
      <c r="C1143" s="14">
        <v>178.59840303265818</v>
      </c>
      <c r="D1143" s="23"/>
    </row>
    <row r="1144" spans="1:4" x14ac:dyDescent="0.5">
      <c r="A1144" s="8">
        <v>44351</v>
      </c>
      <c r="B1144" s="27">
        <v>204.38</v>
      </c>
      <c r="C1144" s="14">
        <v>179.29650285108855</v>
      </c>
      <c r="D1144" s="23"/>
    </row>
    <row r="1145" spans="1:4" x14ac:dyDescent="0.5">
      <c r="A1145" s="8">
        <v>44354</v>
      </c>
      <c r="B1145" s="27">
        <v>204.9</v>
      </c>
      <c r="C1145" s="14">
        <v>179.64915121297605</v>
      </c>
      <c r="D1145" s="23"/>
    </row>
    <row r="1146" spans="1:4" x14ac:dyDescent="0.5">
      <c r="A1146" s="8">
        <v>44355</v>
      </c>
      <c r="B1146" s="27">
        <v>206.17</v>
      </c>
      <c r="C1146" s="14">
        <v>179.63835585495906</v>
      </c>
      <c r="D1146" s="23"/>
    </row>
    <row r="1147" spans="1:4" hidden="1" x14ac:dyDescent="0.5">
      <c r="A1147" s="8">
        <v>44356</v>
      </c>
      <c r="B1147" s="27">
        <v>206.53</v>
      </c>
      <c r="C1147" s="14">
        <v>179.458433221343</v>
      </c>
      <c r="D1147" s="23"/>
    </row>
    <row r="1148" spans="1:4" x14ac:dyDescent="0.5">
      <c r="A1148" s="8">
        <v>44357</v>
      </c>
      <c r="B1148" s="27">
        <v>205.36</v>
      </c>
      <c r="C1148" s="14">
        <v>179.05900497471535</v>
      </c>
      <c r="D1148" s="23"/>
    </row>
    <row r="1149" spans="1:4" x14ac:dyDescent="0.5">
      <c r="A1149" s="8">
        <v>44358</v>
      </c>
      <c r="B1149" s="27">
        <v>207.31</v>
      </c>
      <c r="C1149" s="14">
        <v>180.18532066115196</v>
      </c>
      <c r="D1149" s="23"/>
    </row>
    <row r="1150" spans="1:4" x14ac:dyDescent="0.5">
      <c r="A1150" s="8">
        <v>44361</v>
      </c>
      <c r="B1150" s="27">
        <v>207.92</v>
      </c>
      <c r="C1150" s="14">
        <v>181.05254775518142</v>
      </c>
      <c r="D1150" s="23"/>
    </row>
    <row r="1151" spans="1:4" x14ac:dyDescent="0.5">
      <c r="A1151" s="8">
        <v>44362</v>
      </c>
      <c r="B1151" s="27">
        <v>208.04</v>
      </c>
      <c r="C1151" s="14">
        <v>180.1241469657225</v>
      </c>
      <c r="D1151" s="23"/>
    </row>
    <row r="1152" spans="1:4" x14ac:dyDescent="0.5">
      <c r="A1152" s="8">
        <v>44363</v>
      </c>
      <c r="B1152" s="27">
        <v>207.01</v>
      </c>
      <c r="C1152" s="14">
        <v>179.69952955038858</v>
      </c>
      <c r="D1152" s="23"/>
    </row>
    <row r="1153" spans="1:4" x14ac:dyDescent="0.5">
      <c r="A1153" s="8">
        <v>44364</v>
      </c>
      <c r="B1153" s="27">
        <v>205.71</v>
      </c>
      <c r="C1153" s="14">
        <v>178.562418505935</v>
      </c>
      <c r="D1153" s="23"/>
    </row>
    <row r="1154" spans="1:4" x14ac:dyDescent="0.5">
      <c r="A1154" s="8">
        <v>44365</v>
      </c>
      <c r="B1154" s="27">
        <v>203.93</v>
      </c>
      <c r="C1154" s="14">
        <v>176.39974844986978</v>
      </c>
      <c r="D1154" s="23"/>
    </row>
    <row r="1155" spans="1:4" x14ac:dyDescent="0.5">
      <c r="A1155" s="8">
        <v>44368</v>
      </c>
      <c r="B1155" s="27">
        <v>204.58</v>
      </c>
      <c r="C1155" s="14">
        <v>177.00428849881976</v>
      </c>
      <c r="D1155" s="23"/>
    </row>
    <row r="1156" spans="1:4" x14ac:dyDescent="0.5">
      <c r="A1156" s="8">
        <v>44369</v>
      </c>
      <c r="B1156" s="27">
        <v>204.74</v>
      </c>
      <c r="C1156" s="14">
        <v>177.27057399657153</v>
      </c>
      <c r="D1156" s="23"/>
    </row>
    <row r="1157" spans="1:4" x14ac:dyDescent="0.5">
      <c r="A1157" s="8">
        <v>44370</v>
      </c>
      <c r="B1157" s="27">
        <v>204.29</v>
      </c>
      <c r="C1157" s="14">
        <v>176.07588770936081</v>
      </c>
      <c r="D1157" s="23"/>
    </row>
    <row r="1158" spans="1:4" x14ac:dyDescent="0.5">
      <c r="A1158" s="8">
        <v>44371</v>
      </c>
      <c r="B1158" s="27">
        <v>204.07</v>
      </c>
      <c r="C1158" s="14">
        <v>177.16262041640186</v>
      </c>
      <c r="D1158" s="23"/>
    </row>
    <row r="1159" spans="1:4" x14ac:dyDescent="0.5">
      <c r="A1159" s="8">
        <v>44372</v>
      </c>
      <c r="B1159" s="27">
        <v>204.13</v>
      </c>
      <c r="C1159" s="14">
        <v>177.96507536232954</v>
      </c>
      <c r="D1159" s="23"/>
    </row>
    <row r="1160" spans="1:4" x14ac:dyDescent="0.5">
      <c r="A1160" s="8">
        <v>44375</v>
      </c>
      <c r="B1160" s="27">
        <v>202.54</v>
      </c>
      <c r="C1160" s="14">
        <v>176.68402621098312</v>
      </c>
      <c r="D1160" s="23"/>
    </row>
    <row r="1161" spans="1:4" x14ac:dyDescent="0.5">
      <c r="A1161" s="8">
        <v>44376</v>
      </c>
      <c r="B1161" s="27">
        <v>203.56</v>
      </c>
      <c r="C1161" s="14">
        <v>177.50087496760008</v>
      </c>
      <c r="D1161" s="23"/>
    </row>
    <row r="1162" spans="1:4" x14ac:dyDescent="0.5">
      <c r="A1162" s="8">
        <v>44377</v>
      </c>
      <c r="B1162" s="27">
        <v>201.38</v>
      </c>
      <c r="C1162" s="14">
        <v>176.28819641702776</v>
      </c>
      <c r="D1162" s="23"/>
    </row>
    <row r="1163" spans="1:4" x14ac:dyDescent="0.5">
      <c r="A1163" s="8">
        <v>44378</v>
      </c>
      <c r="B1163" s="27">
        <f>VLOOKUP(A1163,'[1]Quadrige Europe VL'!$B$5:$C$10000,2,FALSE)</f>
        <v>202.79</v>
      </c>
      <c r="C1163" s="14">
        <f>VLOOKUP(A1163,'[1]Quadrige Europe VL'!$B$5:$X$10000,23,FALSE)</f>
        <v>177.24</v>
      </c>
      <c r="D1163" s="23"/>
    </row>
    <row r="1164" spans="1:4" x14ac:dyDescent="0.5">
      <c r="A1164" s="8">
        <v>44379</v>
      </c>
      <c r="B1164" s="27">
        <f>VLOOKUP(A1164,'[1]Quadrige Europe VL'!$B$5:$C$10000,2,FALSE)</f>
        <v>204.25</v>
      </c>
      <c r="C1164" s="14">
        <f>VLOOKUP(A1164,'[1]Quadrige Europe VL'!$B$5:$X$10000,23,FALSE)</f>
        <v>178.03</v>
      </c>
      <c r="D1164" s="23"/>
    </row>
    <row r="1165" spans="1:4" x14ac:dyDescent="0.5">
      <c r="A1165" s="8">
        <v>44382</v>
      </c>
      <c r="B1165" s="27">
        <f>VLOOKUP(A1165,'[1]Quadrige Europe VL'!$B$5:$C$10000,2,FALSE)</f>
        <v>204.87</v>
      </c>
      <c r="C1165" s="14">
        <f>VLOOKUP(A1165,'[1]Quadrige Europe VL'!$B$5:$X$10000,23,FALSE)</f>
        <v>179.17</v>
      </c>
      <c r="D1165" s="23"/>
    </row>
    <row r="1166" spans="1:4" x14ac:dyDescent="0.5">
      <c r="A1166" s="8">
        <v>44383</v>
      </c>
      <c r="B1166" s="27">
        <f>VLOOKUP(A1166,'[1]Quadrige Europe VL'!$B$5:$C$10000,2,FALSE)</f>
        <v>203.37</v>
      </c>
      <c r="C1166" s="14">
        <f>VLOOKUP(A1166,'[1]Quadrige Europe VL'!$B$5:$X$10000,23,FALSE)</f>
        <v>178.01</v>
      </c>
      <c r="D1166" s="23"/>
    </row>
    <row r="1167" spans="1:4" x14ac:dyDescent="0.5">
      <c r="A1167" s="8">
        <v>44384</v>
      </c>
      <c r="B1167" s="27">
        <f>VLOOKUP(A1167,'[1]Quadrige Europe VL'!$B$5:$C$10000,2,FALSE)</f>
        <v>202.82</v>
      </c>
      <c r="C1167" s="14">
        <f>VLOOKUP(A1167,'[1]Quadrige Europe VL'!$B$5:$X$10000,23,FALSE)</f>
        <v>178.36</v>
      </c>
      <c r="D1167" s="23"/>
    </row>
    <row r="1168" spans="1:4" x14ac:dyDescent="0.5">
      <c r="A1168" s="8">
        <v>44385</v>
      </c>
      <c r="B1168" s="27">
        <f>VLOOKUP(A1168,'[1]Quadrige Europe VL'!$B$5:$C$10000,2,FALSE)</f>
        <v>199.28</v>
      </c>
      <c r="C1168" s="14">
        <f>VLOOKUP(A1168,'[1]Quadrige Europe VL'!$B$5:$X$10000,23,FALSE)</f>
        <v>175.2</v>
      </c>
      <c r="D1168" s="23"/>
    </row>
    <row r="1169" spans="1:4" x14ac:dyDescent="0.5">
      <c r="A1169" s="8">
        <v>44386</v>
      </c>
      <c r="B1169" s="27">
        <f>VLOOKUP(A1169,'[1]Quadrige Europe VL'!$B$5:$C$10000,2,FALSE)</f>
        <v>200.43</v>
      </c>
      <c r="C1169" s="14">
        <f>VLOOKUP(A1169,'[1]Quadrige Europe VL'!$B$5:$X$10000,23,FALSE)</f>
        <v>177.5</v>
      </c>
      <c r="D1169" s="23"/>
    </row>
    <row r="1170" spans="1:4" x14ac:dyDescent="0.5">
      <c r="A1170" s="8">
        <v>44389</v>
      </c>
      <c r="B1170" s="27">
        <f>VLOOKUP(A1170,'[1]Quadrige Europe VL'!$B$5:$C$10000,2,FALSE)</f>
        <v>199.8</v>
      </c>
      <c r="C1170" s="14">
        <f>VLOOKUP(A1170,'[1]Quadrige Europe VL'!$B$5:$X$10000,23,FALSE)</f>
        <v>178.33</v>
      </c>
      <c r="D1170" s="23"/>
    </row>
    <row r="1171" spans="1:4" x14ac:dyDescent="0.5">
      <c r="A1171" s="8">
        <v>44390</v>
      </c>
      <c r="B1171" s="27">
        <f>VLOOKUP(A1171,'[1]Quadrige Europe VL'!$B$5:$C$10000,2,FALSE)</f>
        <v>199.15</v>
      </c>
      <c r="C1171" s="14">
        <f>VLOOKUP(A1171,'[1]Quadrige Europe VL'!$B$5:$X$10000,23,FALSE)</f>
        <v>178.2</v>
      </c>
      <c r="D1171" s="23"/>
    </row>
    <row r="1172" spans="1:4" x14ac:dyDescent="0.5">
      <c r="A1172" s="8">
        <v>44392</v>
      </c>
      <c r="B1172" s="27">
        <f>VLOOKUP(A1172,'[1]Quadrige Europe VL'!$B$5:$C$10000,2,FALSE)</f>
        <v>195.83</v>
      </c>
      <c r="C1172" s="14">
        <f>VLOOKUP(A1172,'[1]Quadrige Europe VL'!$B$5:$X$10000,23,FALSE)</f>
        <v>175.94</v>
      </c>
      <c r="D1172" s="23"/>
    </row>
    <row r="1173" spans="1:4" x14ac:dyDescent="0.5">
      <c r="A1173" s="8">
        <v>44393</v>
      </c>
      <c r="B1173" s="27">
        <f>VLOOKUP(A1173,'[1]Quadrige Europe VL'!$B$5:$C$10000,2,FALSE)</f>
        <v>194.76</v>
      </c>
      <c r="C1173" s="14">
        <f>VLOOKUP(A1173,'[1]Quadrige Europe VL'!$B$5:$X$10000,23,FALSE)</f>
        <v>175.24</v>
      </c>
      <c r="D1173" s="23"/>
    </row>
    <row r="1174" spans="1:4" ht="16.5" customHeight="1" x14ac:dyDescent="0.5">
      <c r="A1174" s="8">
        <v>44396</v>
      </c>
      <c r="B1174" s="27">
        <f>VLOOKUP(A1174,'[1]Quadrige Europe VL'!$B$5:$C$10000,2,FALSE)</f>
        <v>189.13</v>
      </c>
      <c r="C1174" s="14">
        <f>VLOOKUP(A1174,'[1]Quadrige Europe VL'!$B$5:$X$10000,23,FALSE)</f>
        <v>170.76</v>
      </c>
      <c r="D1174" s="23"/>
    </row>
    <row r="1175" spans="1:4" ht="18" customHeight="1" x14ac:dyDescent="0.5">
      <c r="A1175" s="8">
        <v>44397</v>
      </c>
      <c r="B1175" s="27">
        <f>VLOOKUP(A1175,'[1]Quadrige Europe VL'!$B$5:$C$10000,2,FALSE)</f>
        <v>189.62</v>
      </c>
      <c r="C1175" s="14">
        <f>VLOOKUP(A1175,'[1]Quadrige Europe VL'!$B$5:$X$10000,23,FALSE)</f>
        <v>172.24</v>
      </c>
      <c r="D1175" s="23"/>
    </row>
    <row r="1176" spans="1:4" ht="18" customHeight="1" x14ac:dyDescent="0.5">
      <c r="A1176" s="8">
        <v>44398</v>
      </c>
      <c r="B1176" s="27">
        <f>VLOOKUP(A1176,'[1]Quadrige Europe VL'!$B$5:$C$10000,2,FALSE)</f>
        <v>193.85</v>
      </c>
      <c r="C1176" s="14">
        <f>VLOOKUP(A1176,'[1]Quadrige Europe VL'!$B$5:$X$10000,23,FALSE)</f>
        <v>175.38</v>
      </c>
      <c r="D1176" s="23"/>
    </row>
    <row r="1177" spans="1:4" ht="18" customHeight="1" x14ac:dyDescent="0.5">
      <c r="A1177" s="8">
        <v>44399</v>
      </c>
      <c r="B1177" s="27">
        <f>VLOOKUP(A1177,'[1]Quadrige Europe VL'!$B$5:$C$10000,2,FALSE)</f>
        <v>194.71</v>
      </c>
      <c r="C1177" s="14">
        <f>VLOOKUP(A1177,'[1]Quadrige Europe VL'!$B$5:$X$10000,23,FALSE)</f>
        <v>176.52</v>
      </c>
      <c r="D1177" s="23"/>
    </row>
    <row r="1178" spans="1:4" ht="18" customHeight="1" x14ac:dyDescent="0.5">
      <c r="A1178" s="8">
        <v>44400</v>
      </c>
      <c r="B1178" s="27">
        <f>VLOOKUP(A1178,'[1]Quadrige Europe VL'!$B$5:$C$10000,2,FALSE)</f>
        <v>196.3</v>
      </c>
      <c r="C1178" s="14">
        <f>VLOOKUP(A1178,'[1]Quadrige Europe VL'!$B$5:$X$10000,23,FALSE)</f>
        <v>178.31</v>
      </c>
      <c r="D1178" s="23"/>
    </row>
    <row r="1179" spans="1:4" ht="18" customHeight="1" x14ac:dyDescent="0.5">
      <c r="A1179" s="8">
        <v>44403</v>
      </c>
      <c r="B1179" s="27">
        <f>VLOOKUP(A1179,'[1]Quadrige Europe VL'!$B$5:$C$10000,2,FALSE)</f>
        <v>196.95</v>
      </c>
      <c r="C1179" s="14">
        <f>VLOOKUP(A1179,'[1]Quadrige Europe VL'!$B$5:$X$10000,23,FALSE)</f>
        <v>179.16</v>
      </c>
      <c r="D1179" s="23"/>
    </row>
    <row r="1180" spans="1:4" ht="18" customHeight="1" x14ac:dyDescent="0.5">
      <c r="A1180" s="8">
        <v>44404</v>
      </c>
      <c r="B1180" s="27">
        <f>VLOOKUP(A1180,'[1]Quadrige Europe VL'!$B$5:$C$10000,2,FALSE)</f>
        <v>195.29</v>
      </c>
      <c r="C1180" s="14">
        <f>VLOOKUP(A1180,'[1]Quadrige Europe VL'!$B$5:$X$10000,23,FALSE)</f>
        <v>177.96</v>
      </c>
      <c r="D1180" s="23"/>
    </row>
    <row r="1181" spans="1:4" ht="18" customHeight="1" x14ac:dyDescent="0.5">
      <c r="A1181" s="8">
        <v>44405</v>
      </c>
      <c r="B1181" s="27">
        <f>VLOOKUP(A1181,'[1]Quadrige Europe VL'!$B$5:$C$10000,2,FALSE)</f>
        <v>196.9</v>
      </c>
      <c r="C1181" s="14">
        <f>VLOOKUP(A1181,'[1]Quadrige Europe VL'!$B$5:$X$10000,23,FALSE)</f>
        <v>179.56</v>
      </c>
      <c r="D1181" s="23"/>
    </row>
    <row r="1182" spans="1:4" ht="18" customHeight="1" x14ac:dyDescent="0.5">
      <c r="A1182" s="8">
        <v>44406</v>
      </c>
      <c r="B1182" s="27">
        <f>VLOOKUP(A1182,'[1]Quadrige Europe VL'!$B$5:$C$10000,2,FALSE)</f>
        <v>197.93</v>
      </c>
      <c r="C1182" s="14">
        <f>VLOOKUP(A1182,'[1]Quadrige Europe VL'!$B$5:$X$10000,23,FALSE)</f>
        <v>180.29</v>
      </c>
      <c r="D1182" s="23"/>
    </row>
    <row r="1183" spans="1:4" ht="18" customHeight="1" x14ac:dyDescent="0.5">
      <c r="A1183" s="8">
        <v>44407</v>
      </c>
      <c r="B1183" s="27">
        <f>VLOOKUP(A1183,'[1]Quadrige Europe VL'!$B$5:$C$10000,2,FALSE)</f>
        <v>197.88</v>
      </c>
      <c r="C1183" s="14">
        <f>VLOOKUP(A1183,'[1]Quadrige Europe VL'!$B$5:$X$10000,23,FALSE)</f>
        <v>179.8</v>
      </c>
      <c r="D1183" s="23"/>
    </row>
    <row r="1184" spans="1:4" ht="18" customHeight="1" x14ac:dyDescent="0.5">
      <c r="A1184" s="8">
        <v>44410</v>
      </c>
      <c r="B1184" s="27">
        <f>VLOOKUP(A1184,'[1]Quadrige Europe VL'!$B$5:$C$10000,2,FALSE)</f>
        <v>198.73</v>
      </c>
      <c r="C1184" s="14">
        <f>VLOOKUP(A1184,'[1]Quadrige Europe VL'!$B$5:$X$10000,23,FALSE)</f>
        <v>180.76</v>
      </c>
      <c r="D1184" s="23"/>
    </row>
    <row r="1185" spans="1:4" ht="19.5" customHeight="1" x14ac:dyDescent="0.5">
      <c r="A1185" s="8">
        <v>44411</v>
      </c>
      <c r="B1185" s="27">
        <f>VLOOKUP(A1185,'[1]Quadrige Europe VL'!$B$5:$C$10000,2,FALSE)</f>
        <v>197.54</v>
      </c>
      <c r="C1185" s="14">
        <f>VLOOKUP(A1185,'[1]Quadrige Europe VL'!$B$5:$X$10000,23,FALSE)</f>
        <v>180.33</v>
      </c>
      <c r="D1185" s="23"/>
    </row>
    <row r="1186" spans="1:4" ht="18" customHeight="1" x14ac:dyDescent="0.5">
      <c r="A1186" s="8">
        <v>44412</v>
      </c>
      <c r="B1186" s="27">
        <f>VLOOKUP(A1186,'[1]Quadrige Europe VL'!$B$5:$C$10000,2,FALSE)</f>
        <v>198.21</v>
      </c>
      <c r="C1186" s="14">
        <f>VLOOKUP(A1186,'[1]Quadrige Europe VL'!$B$5:$X$10000,23,FALSE)</f>
        <v>181.45</v>
      </c>
      <c r="D1186" s="23"/>
    </row>
    <row r="1187" spans="1:4" ht="18" customHeight="1" x14ac:dyDescent="0.5">
      <c r="A1187" s="8">
        <v>44413</v>
      </c>
      <c r="B1187" s="27">
        <f>VLOOKUP(A1187,'[1]Quadrige Europe VL'!$B$5:$C$10000,2,FALSE)</f>
        <v>199.9</v>
      </c>
      <c r="C1187" s="14">
        <f>VLOOKUP(A1187,'[1]Quadrige Europe VL'!$B$5:$X$10000,23,FALSE)</f>
        <v>182.12</v>
      </c>
      <c r="D1187" s="23"/>
    </row>
    <row r="1188" spans="1:4" ht="18.75" customHeight="1" x14ac:dyDescent="0.5">
      <c r="A1188" s="8">
        <v>44414</v>
      </c>
      <c r="B1188" s="27">
        <f>VLOOKUP(A1188,'[1]Quadrige Europe VL'!$B$5:$C$10000,2,FALSE)</f>
        <v>199.8</v>
      </c>
      <c r="C1188" s="14">
        <f>VLOOKUP(A1188,'[1]Quadrige Europe VL'!$B$5:$X$10000,23,FALSE)</f>
        <v>182.46</v>
      </c>
      <c r="D1188" s="23"/>
    </row>
    <row r="1189" spans="1:4" ht="18" customHeight="1" x14ac:dyDescent="0.5">
      <c r="A1189" s="8">
        <v>44417</v>
      </c>
      <c r="B1189" s="27">
        <f>VLOOKUP(A1189,'[1]Quadrige Europe VL'!$B$5:$C$10000,2,FALSE)</f>
        <v>200.16</v>
      </c>
      <c r="C1189" s="14">
        <f>VLOOKUP(A1189,'[1]Quadrige Europe VL'!$B$5:$X$10000,23,FALSE)</f>
        <v>182.77</v>
      </c>
      <c r="D1189" s="23"/>
    </row>
    <row r="1190" spans="1:4" ht="18" customHeight="1" x14ac:dyDescent="0.5">
      <c r="A1190" s="8">
        <v>44418</v>
      </c>
      <c r="B1190" s="27">
        <f>VLOOKUP(A1190,'[1]Quadrige Europe VL'!$B$5:$C$10000,2,FALSE)</f>
        <v>201.2</v>
      </c>
      <c r="C1190" s="14">
        <f>VLOOKUP(A1190,'[1]Quadrige Europe VL'!$B$5:$X$10000,23,FALSE)</f>
        <v>183.36</v>
      </c>
      <c r="D1190" s="23"/>
    </row>
    <row r="1191" spans="1:4" ht="18" customHeight="1" x14ac:dyDescent="0.5">
      <c r="A1191" s="8">
        <v>44419</v>
      </c>
      <c r="B1191" s="27">
        <f>VLOOKUP(A1191,'[1]Quadrige Europe VL'!$B$5:$C$10000,2,FALSE)</f>
        <v>201.72</v>
      </c>
      <c r="C1191" s="14">
        <f>VLOOKUP(A1191,'[1]Quadrige Europe VL'!$B$5:$X$10000,23,FALSE)</f>
        <v>184.31</v>
      </c>
      <c r="D1191" s="23"/>
    </row>
    <row r="1192" spans="1:4" ht="18" customHeight="1" x14ac:dyDescent="0.5">
      <c r="A1192" s="8">
        <v>44420</v>
      </c>
      <c r="B1192" s="27">
        <f>VLOOKUP(A1192,'[1]Quadrige Europe VL'!$B$5:$C$10000,2,FALSE)</f>
        <v>201.95</v>
      </c>
      <c r="C1192" s="14">
        <f>VLOOKUP(A1192,'[1]Quadrige Europe VL'!$B$5:$X$10000,23,FALSE)</f>
        <v>184.27</v>
      </c>
      <c r="D1192" s="23"/>
    </row>
    <row r="1193" spans="1:4" ht="18" customHeight="1" x14ac:dyDescent="0.5">
      <c r="A1193" s="8">
        <v>44421</v>
      </c>
      <c r="B1193" s="27">
        <f>VLOOKUP(A1193,'[1]Quadrige Europe VL'!$B$5:$C$10000,2,FALSE)</f>
        <v>202.46</v>
      </c>
      <c r="C1193" s="14">
        <f>VLOOKUP(A1193,'[1]Quadrige Europe VL'!$B$5:$X$10000,23,FALSE)</f>
        <v>184.93</v>
      </c>
      <c r="D1193" s="23"/>
    </row>
    <row r="1194" spans="1:4" ht="18" customHeight="1" x14ac:dyDescent="0.5">
      <c r="A1194" s="8">
        <v>44424</v>
      </c>
      <c r="B1194" s="27">
        <f>VLOOKUP(A1194,'[1]Quadrige Europe VL'!$B$5:$C$10000,2,FALSE)</f>
        <v>201.3</v>
      </c>
      <c r="C1194" s="14">
        <f>VLOOKUP(A1194,'[1]Quadrige Europe VL'!$B$5:$X$10000,23,FALSE)</f>
        <v>183.78</v>
      </c>
      <c r="D1194" s="23"/>
    </row>
    <row r="1195" spans="1:4" ht="18" customHeight="1" x14ac:dyDescent="0.5">
      <c r="A1195" s="8">
        <v>44425</v>
      </c>
      <c r="B1195" s="27">
        <f>VLOOKUP(A1195,'[1]Quadrige Europe VL'!$B$5:$C$10000,2,FALSE)</f>
        <v>200.72</v>
      </c>
      <c r="C1195" s="14">
        <f>VLOOKUP(A1195,'[1]Quadrige Europe VL'!$B$5:$X$10000,23,FALSE)</f>
        <v>183.08</v>
      </c>
      <c r="D1195" s="23"/>
    </row>
    <row r="1196" spans="1:4" ht="18" customHeight="1" x14ac:dyDescent="0.5">
      <c r="A1196" s="8">
        <v>44426</v>
      </c>
      <c r="B1196" s="27">
        <f>VLOOKUP(A1196,'[1]Quadrige Europe VL'!$B$5:$C$10000,2,FALSE)</f>
        <v>202.01</v>
      </c>
      <c r="C1196" s="14">
        <f>VLOOKUP(A1196,'[1]Quadrige Europe VL'!$B$5:$X$10000,23,FALSE)</f>
        <v>184.64</v>
      </c>
      <c r="D1196" s="23"/>
    </row>
    <row r="1197" spans="1:4" ht="18" customHeight="1" x14ac:dyDescent="0.5">
      <c r="A1197" s="8">
        <v>44427</v>
      </c>
      <c r="B1197" s="27">
        <f>VLOOKUP(A1197,'[1]Quadrige Europe VL'!$B$5:$C$10000,2,FALSE)</f>
        <v>199.21</v>
      </c>
      <c r="C1197" s="14">
        <f>VLOOKUP(A1197,'[1]Quadrige Europe VL'!$B$5:$X$10000,23,FALSE)</f>
        <v>182.11</v>
      </c>
      <c r="D1197" s="23"/>
    </row>
    <row r="1198" spans="1:4" ht="18" customHeight="1" x14ac:dyDescent="0.5">
      <c r="A1198" s="8">
        <v>44428</v>
      </c>
      <c r="B1198" s="27">
        <f>VLOOKUP(A1198,'[1]Quadrige Europe VL'!$B$5:$C$10000,2,FALSE)</f>
        <v>199.04</v>
      </c>
      <c r="C1198" s="14">
        <f>VLOOKUP(A1198,'[1]Quadrige Europe VL'!$B$5:$X$10000,23,FALSE)</f>
        <v>181.99</v>
      </c>
      <c r="D1198" s="23"/>
    </row>
    <row r="1199" spans="1:4" ht="18" customHeight="1" x14ac:dyDescent="0.5">
      <c r="A1199" s="8">
        <v>44431</v>
      </c>
      <c r="B1199" s="27">
        <f>VLOOKUP(A1199,'[1]Quadrige Europe VL'!$B$5:$C$10000,2,FALSE)</f>
        <v>200.69</v>
      </c>
      <c r="C1199" s="14">
        <f>VLOOKUP(A1199,'[1]Quadrige Europe VL'!$B$5:$X$10000,23,FALSE)</f>
        <v>183.65</v>
      </c>
      <c r="D1199" s="23"/>
    </row>
    <row r="1200" spans="1:4" ht="18" customHeight="1" x14ac:dyDescent="0.5">
      <c r="A1200" s="8">
        <v>44432</v>
      </c>
      <c r="B1200" s="27">
        <f>VLOOKUP(A1200,'[1]Quadrige Europe VL'!$B$5:$C$10000,2,FALSE)</f>
        <v>201.52</v>
      </c>
      <c r="C1200" s="14">
        <f>VLOOKUP(A1200,'[1]Quadrige Europe VL'!$B$5:$X$10000,23,FALSE)</f>
        <v>184.12</v>
      </c>
      <c r="D1200" s="23"/>
    </row>
    <row r="1201" spans="1:4" ht="18" customHeight="1" x14ac:dyDescent="0.5">
      <c r="A1201" s="8">
        <v>44433</v>
      </c>
      <c r="B1201" s="27">
        <f>VLOOKUP(A1201,'[1]Quadrige Europe VL'!$B$5:$C$10000,2,FALSE)</f>
        <v>202.09</v>
      </c>
      <c r="C1201" s="14">
        <f>VLOOKUP(A1201,'[1]Quadrige Europe VL'!$B$5:$X$10000,23,FALSE)</f>
        <v>185.02</v>
      </c>
      <c r="D1201" s="23"/>
    </row>
    <row r="1202" spans="1:4" ht="18" customHeight="1" x14ac:dyDescent="0.5">
      <c r="A1202" s="8">
        <v>44434</v>
      </c>
      <c r="B1202" s="27">
        <f>VLOOKUP(A1202,'[1]Quadrige Europe VL'!$B$5:$C$10000,2,FALSE)</f>
        <v>201.99</v>
      </c>
      <c r="C1202" s="14">
        <f>VLOOKUP(A1202,'[1]Quadrige Europe VL'!$B$5:$X$10000,23,FALSE)</f>
        <v>184.69</v>
      </c>
      <c r="D1202" s="23"/>
    </row>
    <row r="1203" spans="1:4" ht="18" customHeight="1" x14ac:dyDescent="0.5">
      <c r="A1203" s="8">
        <v>44435</v>
      </c>
      <c r="B1203" s="27">
        <f>VLOOKUP(A1203,'[1]Quadrige Europe VL'!$B$5:$C$10000,2,FALSE)</f>
        <v>202.25</v>
      </c>
      <c r="C1203" s="14">
        <f>VLOOKUP(A1203,'[1]Quadrige Europe VL'!$B$5:$X$10000,23,FALSE)</f>
        <v>185.87</v>
      </c>
      <c r="D1203" s="23"/>
    </row>
    <row r="1204" spans="1:4" ht="18" customHeight="1" x14ac:dyDescent="0.5">
      <c r="A1204" s="8">
        <v>44438</v>
      </c>
      <c r="B1204" s="27">
        <f>VLOOKUP(A1204,'[1]Quadrige Europe VL'!$B$5:$C$10000,2,FALSE)</f>
        <v>201.86</v>
      </c>
      <c r="C1204" s="14">
        <f>VLOOKUP(A1204,'[1]Quadrige Europe VL'!$B$5:$X$10000,23,FALSE)</f>
        <v>186.31</v>
      </c>
      <c r="D1204" s="23"/>
    </row>
    <row r="1205" spans="1:4" ht="18" customHeight="1" x14ac:dyDescent="0.5">
      <c r="A1205" s="8">
        <v>44439</v>
      </c>
      <c r="B1205" s="27">
        <f>VLOOKUP(A1205,'[1]Quadrige Europe VL'!$B$5:$C$10000,2,FALSE)</f>
        <v>201.79</v>
      </c>
      <c r="C1205" s="14">
        <f>VLOOKUP(A1205,'[1]Quadrige Europe VL'!$B$5:$X$10000,23,FALSE)</f>
        <v>186.11</v>
      </c>
      <c r="D1205" s="23"/>
    </row>
    <row r="1206" spans="1:4" ht="18" customHeight="1" x14ac:dyDescent="0.5">
      <c r="A1206" s="8">
        <v>44440</v>
      </c>
      <c r="B1206" s="27">
        <f>VLOOKUP(A1206,'[1]Quadrige Europe VL'!$B$5:$C$10000,2,FALSE)</f>
        <v>202.96</v>
      </c>
      <c r="C1206" s="14">
        <f>VLOOKUP(A1206,'[1]Quadrige Europe VL'!$B$5:$X$10000,23,FALSE)</f>
        <v>186.96</v>
      </c>
      <c r="D1206" s="23"/>
    </row>
    <row r="1207" spans="1:4" ht="18" customHeight="1" x14ac:dyDescent="0.5">
      <c r="A1207" s="8">
        <v>44441</v>
      </c>
      <c r="B1207" s="27">
        <f>VLOOKUP(A1207,'[1]Quadrige Europe VL'!$B$5:$C$10000,2,FALSE)</f>
        <v>202.9</v>
      </c>
      <c r="C1207" s="14">
        <f>VLOOKUP(A1207,'[1]Quadrige Europe VL'!$B$5:$X$10000,23,FALSE)</f>
        <v>187.85</v>
      </c>
      <c r="D1207" s="23"/>
    </row>
    <row r="1208" spans="1:4" ht="18" customHeight="1" x14ac:dyDescent="0.5">
      <c r="A1208" s="8">
        <v>44442</v>
      </c>
      <c r="B1208" s="27">
        <f>VLOOKUP(A1208,'[1]Quadrige Europe VL'!$B$5:$C$10000,2,FALSE)</f>
        <v>202.1</v>
      </c>
      <c r="C1208" s="14">
        <f>VLOOKUP(A1208,'[1]Quadrige Europe VL'!$B$5:$X$10000,23,FALSE)</f>
        <v>187.13</v>
      </c>
      <c r="D1208" s="23"/>
    </row>
    <row r="1209" spans="1:4" ht="18" customHeight="1" x14ac:dyDescent="0.5">
      <c r="A1209" s="8">
        <v>44445</v>
      </c>
      <c r="B1209" s="27">
        <f>VLOOKUP(A1209,'[1]Quadrige Europe VL'!$B$5:$C$10000,2,FALSE)</f>
        <v>202.03</v>
      </c>
      <c r="C1209" s="14">
        <f>VLOOKUP(A1209,'[1]Quadrige Europe VL'!$B$5:$X$10000,23,FALSE)</f>
        <v>187.5</v>
      </c>
      <c r="D1209" s="23"/>
    </row>
    <row r="1210" spans="1:4" ht="18" customHeight="1" x14ac:dyDescent="0.5">
      <c r="A1210" s="8">
        <v>44446</v>
      </c>
      <c r="B1210" s="27">
        <f>VLOOKUP(A1210,'[1]Quadrige Europe VL'!$B$5:$C$10000,2,FALSE)</f>
        <v>203</v>
      </c>
      <c r="C1210" s="14">
        <f>VLOOKUP(A1210,'[1]Quadrige Europe VL'!$B$5:$X$10000,23,FALSE)</f>
        <v>187.25</v>
      </c>
      <c r="D1210" s="23"/>
    </row>
    <row r="1211" spans="1:4" ht="18" customHeight="1" x14ac:dyDescent="0.5">
      <c r="A1211" s="8">
        <v>44447</v>
      </c>
      <c r="B1211" s="27">
        <f>VLOOKUP(A1211,'[1]Quadrige Europe VL'!$B$5:$C$10000,2,FALSE)</f>
        <v>200.77</v>
      </c>
      <c r="C1211" s="14">
        <f>VLOOKUP(A1211,'[1]Quadrige Europe VL'!$B$5:$X$10000,23,FALSE)</f>
        <v>184.62</v>
      </c>
      <c r="D1211" s="23"/>
    </row>
    <row r="1212" spans="1:4" ht="18" customHeight="1" x14ac:dyDescent="0.5">
      <c r="A1212" s="8">
        <v>44448</v>
      </c>
      <c r="B1212" s="27">
        <f>VLOOKUP(A1212,'[1]Quadrige Europe VL'!$B$5:$C$10000,2,FALSE)</f>
        <v>201.09</v>
      </c>
      <c r="C1212" s="14">
        <f>VLOOKUP(A1212,'[1]Quadrige Europe VL'!$B$5:$X$10000,23,FALSE)</f>
        <v>185.32</v>
      </c>
      <c r="D1212" s="23"/>
    </row>
    <row r="1213" spans="1:4" ht="18" customHeight="1" x14ac:dyDescent="0.5">
      <c r="A1213" s="8">
        <v>44449</v>
      </c>
      <c r="B1213" s="27">
        <f>VLOOKUP(A1213,'[1]Quadrige Europe VL'!$B$5:$C$10000,2,FALSE)</f>
        <v>200.24</v>
      </c>
      <c r="C1213" s="14">
        <f>VLOOKUP(A1213,'[1]Quadrige Europe VL'!$B$5:$X$10000,23,FALSE)</f>
        <v>184.27</v>
      </c>
      <c r="D1213" s="23"/>
    </row>
    <row r="1214" spans="1:4" ht="18" customHeight="1" x14ac:dyDescent="0.5">
      <c r="A1214" s="8">
        <v>44452</v>
      </c>
      <c r="B1214" s="27">
        <f>VLOOKUP(A1214,'[1]Quadrige Europe VL'!$B$5:$C$10000,2,FALSE)</f>
        <v>199.69</v>
      </c>
      <c r="C1214" s="14">
        <f>VLOOKUP(A1214,'[1]Quadrige Europe VL'!$B$5:$X$10000,22,FALSE)</f>
        <v>184.69396530958173</v>
      </c>
      <c r="D1214" s="23"/>
    </row>
    <row r="1215" spans="1:4" ht="18" customHeight="1" x14ac:dyDescent="0.5">
      <c r="A1215" s="8">
        <v>44453</v>
      </c>
      <c r="B1215" s="27">
        <f>VLOOKUP(A1215,'[1]Quadrige Europe VL'!$B$5:$C$10000,2,FALSE)</f>
        <v>200.12</v>
      </c>
      <c r="C1215" s="14">
        <f>VLOOKUP(A1215,'[1]Quadrige Europe VL'!$B$5:$X$10000,23,FALSE)</f>
        <v>184.49</v>
      </c>
      <c r="D1215" s="23"/>
    </row>
    <row r="1216" spans="1:4" ht="18" customHeight="1" x14ac:dyDescent="0.5">
      <c r="A1216" s="8">
        <v>44454</v>
      </c>
      <c r="B1216" s="27">
        <f>VLOOKUP(A1216,'[1]Quadrige Europe VL'!$B$5:$C$10000,2,FALSE)</f>
        <v>198.34</v>
      </c>
      <c r="C1216" s="14">
        <f>VLOOKUP(A1216,'[1]Quadrige Europe VL'!$B$5:$X$10000,23,FALSE)</f>
        <v>183.08</v>
      </c>
      <c r="D1216" s="23"/>
    </row>
    <row r="1217" spans="1:4" ht="18" customHeight="1" x14ac:dyDescent="0.5">
      <c r="A1217" s="8">
        <v>44455</v>
      </c>
      <c r="B1217" s="27">
        <f>VLOOKUP(A1217,'[1]Quadrige Europe VL'!$B$5:$C$10000,2,FALSE)</f>
        <v>198.5</v>
      </c>
      <c r="C1217" s="14">
        <f>VLOOKUP(A1217,'[1]Quadrige Europe VL'!$B$5:$X$10000,23,FALSE)</f>
        <v>183.49</v>
      </c>
      <c r="D1217" s="23"/>
    </row>
    <row r="1218" spans="1:4" ht="18" customHeight="1" x14ac:dyDescent="0.5">
      <c r="A1218" s="8">
        <v>44456</v>
      </c>
      <c r="B1218" s="27">
        <f>VLOOKUP(A1218,'[1]Quadrige Europe VL'!$B$5:$C$10000,2,FALSE)</f>
        <v>199.23</v>
      </c>
      <c r="C1218" s="14">
        <f>VLOOKUP(A1218,'[1]Quadrige Europe VL'!$B$5:$X$10000,23,FALSE)</f>
        <v>182.71</v>
      </c>
      <c r="D1218" s="23"/>
    </row>
    <row r="1219" spans="1:4" ht="18" customHeight="1" x14ac:dyDescent="0.5">
      <c r="A1219" s="8">
        <v>44459</v>
      </c>
      <c r="B1219" s="27">
        <f>VLOOKUP(A1219,'[1]Quadrige Europe VL'!$B$5:$C$10000,2,FALSE)</f>
        <v>196.37</v>
      </c>
      <c r="C1219" s="14">
        <f>VLOOKUP(A1219,'[1]Quadrige Europe VL'!$B$5:$X$10000,23,FALSE)</f>
        <v>179.54</v>
      </c>
      <c r="D1219" s="23"/>
    </row>
    <row r="1220" spans="1:4" ht="18" customHeight="1" x14ac:dyDescent="0.5">
      <c r="A1220" s="8">
        <v>44460</v>
      </c>
      <c r="B1220" s="27">
        <f>VLOOKUP(A1220,'[1]Quadrige Europe VL'!$B$5:$C$10000,2,FALSE)</f>
        <v>197.72</v>
      </c>
      <c r="C1220" s="14">
        <f>VLOOKUP(A1220,'[1]Quadrige Europe VL'!$B$5:$X$10000,23,FALSE)</f>
        <v>180.82</v>
      </c>
      <c r="D1220" s="23"/>
    </row>
    <row r="1221" spans="1:4" ht="18" customHeight="1" x14ac:dyDescent="0.5">
      <c r="A1221" s="8">
        <v>44461</v>
      </c>
      <c r="B1221" s="27">
        <f>VLOOKUP(A1221,'[1]Quadrige Europe VL'!$B$5:$C$10000,2,FALSE)</f>
        <v>198.09</v>
      </c>
      <c r="C1221" s="14">
        <f>VLOOKUP(A1221,'[1]Quadrige Europe VL'!$B$5:$X$10000,23,FALSE)</f>
        <v>182.86</v>
      </c>
      <c r="D1221" s="23"/>
    </row>
    <row r="1222" spans="1:4" ht="18" customHeight="1" x14ac:dyDescent="0.5">
      <c r="A1222" s="8">
        <v>44462</v>
      </c>
      <c r="B1222" s="27">
        <f>VLOOKUP(A1222,'[1]Quadrige Europe VL'!$B$5:$C$10000,2,FALSE)</f>
        <v>200.11</v>
      </c>
      <c r="C1222" s="14">
        <f>VLOOKUP(A1222,'[1]Quadrige Europe VL'!$B$5:$X$10000,23,FALSE)</f>
        <v>185.03</v>
      </c>
      <c r="D1222" s="23"/>
    </row>
    <row r="1223" spans="1:4" ht="18" customHeight="1" x14ac:dyDescent="0.5">
      <c r="A1223" s="8">
        <v>44463</v>
      </c>
      <c r="B1223" s="27">
        <f>VLOOKUP(A1223,'[1]Quadrige Europe VL'!$B$5:$C$10000,2,FALSE)</f>
        <v>200.17</v>
      </c>
      <c r="C1223" s="14">
        <f>VLOOKUP(A1223,'[1]Quadrige Europe VL'!$B$5:$X$10000,23,FALSE)</f>
        <v>183.44</v>
      </c>
      <c r="D1223" s="23"/>
    </row>
    <row r="1224" spans="1:4" ht="18" customHeight="1" x14ac:dyDescent="0.5">
      <c r="A1224" s="8">
        <v>44466</v>
      </c>
      <c r="B1224" s="27">
        <f>VLOOKUP(A1224,'[1]Quadrige Europe VL'!$B$5:$C$10000,2,FALSE)</f>
        <v>200.26</v>
      </c>
      <c r="C1224" s="14">
        <f>VLOOKUP(A1224,'[1]Quadrige Europe VL'!$B$5:$X$10000,23,FALSE)</f>
        <v>183.61</v>
      </c>
      <c r="D1224" s="23"/>
    </row>
    <row r="1225" spans="1:4" ht="18" customHeight="1" x14ac:dyDescent="0.5">
      <c r="A1225" s="8">
        <v>44467</v>
      </c>
      <c r="B1225" s="27">
        <f>VLOOKUP(A1225,'[1]Quadrige Europe VL'!$B$5:$C$10000,2,FALSE)</f>
        <v>196.57</v>
      </c>
      <c r="C1225" s="14">
        <f>VLOOKUP(A1225,'[1]Quadrige Europe VL'!$B$5:$X$10000,23,FALSE)</f>
        <v>179.49</v>
      </c>
      <c r="D1225" s="23"/>
    </row>
    <row r="1226" spans="1:4" ht="18" customHeight="1" x14ac:dyDescent="0.5">
      <c r="A1226" s="8">
        <v>44468</v>
      </c>
      <c r="B1226" s="27">
        <f>VLOOKUP(A1226,'[1]Quadrige Europe VL'!$B$5:$C$10000,2,FALSE)</f>
        <v>195.83</v>
      </c>
      <c r="C1226" s="14">
        <f>VLOOKUP(A1226,'[1]Quadrige Europe VL'!$B$5:$X$10000,23,FALSE)</f>
        <v>179.84</v>
      </c>
      <c r="D1226" s="23"/>
    </row>
    <row r="1227" spans="1:4" ht="18" customHeight="1" x14ac:dyDescent="0.5">
      <c r="A1227" s="8">
        <v>44469</v>
      </c>
      <c r="B1227" s="27">
        <f>VLOOKUP(A1227,'[1]Quadrige Europe VL'!$B$5:$C$10000,2,FALSE)</f>
        <v>196.27</v>
      </c>
      <c r="C1227" s="14">
        <f>VLOOKUP(A1227,'[1]Quadrige Europe VL'!$B$5:$X$10000,23,FALSE)</f>
        <v>180.05</v>
      </c>
      <c r="D1227" s="23"/>
    </row>
    <row r="1228" spans="1:4" ht="18" customHeight="1" x14ac:dyDescent="0.5">
      <c r="A1228" s="8">
        <v>44470</v>
      </c>
      <c r="B1228" s="27">
        <f>VLOOKUP(A1228,'[1]Quadrige Europe VL'!$B$5:$C$10000,2,FALSE)</f>
        <v>196.43</v>
      </c>
      <c r="C1228" s="14">
        <f>VLOOKUP(A1228,'[1]Quadrige Europe VL'!$B$5:$X$10000,23,FALSE)</f>
        <v>179.7</v>
      </c>
      <c r="D1228" s="23"/>
    </row>
    <row r="1229" spans="1:4" ht="18" customHeight="1" x14ac:dyDescent="0.5">
      <c r="A1229" s="8">
        <v>44473</v>
      </c>
      <c r="B1229" s="27">
        <f>VLOOKUP(A1229,'[1]Quadrige Europe VL'!$B$5:$C$10000,2,FALSE)</f>
        <v>195.46</v>
      </c>
      <c r="C1229" s="14">
        <f>VLOOKUP(A1229,'[1]Quadrige Europe VL'!$B$5:$X$10000,23,FALSE)</f>
        <v>178.22</v>
      </c>
      <c r="D1229" s="23"/>
    </row>
    <row r="1230" spans="1:4" ht="18" customHeight="1" x14ac:dyDescent="0.5">
      <c r="A1230" s="8">
        <v>44474</v>
      </c>
      <c r="B1230" s="27">
        <f>VLOOKUP(A1230,'[1]Quadrige Europe VL'!$B$5:$C$10000,2,FALSE)</f>
        <v>196.27</v>
      </c>
      <c r="C1230" s="14">
        <f>VLOOKUP(A1230,'[1]Quadrige Europe VL'!$B$5:$X$10000,23,FALSE)</f>
        <v>179.62</v>
      </c>
      <c r="D1230" s="23"/>
    </row>
    <row r="1231" spans="1:4" ht="18" customHeight="1" x14ac:dyDescent="0.5">
      <c r="A1231" s="8">
        <v>44475</v>
      </c>
      <c r="B1231" s="27">
        <f>VLOOKUP(A1231,'[1]Quadrige Europe VL'!$B$5:$C$10000,2,FALSE)</f>
        <v>191.54</v>
      </c>
      <c r="C1231" s="14">
        <f>VLOOKUP(A1231,'[1]Quadrige Europe VL'!$B$5:$X$10000,23,FALSE)</f>
        <v>177.05</v>
      </c>
      <c r="D1231" s="23"/>
    </row>
    <row r="1232" spans="1:4" ht="18" customHeight="1" x14ac:dyDescent="0.5">
      <c r="A1232" s="8">
        <v>44476</v>
      </c>
      <c r="B1232" s="27">
        <f>VLOOKUP(A1232,'[1]Quadrige Europe VL'!$B$5:$C$10000,2,FALSE)</f>
        <v>193.35</v>
      </c>
      <c r="C1232" s="14">
        <f>VLOOKUP(A1232,'[1]Quadrige Europe VL'!$B$5:$X$10000,23,FALSE)</f>
        <v>179.31</v>
      </c>
      <c r="D1232" s="23"/>
    </row>
    <row r="1233" spans="1:4" ht="18" customHeight="1" x14ac:dyDescent="0.5">
      <c r="A1233" s="8">
        <v>44477</v>
      </c>
      <c r="B1233" s="27">
        <f>VLOOKUP(A1233,'[1]Quadrige Europe VL'!$B$5:$C$10000,2,FALSE)</f>
        <v>193.33</v>
      </c>
      <c r="C1233" s="14">
        <f>VLOOKUP(A1233,'[1]Quadrige Europe VL'!$B$5:$X$10000,23,FALSE)</f>
        <v>179.02</v>
      </c>
      <c r="D1233" s="23"/>
    </row>
    <row r="1234" spans="1:4" ht="18" customHeight="1" x14ac:dyDescent="0.5">
      <c r="A1234" s="8">
        <v>44480</v>
      </c>
      <c r="B1234" s="27">
        <f>VLOOKUP(A1234,'[1]Quadrige Europe VL'!$B$5:$C$10000,2,FALSE)</f>
        <v>193.34</v>
      </c>
      <c r="C1234" s="14">
        <f>VLOOKUP(A1234,'[1]Quadrige Europe VL'!$B$5:$X$10000,23,FALSE)</f>
        <v>179.12</v>
      </c>
      <c r="D1234" s="23"/>
    </row>
    <row r="1235" spans="1:4" ht="18" customHeight="1" x14ac:dyDescent="0.5">
      <c r="A1235" s="8">
        <v>44481</v>
      </c>
      <c r="B1235" s="27">
        <f>VLOOKUP(A1235,'[1]Quadrige Europe VL'!$B$5:$C$10000,2,FALSE)</f>
        <v>194.38</v>
      </c>
      <c r="C1235" s="14">
        <f>VLOOKUP(A1235,'[1]Quadrige Europe VL'!$B$5:$X$10000,23,FALSE)</f>
        <v>179.92</v>
      </c>
      <c r="D1235" s="23"/>
    </row>
    <row r="1236" spans="1:4" ht="18" customHeight="1" x14ac:dyDescent="0.5">
      <c r="A1236" s="8">
        <v>44482</v>
      </c>
      <c r="B1236" s="27">
        <f>VLOOKUP(A1236,'[1]Quadrige Europe VL'!$B$5:$C$10000,2,FALSE)</f>
        <v>195.38</v>
      </c>
      <c r="C1236" s="14">
        <f>VLOOKUP(A1236,'[1]Quadrige Europe VL'!$B$5:$X$10000,23,FALSE)</f>
        <v>180.92</v>
      </c>
      <c r="D1236" s="23"/>
    </row>
    <row r="1237" spans="1:4" ht="18" customHeight="1" x14ac:dyDescent="0.5">
      <c r="A1237" s="8">
        <v>44483</v>
      </c>
      <c r="B1237" s="27">
        <f>VLOOKUP(A1237,'[1]Quadrige Europe VL'!$B$5:$C$10000,2,FALSE)</f>
        <v>197.54</v>
      </c>
      <c r="C1237" s="14">
        <f>VLOOKUP(A1237,'[1]Quadrige Europe VL'!$B$5:$X$10000,23,FALSE)</f>
        <v>182.71</v>
      </c>
      <c r="D1237" s="23"/>
    </row>
    <row r="1238" spans="1:4" ht="18" customHeight="1" x14ac:dyDescent="0.5">
      <c r="A1238" s="8">
        <v>44484</v>
      </c>
      <c r="B1238" s="27">
        <f>VLOOKUP(A1238,'[1]Quadrige Europe VL'!$B$5:$C$10000,2,FALSE)</f>
        <v>198.2</v>
      </c>
      <c r="C1238" s="14">
        <f>VLOOKUP(A1238,'[1]Quadrige Europe VL'!$B$5:$X$10000,23,FALSE)</f>
        <v>184.01</v>
      </c>
      <c r="D1238" s="23"/>
    </row>
    <row r="1239" spans="1:4" ht="18" customHeight="1" x14ac:dyDescent="0.5">
      <c r="A1239" s="8">
        <v>44487</v>
      </c>
      <c r="B1239" s="27">
        <f>VLOOKUP(A1239,'[1]Quadrige Europe VL'!$B$5:$C$10000,2,FALSE)</f>
        <v>197.71</v>
      </c>
      <c r="C1239" s="14">
        <f>VLOOKUP(A1239,'[1]Quadrige Europe VL'!$B$5:$X$10000,23,FALSE)</f>
        <v>183.62</v>
      </c>
      <c r="D1239" s="23"/>
    </row>
    <row r="1240" spans="1:4" ht="18" customHeight="1" x14ac:dyDescent="0.5">
      <c r="A1240" s="8">
        <v>44488</v>
      </c>
      <c r="B1240" s="27">
        <f>VLOOKUP(A1240,'[1]Quadrige Europe VL'!$B$5:$C$10000,2,FALSE)</f>
        <v>197.68</v>
      </c>
      <c r="C1240" s="14">
        <f>VLOOKUP(A1240,'[1]Quadrige Europe VL'!$B$5:$X$10000,23,FALSE)</f>
        <v>184.34</v>
      </c>
      <c r="D1240" s="23"/>
    </row>
    <row r="1241" spans="1:4" ht="18" customHeight="1" x14ac:dyDescent="0.5">
      <c r="A1241" s="8">
        <v>44489</v>
      </c>
      <c r="B1241" s="27">
        <f>VLOOKUP(A1241,'[1]Quadrige Europe VL'!$B$5:$C$10000,2,FALSE)</f>
        <v>197.55</v>
      </c>
      <c r="C1241" s="14">
        <f>VLOOKUP(A1241,'[1]Quadrige Europe VL'!$B$5:$X$10000,23,FALSE)</f>
        <v>184.77</v>
      </c>
      <c r="D1241" s="23"/>
    </row>
    <row r="1242" spans="1:4" ht="18" customHeight="1" x14ac:dyDescent="0.5">
      <c r="A1242" s="8">
        <v>44490</v>
      </c>
      <c r="B1242" s="27">
        <f>VLOOKUP(A1242,'[1]Quadrige Europe VL'!$B$5:$C$10000,2,FALSE)</f>
        <v>197.18</v>
      </c>
      <c r="C1242" s="14">
        <f>VLOOKUP(A1242,'[1]Quadrige Europe VL'!$B$5:$X$10000,23,FALSE)</f>
        <v>184.7</v>
      </c>
      <c r="D1242" s="23"/>
    </row>
    <row r="1243" spans="1:4" ht="18" customHeight="1" x14ac:dyDescent="0.5">
      <c r="A1243" s="8">
        <v>44491</v>
      </c>
      <c r="B1243" s="27">
        <f>VLOOKUP(A1243,'[1]Quadrige Europe VL'!$B$5:$C$10000,2,FALSE)</f>
        <v>196.87</v>
      </c>
      <c r="C1243" s="14">
        <f>VLOOKUP(A1243,'[1]Quadrige Europe VL'!$B$5:$X$10000,23,FALSE)</f>
        <v>185.64</v>
      </c>
      <c r="D1243" s="23"/>
    </row>
    <row r="1244" spans="1:4" ht="18" customHeight="1" x14ac:dyDescent="0.5">
      <c r="A1244" s="8">
        <v>44494</v>
      </c>
      <c r="B1244" s="27">
        <f>VLOOKUP(A1244,'[1]Quadrige Europe VL'!$B$5:$C$10000,2,FALSE)</f>
        <v>196.44</v>
      </c>
      <c r="C1244" s="14">
        <f>VLOOKUP(A1244,'[1]Quadrige Europe VL'!$B$5:$X$10000,23,FALSE)</f>
        <v>185.61</v>
      </c>
      <c r="D1244" s="23"/>
    </row>
    <row r="1245" spans="1:4" ht="18" customHeight="1" x14ac:dyDescent="0.5">
      <c r="A1245" s="8">
        <v>44495</v>
      </c>
      <c r="B1245" s="27">
        <f>VLOOKUP(A1245,'[1]Quadrige Europe VL'!$B$5:$C$10000,2,FALSE)</f>
        <v>198.59</v>
      </c>
      <c r="C1245" s="14">
        <f>VLOOKUP(A1245,'[1]Quadrige Europe VL'!$B$5:$X$10000,23,FALSE)</f>
        <v>186.68</v>
      </c>
      <c r="D1245" s="23"/>
    </row>
    <row r="1246" spans="1:4" ht="18" customHeight="1" x14ac:dyDescent="0.5">
      <c r="A1246" s="8">
        <v>44496</v>
      </c>
      <c r="B1246" s="27">
        <f>VLOOKUP(A1246,'[1]Quadrige Europe VL'!$B$5:$C$10000,2,FALSE)</f>
        <v>197.66</v>
      </c>
      <c r="C1246" s="14">
        <f>VLOOKUP(A1246,'[1]Quadrige Europe VL'!$B$5:$X$10000,23,FALSE)</f>
        <v>186.18</v>
      </c>
      <c r="D1246" s="23"/>
    </row>
    <row r="1247" spans="1:4" ht="18" customHeight="1" x14ac:dyDescent="0.5">
      <c r="A1247" s="8">
        <v>44497</v>
      </c>
      <c r="B1247" s="27">
        <f>VLOOKUP(A1247,'[1]Quadrige Europe VL'!$B$5:$C$10000,2,FALSE)</f>
        <v>197.7</v>
      </c>
      <c r="C1247" s="14">
        <f>VLOOKUP(A1247,'[1]Quadrige Europe VL'!$B$5:$X$10000,23,FALSE)</f>
        <v>186.24</v>
      </c>
      <c r="D1247" s="23"/>
    </row>
    <row r="1248" spans="1:4" ht="18" customHeight="1" x14ac:dyDescent="0.5">
      <c r="A1248" s="8">
        <v>44498</v>
      </c>
      <c r="B1248" s="27">
        <f>VLOOKUP(A1248,'[1]Quadrige Europe VL'!$B$5:$C$10000,2,FALSE)</f>
        <v>197.38</v>
      </c>
      <c r="C1248" s="14">
        <f>VLOOKUP(A1248,'[1]Quadrige Europe VL'!$B$5:$X$10000,23,FALSE)</f>
        <v>185.28</v>
      </c>
      <c r="D1248" s="23"/>
    </row>
    <row r="1249" spans="1:4" ht="18" customHeight="1" x14ac:dyDescent="0.5">
      <c r="A1249" s="8">
        <v>44502</v>
      </c>
      <c r="B1249" s="27">
        <f>VLOOKUP(A1249,'[1]Quadrige Europe VL'!$B$5:$C$10000,2,FALSE)</f>
        <v>198.77</v>
      </c>
      <c r="C1249" s="14">
        <f>VLOOKUP(A1249,'[1]Quadrige Europe VL'!$B$5:$X$10000,23,FALSE)</f>
        <v>186.68</v>
      </c>
      <c r="D1249" s="23"/>
    </row>
    <row r="1250" spans="1:4" ht="18" customHeight="1" x14ac:dyDescent="0.5">
      <c r="A1250" s="8">
        <v>44503</v>
      </c>
      <c r="B1250" s="27">
        <f>VLOOKUP(A1250,'[1]Quadrige Europe VL'!$B$5:$C$10000,2,FALSE)</f>
        <v>199.1</v>
      </c>
      <c r="C1250" s="14">
        <f>VLOOKUP(A1250,'[1]Quadrige Europe VL'!$B$5:$X$10000,23,FALSE)</f>
        <v>187.29</v>
      </c>
      <c r="D1250" s="23"/>
    </row>
    <row r="1251" spans="1:4" ht="18" customHeight="1" x14ac:dyDescent="0.5">
      <c r="A1251" s="8">
        <v>44504</v>
      </c>
      <c r="B1251" s="27">
        <f>VLOOKUP(A1251,'[1]Quadrige Europe VL'!$B$5:$C$10000,2,FALSE)</f>
        <v>201.2</v>
      </c>
      <c r="C1251" s="14">
        <f>VLOOKUP(A1251,'[1]Quadrige Europe VL'!$B$5:$X$10000,23,FALSE)</f>
        <v>189.19</v>
      </c>
      <c r="D1251" s="23"/>
    </row>
    <row r="1252" spans="1:4" ht="18" customHeight="1" x14ac:dyDescent="0.5">
      <c r="A1252" s="8">
        <v>44505</v>
      </c>
      <c r="B1252" s="27">
        <f>VLOOKUP(A1252,'[1]Quadrige Europe VL'!$B$5:$C$10000,2,FALSE)</f>
        <v>202.94</v>
      </c>
      <c r="C1252" s="14">
        <f>VLOOKUP(A1252,'[1]Quadrige Europe VL'!$B$5:$X$10000,23,FALSE)</f>
        <v>189.18</v>
      </c>
      <c r="D1252" s="23"/>
    </row>
    <row r="1253" spans="1:4" ht="18" customHeight="1" x14ac:dyDescent="0.5">
      <c r="A1253" s="8">
        <v>44508</v>
      </c>
      <c r="B1253" s="27">
        <f>VLOOKUP(A1253,'[1]Quadrige Europe VL'!$B$5:$C$10000,2,FALSE)</f>
        <v>202.79</v>
      </c>
      <c r="C1253" s="14">
        <f>VLOOKUP(A1253,'[1]Quadrige Europe VL'!$B$5:$X$10000,23,FALSE)</f>
        <v>189.81</v>
      </c>
      <c r="D1253" s="23"/>
    </row>
    <row r="1254" spans="1:4" ht="18" customHeight="1" x14ac:dyDescent="0.5">
      <c r="A1254" s="8">
        <v>44509</v>
      </c>
      <c r="B1254" s="27">
        <f>VLOOKUP(A1254,'[1]Quadrige Europe VL'!$B$5:$C$10000,2,FALSE)</f>
        <v>201.96</v>
      </c>
      <c r="C1254" s="14">
        <f>VLOOKUP(A1254,'[1]Quadrige Europe VL'!$B$5:$X$10000,23,FALSE)</f>
        <v>189.37</v>
      </c>
      <c r="D1254" s="23"/>
    </row>
    <row r="1255" spans="1:4" ht="18" customHeight="1" x14ac:dyDescent="0.5">
      <c r="A1255" s="8">
        <v>44510</v>
      </c>
      <c r="B1255" s="27">
        <f>VLOOKUP(A1255,'[1]Quadrige Europe VL'!$B$5:$C$10000,2,FALSE)</f>
        <v>201.16</v>
      </c>
      <c r="C1255" s="14">
        <f>VLOOKUP(A1255,'[1]Quadrige Europe VL'!$B$5:$X$10000,23,FALSE)</f>
        <v>189.26</v>
      </c>
      <c r="D1255" s="23"/>
    </row>
    <row r="1256" spans="1:4" ht="18" customHeight="1" x14ac:dyDescent="0.5">
      <c r="A1256" s="8">
        <v>44512</v>
      </c>
      <c r="B1256" s="27">
        <f>VLOOKUP(A1256,'[1]Quadrige Europe VL'!$B$5:$C$10000,2,FALSE)</f>
        <v>200.44</v>
      </c>
      <c r="C1256" s="14">
        <f>VLOOKUP(A1256,'[1]Quadrige Europe VL'!$B$5:$X$10000,23,FALSE)</f>
        <v>189.17</v>
      </c>
      <c r="D1256" s="23"/>
    </row>
    <row r="1257" spans="1:4" ht="18" customHeight="1" x14ac:dyDescent="0.5">
      <c r="A1257" s="8">
        <f>'[1]Quadrige Europe VL'!$B1260</f>
        <v>44515</v>
      </c>
      <c r="B1257" s="27">
        <f>VLOOKUP(A1257,'[1]Quadrige Europe VL'!$B$5:$C$10000,2,FALSE)</f>
        <v>199.88</v>
      </c>
      <c r="C1257" s="14">
        <f>VLOOKUP(A1257,'[1]Quadrige Europe VL'!$B$5:$X$10000,23,FALSE)</f>
        <v>189.66</v>
      </c>
      <c r="D1257" s="23"/>
    </row>
    <row r="1258" spans="1:4" ht="18" customHeight="1" x14ac:dyDescent="0.5">
      <c r="A1258" s="8">
        <f>'[1]Quadrige Europe VL'!$B1261</f>
        <v>44516</v>
      </c>
      <c r="B1258" s="27">
        <f>VLOOKUP(A1258,'[1]Quadrige Europe VL'!$B$5:$C$10000,2,FALSE)</f>
        <v>199.47</v>
      </c>
      <c r="C1258" s="14">
        <f>VLOOKUP(A1258,'[1]Quadrige Europe VL'!$B$5:$X$10000,23,FALSE)</f>
        <v>189.51</v>
      </c>
      <c r="D1258" s="23"/>
    </row>
    <row r="1259" spans="1:4" ht="18" customHeight="1" x14ac:dyDescent="0.5">
      <c r="A1259" s="8">
        <f>'[1]Quadrige Europe VL'!$B1262</f>
        <v>44517</v>
      </c>
      <c r="B1259" s="27">
        <f>VLOOKUP(A1259,'[1]Quadrige Europe VL'!$B$5:$C$10000,2,FALSE)</f>
        <v>198.89</v>
      </c>
      <c r="C1259" s="14">
        <f>VLOOKUP(A1259,'[1]Quadrige Europe VL'!$B$5:$X$10000,23,FALSE)</f>
        <v>188.56</v>
      </c>
      <c r="D1259" s="23"/>
    </row>
    <row r="1260" spans="1:4" ht="18" customHeight="1" x14ac:dyDescent="0.5">
      <c r="A1260" s="8">
        <f>'[1]Quadrige Europe VL'!$B1263</f>
        <v>44518</v>
      </c>
      <c r="B1260" s="27">
        <f>VLOOKUP(A1260,'[1]Quadrige Europe VL'!$B$5:$C$10000,2,FALSE)</f>
        <v>197.24</v>
      </c>
      <c r="C1260" s="14">
        <f>VLOOKUP(A1260,'[1]Quadrige Europe VL'!$B$5:$X$10000,23,FALSE)</f>
        <v>187.54</v>
      </c>
      <c r="D1260" s="23"/>
    </row>
    <row r="1261" spans="1:4" ht="18" customHeight="1" x14ac:dyDescent="0.5">
      <c r="A1261" s="8">
        <f>'[1]Quadrige Europe VL'!$B1264</f>
        <v>44519</v>
      </c>
      <c r="B1261" s="27">
        <f>VLOOKUP(A1261,'[1]Quadrige Europe VL'!$B$5:$C$10000,2,FALSE)</f>
        <v>194.8</v>
      </c>
      <c r="C1261" s="14">
        <f>VLOOKUP(A1261,'[1]Quadrige Europe VL'!$B$5:$X$10000,23,FALSE)</f>
        <v>186.37</v>
      </c>
      <c r="D1261" s="23"/>
    </row>
    <row r="1262" spans="1:4" ht="18" customHeight="1" x14ac:dyDescent="0.5">
      <c r="A1262" s="8">
        <f>'[1]Quadrige Europe VL'!$B1265</f>
        <v>44522</v>
      </c>
      <c r="B1262" s="27">
        <f>VLOOKUP(A1262,'[1]Quadrige Europe VL'!$B$5:$C$10000,2,FALSE)</f>
        <v>193.76</v>
      </c>
      <c r="C1262" s="14">
        <f>VLOOKUP(A1262,'[1]Quadrige Europe VL'!$B$5:$X$10000,23,FALSE)</f>
        <v>186.35</v>
      </c>
      <c r="D1262" s="23"/>
    </row>
    <row r="1263" spans="1:4" ht="18" customHeight="1" x14ac:dyDescent="0.5">
      <c r="A1263" s="8">
        <f>'[1]Quadrige Europe VL'!$B1266</f>
        <v>44523</v>
      </c>
      <c r="B1263" s="27">
        <f>VLOOKUP(A1263,'[1]Quadrige Europe VL'!$B$5:$C$10000,2,FALSE)</f>
        <v>190.16</v>
      </c>
      <c r="C1263" s="14">
        <f>VLOOKUP(A1263,'[1]Quadrige Europe VL'!$B$5:$X$10000,23,FALSE)</f>
        <v>183.76</v>
      </c>
      <c r="D1263" s="23"/>
    </row>
    <row r="1264" spans="1:4" ht="18" customHeight="1" x14ac:dyDescent="0.5">
      <c r="A1264" s="8">
        <f>'[1]Quadrige Europe VL'!$B1267</f>
        <v>44524</v>
      </c>
      <c r="B1264" s="27">
        <f>VLOOKUP(A1264,'[1]Quadrige Europe VL'!$B$5:$C$10000,2,FALSE)</f>
        <v>190.52</v>
      </c>
      <c r="C1264" s="14">
        <f>VLOOKUP(A1264,'[1]Quadrige Europe VL'!$B$5:$X$10000,23,FALSE)</f>
        <v>183.44</v>
      </c>
      <c r="D1264" s="23"/>
    </row>
    <row r="1265" spans="1:4" ht="18" customHeight="1" x14ac:dyDescent="0.5">
      <c r="A1265" s="8">
        <f>'[1]Quadrige Europe VL'!$B1268</f>
        <v>44525</v>
      </c>
      <c r="B1265" s="27">
        <f>VLOOKUP(A1265,'[1]Quadrige Europe VL'!$B$5:$C$10000,2,FALSE)</f>
        <v>192.06</v>
      </c>
      <c r="C1265" s="14">
        <f>VLOOKUP(A1265,'[1]Quadrige Europe VL'!$B$5:$X$10000,23,FALSE)</f>
        <v>184.49</v>
      </c>
      <c r="D1265" s="23"/>
    </row>
    <row r="1266" spans="1:4" ht="18" customHeight="1" x14ac:dyDescent="0.5">
      <c r="A1266" s="8">
        <f>'[1]Quadrige Europe VL'!$B1269</f>
        <v>44526</v>
      </c>
      <c r="B1266" s="27">
        <f>VLOOKUP(A1266,'[1]Quadrige Europe VL'!$B$5:$C$10000,2,FALSE)</f>
        <v>185</v>
      </c>
      <c r="C1266" s="14">
        <f>VLOOKUP(A1266,'[1]Quadrige Europe VL'!$B$5:$X$10000,23,FALSE)</f>
        <v>178.41</v>
      </c>
      <c r="D1266" s="23"/>
    </row>
    <row r="1267" spans="1:4" ht="18" customHeight="1" x14ac:dyDescent="0.5">
      <c r="A1267" s="8">
        <f>'[1]Quadrige Europe VL'!$B1270</f>
        <v>44529</v>
      </c>
      <c r="B1267" s="27">
        <f>VLOOKUP(A1267,'[1]Quadrige Europe VL'!$B$5:$C$10000,2,FALSE)</f>
        <v>185.79</v>
      </c>
      <c r="C1267" s="14">
        <f>VLOOKUP(A1267,'[1]Quadrige Europe VL'!$B$5:$X$10000,23,FALSE)</f>
        <v>179.3</v>
      </c>
      <c r="D1267" s="23"/>
    </row>
    <row r="1268" spans="1:4" ht="18" customHeight="1" x14ac:dyDescent="0.5">
      <c r="A1268" s="8">
        <f>'[1]Quadrige Europe VL'!$B1271</f>
        <v>44530</v>
      </c>
      <c r="B1268" s="27">
        <f>VLOOKUP(A1268,'[1]Quadrige Europe VL'!$B$5:$C$10000,2,FALSE)</f>
        <v>183.3</v>
      </c>
      <c r="C1268" s="14">
        <f>VLOOKUP(A1268,'[1]Quadrige Europe VL'!$B$5:$X$10000,23,FALSE)</f>
        <v>178.4</v>
      </c>
      <c r="D1268" s="23"/>
    </row>
    <row r="1269" spans="1:4" ht="18" customHeight="1" x14ac:dyDescent="0.5">
      <c r="A1269" s="8">
        <f>'[1]Quadrige Europe VL'!$B1272</f>
        <v>44531</v>
      </c>
      <c r="B1269" s="27">
        <f>VLOOKUP(A1269,'[1]Quadrige Europe VL'!$B$5:$C$10000,2,FALSE)</f>
        <v>185.57</v>
      </c>
      <c r="C1269" s="14">
        <f>VLOOKUP(A1269,'[1]Quadrige Europe VL'!$B$5:$X$10000,23,FALSE)</f>
        <v>181.04</v>
      </c>
      <c r="D1269" s="23"/>
    </row>
    <row r="1270" spans="1:4" ht="18" customHeight="1" x14ac:dyDescent="0.5">
      <c r="A1270" s="8">
        <f>'[1]Quadrige Europe VL'!$B1273</f>
        <v>44532</v>
      </c>
      <c r="B1270" s="27">
        <f>VLOOKUP(A1270,'[1]Quadrige Europe VL'!$B$5:$C$10000,2,FALSE)</f>
        <v>184.14</v>
      </c>
      <c r="C1270" s="14">
        <f>VLOOKUP(A1270,'[1]Quadrige Europe VL'!$B$5:$X$10000,23,FALSE)</f>
        <v>178.86</v>
      </c>
      <c r="D1270" s="23"/>
    </row>
    <row r="1271" spans="1:4" ht="18" customHeight="1" x14ac:dyDescent="0.5">
      <c r="A1271" s="8">
        <f>'[1]Quadrige Europe VL'!$B1274</f>
        <v>44533</v>
      </c>
      <c r="B1271" s="27">
        <f>VLOOKUP(A1271,'[1]Quadrige Europe VL'!$B$5:$C$10000,2,FALSE)</f>
        <v>183.55</v>
      </c>
      <c r="C1271" s="14">
        <f>VLOOKUP(A1271,'[1]Quadrige Europe VL'!$B$5:$X$10000,23,FALSE)</f>
        <v>177.36</v>
      </c>
      <c r="D1271" s="23"/>
    </row>
    <row r="1272" spans="1:4" ht="18" customHeight="1" x14ac:dyDescent="0.5">
      <c r="A1272" s="8">
        <f>'[1]Quadrige Europe VL'!$B1275</f>
        <v>44536</v>
      </c>
      <c r="B1272" s="27">
        <f>VLOOKUP(A1272,'[1]Quadrige Europe VL'!$B$5:$C$10000,2,FALSE)</f>
        <v>186.22</v>
      </c>
      <c r="C1272" s="14">
        <f>VLOOKUP(A1272,'[1]Quadrige Europe VL'!$B$5:$X$10000,23,FALSE)</f>
        <v>179</v>
      </c>
      <c r="D1272" s="23"/>
    </row>
    <row r="1273" spans="1:4" ht="18" customHeight="1" x14ac:dyDescent="0.5">
      <c r="A1273" s="8">
        <f>'[1]Quadrige Europe VL'!$B1276</f>
        <v>44537</v>
      </c>
      <c r="B1273" s="27">
        <f>VLOOKUP(A1273,'[1]Quadrige Europe VL'!$B$5:$C$10000,2,FALSE)</f>
        <v>190.46</v>
      </c>
      <c r="C1273" s="14">
        <f>VLOOKUP(A1273,'[1]Quadrige Europe VL'!$B$5:$X$10000,23,FALSE)</f>
        <v>183.32</v>
      </c>
      <c r="D1273" s="23"/>
    </row>
    <row r="1274" spans="1:4" ht="18" customHeight="1" x14ac:dyDescent="0.5">
      <c r="A1274" s="8">
        <f>'[1]Quadrige Europe VL'!$B1277</f>
        <v>44538</v>
      </c>
      <c r="B1274" s="27">
        <f>VLOOKUP(A1274,'[1]Quadrige Europe VL'!$B$5:$C$10000,2,FALSE)</f>
        <v>189.36</v>
      </c>
      <c r="C1274" s="14">
        <f>VLOOKUP(A1274,'[1]Quadrige Europe VL'!$B$5:$X$10000,23,FALSE)</f>
        <v>182.32</v>
      </c>
      <c r="D1274" s="23"/>
    </row>
    <row r="1275" spans="1:4" ht="18" customHeight="1" x14ac:dyDescent="0.5">
      <c r="A1275" s="8">
        <f>'[1]Quadrige Europe VL'!$B1278</f>
        <v>44539</v>
      </c>
      <c r="B1275" s="27">
        <f>VLOOKUP(A1275,'[1]Quadrige Europe VL'!$B$5:$C$10000,2,FALSE)</f>
        <v>188.5</v>
      </c>
      <c r="C1275" s="14">
        <f>VLOOKUP(A1275,'[1]Quadrige Europe VL'!$B$5:$X$10000,23,FALSE)</f>
        <v>181.7</v>
      </c>
      <c r="D1275" s="23"/>
    </row>
    <row r="1276" spans="1:4" ht="18" customHeight="1" x14ac:dyDescent="0.5">
      <c r="A1276" s="8">
        <f>'[1]Quadrige Europe VL'!$B1279</f>
        <v>44540</v>
      </c>
      <c r="B1276" s="27">
        <f>VLOOKUP(A1276,'[1]Quadrige Europe VL'!$B$5:$C$10000,2,FALSE)</f>
        <v>187</v>
      </c>
      <c r="C1276" s="14">
        <f>VLOOKUP(A1276,'[1]Quadrige Europe VL'!$B$5:$X$10000,23,FALSE)</f>
        <v>181.11</v>
      </c>
      <c r="D1276" s="23"/>
    </row>
    <row r="1277" spans="1:4" ht="18" customHeight="1" x14ac:dyDescent="0.5">
      <c r="A1277" s="8">
        <f>'[1]Quadrige Europe VL'!$B1280</f>
        <v>44543</v>
      </c>
      <c r="B1277" s="27">
        <f>VLOOKUP(A1277,'[1]Quadrige Europe VL'!$B$5:$C$10000,2,FALSE)</f>
        <v>185.87</v>
      </c>
      <c r="C1277" s="14">
        <f>VLOOKUP(A1277,'[1]Quadrige Europe VL'!$B$5:$X$10000,23,FALSE)</f>
        <v>180.08</v>
      </c>
      <c r="D1277" s="23"/>
    </row>
    <row r="1278" spans="1:4" ht="18" customHeight="1" x14ac:dyDescent="0.5">
      <c r="A1278" s="8">
        <f>'[1]Quadrige Europe VL'!$B1281</f>
        <v>44544</v>
      </c>
      <c r="B1278" s="27">
        <f>VLOOKUP(A1278,'[1]Quadrige Europe VL'!$B$5:$C$10000,2,FALSE)</f>
        <v>184.99</v>
      </c>
      <c r="C1278" s="14">
        <f>VLOOKUP(A1278,'[1]Quadrige Europe VL'!$B$5:$X$10000,23,FALSE)</f>
        <v>178.69</v>
      </c>
      <c r="D1278" s="23"/>
    </row>
    <row r="1279" spans="1:4" ht="18" customHeight="1" x14ac:dyDescent="0.5">
      <c r="A1279" s="8">
        <f>'[1]Quadrige Europe VL'!$B1282</f>
        <v>44545</v>
      </c>
      <c r="B1279" s="27">
        <f>VLOOKUP(A1279,'[1]Quadrige Europe VL'!$B$5:$C$10000,2,FALSE)</f>
        <v>185.14</v>
      </c>
      <c r="C1279" s="14">
        <f>VLOOKUP(A1279,'[1]Quadrige Europe VL'!$B$5:$X$10000,23,FALSE)</f>
        <v>179.12</v>
      </c>
      <c r="D1279" s="23"/>
    </row>
    <row r="1280" spans="1:4" ht="18" customHeight="1" x14ac:dyDescent="0.5">
      <c r="A1280" s="8">
        <f>'[1]Quadrige Europe VL'!$B1283</f>
        <v>44546</v>
      </c>
      <c r="B1280" s="27">
        <f>VLOOKUP(A1280,'[1]Quadrige Europe VL'!$B$5:$C$10000,2,FALSE)</f>
        <v>186.4</v>
      </c>
      <c r="C1280" s="14">
        <f>VLOOKUP(A1280,'[1]Quadrige Europe VL'!$B$5:$X$10000,23,FALSE)</f>
        <v>180.27</v>
      </c>
      <c r="D1280" s="23"/>
    </row>
    <row r="1281" spans="1:4" ht="18" customHeight="1" x14ac:dyDescent="0.5">
      <c r="A1281" s="8">
        <f>'[1]Quadrige Europe VL'!$B1284</f>
        <v>44547</v>
      </c>
      <c r="B1281" s="27">
        <f>VLOOKUP(A1281,'[1]Quadrige Europe VL'!$B$5:$C$10000,2,FALSE)</f>
        <v>187</v>
      </c>
      <c r="C1281" s="14">
        <f>VLOOKUP(A1281,'[1]Quadrige Europe VL'!$B$5:$X$10000,23,FALSE)</f>
        <v>179.38</v>
      </c>
      <c r="D1281" s="23"/>
    </row>
    <row r="1282" spans="1:4" ht="18" customHeight="1" x14ac:dyDescent="0.5">
      <c r="A1282" s="8">
        <f>'[1]Quadrige Europe VL'!$B1285</f>
        <v>44550</v>
      </c>
      <c r="B1282" s="27">
        <f>VLOOKUP(A1282,'[1]Quadrige Europe VL'!$B$5:$C$10000,2,FALSE)</f>
        <v>184.76</v>
      </c>
      <c r="C1282" s="14">
        <f>VLOOKUP(A1282,'[1]Quadrige Europe VL'!$B$5:$X$10000,23,FALSE)</f>
        <v>177.06</v>
      </c>
      <c r="D1282" s="23"/>
    </row>
    <row r="1283" spans="1:4" ht="18" customHeight="1" x14ac:dyDescent="0.5">
      <c r="A1283" s="8">
        <f>'[1]Quadrige Europe VL'!$B1286</f>
        <v>44551</v>
      </c>
      <c r="B1283" s="27">
        <f>VLOOKUP(A1283,'[1]Quadrige Europe VL'!$B$5:$C$10000,2,FALSE)</f>
        <v>187.8</v>
      </c>
      <c r="C1283" s="14">
        <f>VLOOKUP(A1283,'[1]Quadrige Europe VL'!$B$5:$X$10000,23,FALSE)</f>
        <v>179.44</v>
      </c>
      <c r="D1283" s="23"/>
    </row>
    <row r="1284" spans="1:4" ht="18" customHeight="1" x14ac:dyDescent="0.5">
      <c r="A1284" s="8">
        <f>'[1]Quadrige Europe VL'!$B1287</f>
        <v>44552</v>
      </c>
      <c r="B1284" s="27">
        <f>VLOOKUP(A1284,'[1]Quadrige Europe VL'!$B$5:$C$10000,2,FALSE)</f>
        <v>189.61</v>
      </c>
      <c r="C1284" s="14">
        <f>VLOOKUP(A1284,'[1]Quadrige Europe VL'!$B$5:$X$10000,23,FALSE)</f>
        <v>181.51</v>
      </c>
      <c r="D1284" s="23"/>
    </row>
    <row r="1285" spans="1:4" ht="18" customHeight="1" x14ac:dyDescent="0.5">
      <c r="A1285" s="8">
        <f>'[1]Quadrige Europe VL'!$B1288</f>
        <v>44553</v>
      </c>
      <c r="B1285" s="27">
        <f>VLOOKUP(A1285,'[1]Quadrige Europe VL'!$B$5:$C$10000,2,FALSE)</f>
        <v>192.41</v>
      </c>
      <c r="C1285" s="14">
        <f>VLOOKUP(A1285,'[1]Quadrige Europe VL'!$B$5:$X$10000,23,FALSE)</f>
        <v>182.81</v>
      </c>
      <c r="D1285" s="23"/>
    </row>
    <row r="1286" spans="1:4" ht="18" customHeight="1" x14ac:dyDescent="0.5">
      <c r="A1286" s="8">
        <f>'[1]Quadrige Europe VL'!$B1289</f>
        <v>44554</v>
      </c>
      <c r="B1286" s="27">
        <f>VLOOKUP(A1286,'[1]Quadrige Europe VL'!$B$5:$C$10000,2,FALSE)</f>
        <v>192.62</v>
      </c>
      <c r="C1286" s="14">
        <f>VLOOKUP(A1286,'[1]Quadrige Europe VL'!$B$5:$X$10000,23,FALSE)</f>
        <v>182.87</v>
      </c>
      <c r="D1286" s="23"/>
    </row>
    <row r="1287" spans="1:4" ht="18" customHeight="1" x14ac:dyDescent="0.5">
      <c r="A1287" s="8">
        <f>'[1]Quadrige Europe VL'!$B1290</f>
        <v>44557</v>
      </c>
      <c r="B1287" s="27">
        <f>VLOOKUP(A1287,'[1]Quadrige Europe VL'!$B$5:$C$10000,2,FALSE)</f>
        <v>194.03</v>
      </c>
      <c r="C1287" s="14">
        <f>VLOOKUP(A1287,'[1]Quadrige Europe VL'!$B$5:$X$10000,23,FALSE)</f>
        <v>184.36</v>
      </c>
      <c r="D1287" s="23"/>
    </row>
    <row r="1288" spans="1:4" ht="18" customHeight="1" x14ac:dyDescent="0.5">
      <c r="A1288" s="8">
        <f>'[1]Quadrige Europe VL'!$B1291</f>
        <v>44558</v>
      </c>
      <c r="B1288" s="27">
        <f>VLOOKUP(A1288,'[1]Quadrige Europe VL'!$B$5:$C$10000,2,FALSE)</f>
        <v>193.88</v>
      </c>
      <c r="C1288" s="14">
        <f>VLOOKUP(A1288,'[1]Quadrige Europe VL'!$B$5:$X$10000,23,FALSE)</f>
        <v>185.23</v>
      </c>
      <c r="D1288" s="23"/>
    </row>
    <row r="1289" spans="1:4" ht="18" customHeight="1" x14ac:dyDescent="0.5">
      <c r="A1289" s="8">
        <f>'[1]Quadrige Europe VL'!$B1292</f>
        <v>44559</v>
      </c>
      <c r="B1289" s="27">
        <f>VLOOKUP(A1289,'[1]Quadrige Europe VL'!$B$5:$C$10000,2,FALSE)</f>
        <v>194.19</v>
      </c>
      <c r="C1289" s="14">
        <f>VLOOKUP(A1289,'[1]Quadrige Europe VL'!$B$5:$X$10000,23,FALSE)</f>
        <v>185.36</v>
      </c>
      <c r="D1289" s="23"/>
    </row>
    <row r="1290" spans="1:4" ht="18" customHeight="1" x14ac:dyDescent="0.5">
      <c r="A1290" s="8">
        <f>'[1]Quadrige Europe VL'!$B1293</f>
        <v>44560</v>
      </c>
      <c r="B1290" s="27">
        <f>VLOOKUP(A1290,'[1]Quadrige Europe VL'!$B$5:$C$10000,2,FALSE)</f>
        <v>194.92</v>
      </c>
      <c r="C1290" s="14">
        <f>VLOOKUP(A1290,'[1]Quadrige Europe VL'!$B$5:$X$10000,23,FALSE)</f>
        <v>185.5</v>
      </c>
      <c r="D1290" s="23"/>
    </row>
    <row r="1291" spans="1:4" ht="18" customHeight="1" x14ac:dyDescent="0.5">
      <c r="A1291" s="8">
        <f>'[1]Quadrige Europe VL'!$B1294</f>
        <v>44561</v>
      </c>
      <c r="B1291" s="27">
        <f>VLOOKUP(A1291,'[1]Quadrige Europe VL'!$B$5:$C$10000,2,FALSE)</f>
        <v>195.01</v>
      </c>
      <c r="C1291" s="14">
        <f>VLOOKUP(A1291,'[1]Quadrige Europe VL'!$B$5:$X$10000,23,FALSE)</f>
        <v>185.5</v>
      </c>
      <c r="D1291" s="23"/>
    </row>
    <row r="1292" spans="1:4" ht="18" customHeight="1" x14ac:dyDescent="0.5">
      <c r="A1292" s="8">
        <f>'[1]Quadrige Europe VL'!$B1295</f>
        <v>44564</v>
      </c>
      <c r="B1292" s="27">
        <f>VLOOKUP(A1292,'[1]Quadrige Europe VL'!$B$5:$C$10000,2,FALSE)</f>
        <v>198.13</v>
      </c>
      <c r="C1292" s="14">
        <f>VLOOKUP(A1292,'[1]Quadrige Europe VL'!$B$5:$X$10000,23,FALSE)</f>
        <v>187.32</v>
      </c>
      <c r="D1292" s="23"/>
    </row>
    <row r="1293" spans="1:4" ht="18" customHeight="1" x14ac:dyDescent="0.5">
      <c r="A1293" s="8">
        <f>'[1]Quadrige Europe VL'!$B1296</f>
        <v>44565</v>
      </c>
      <c r="B1293" s="27">
        <f>VLOOKUP(A1293,'[1]Quadrige Europe VL'!$B$5:$C$10000,2,FALSE)</f>
        <v>198.46</v>
      </c>
      <c r="C1293" s="14">
        <f>VLOOKUP(A1293,'[1]Quadrige Europe VL'!$B$5:$X$10000,23,FALSE)</f>
        <v>187.83</v>
      </c>
      <c r="D1293" s="23"/>
    </row>
    <row r="1294" spans="1:4" ht="18" customHeight="1" x14ac:dyDescent="0.5">
      <c r="A1294" s="8">
        <f>'[1]Quadrige Europe VL'!$B1297</f>
        <v>44566</v>
      </c>
      <c r="B1294" s="27">
        <f>VLOOKUP(A1294,'[1]Quadrige Europe VL'!$B$5:$C$10000,2,FALSE)</f>
        <v>199.87</v>
      </c>
      <c r="C1294" s="14">
        <f>VLOOKUP(A1294,'[1]Quadrige Europe VL'!$B$5:$X$10000,23,FALSE)</f>
        <v>188.46</v>
      </c>
      <c r="D1294" s="23"/>
    </row>
    <row r="1295" spans="1:4" ht="18" customHeight="1" x14ac:dyDescent="0.5">
      <c r="A1295" s="8">
        <f>'[1]Quadrige Europe VL'!$B1298</f>
        <v>44567</v>
      </c>
      <c r="B1295" s="27">
        <f>VLOOKUP(A1295,'[1]Quadrige Europe VL'!$B$5:$C$10000,2,FALSE)</f>
        <v>198.09</v>
      </c>
      <c r="C1295" s="14">
        <f>VLOOKUP(A1295,'[1]Quadrige Europe VL'!$B$5:$X$10000,23,FALSE)</f>
        <v>186.53</v>
      </c>
      <c r="D1295" s="23"/>
    </row>
    <row r="1296" spans="1:4" ht="18" customHeight="1" x14ac:dyDescent="0.5">
      <c r="A1296" s="8">
        <f>'[1]Quadrige Europe VL'!$B1299</f>
        <v>44568</v>
      </c>
      <c r="B1296" s="27">
        <f>VLOOKUP(A1296,'[1]Quadrige Europe VL'!$B$5:$C$10000,2,FALSE)</f>
        <v>196.74</v>
      </c>
      <c r="C1296" s="14">
        <f>VLOOKUP(A1296,'[1]Quadrige Europe VL'!$B$5:$X$10000,23,FALSE)</f>
        <v>185.71</v>
      </c>
      <c r="D1296" s="23"/>
    </row>
    <row r="1297" spans="1:4" ht="18" customHeight="1" x14ac:dyDescent="0.5">
      <c r="A1297" s="8">
        <f>'[1]Quadrige Europe VL'!$B1300</f>
        <v>44571</v>
      </c>
      <c r="B1297" s="27">
        <f>VLOOKUP(A1297,'[1]Quadrige Europe VL'!$B$5:$C$10000,2,FALSE)</f>
        <v>193.91</v>
      </c>
      <c r="C1297" s="14">
        <f>VLOOKUP(A1297,'[1]Quadrige Europe VL'!$B$5:$X$10000,23,FALSE)</f>
        <v>182.76</v>
      </c>
      <c r="D1297" s="23"/>
    </row>
    <row r="1298" spans="1:4" ht="18" customHeight="1" x14ac:dyDescent="0.5">
      <c r="A1298" s="8">
        <f>'[1]Quadrige Europe VL'!$B1301</f>
        <v>44572</v>
      </c>
      <c r="B1298" s="27">
        <f>VLOOKUP(A1298,'[1]Quadrige Europe VL'!$B$5:$C$10000,2,FALSE)</f>
        <v>195.68</v>
      </c>
      <c r="C1298" s="14">
        <f>VLOOKUP(A1298,'[1]Quadrige Europe VL'!$B$5:$X$10000,23,FALSE)</f>
        <v>184.69</v>
      </c>
      <c r="D1298" s="23"/>
    </row>
    <row r="1299" spans="1:4" ht="18" customHeight="1" x14ac:dyDescent="0.5">
      <c r="A1299" s="8">
        <f>'[1]Quadrige Europe VL'!$B1302</f>
        <v>44573</v>
      </c>
      <c r="B1299" s="27">
        <f>VLOOKUP(A1299,'[1]Quadrige Europe VL'!$B$5:$C$10000,2,FALSE)</f>
        <v>197.84</v>
      </c>
      <c r="C1299" s="14">
        <f>VLOOKUP(A1299,'[1]Quadrige Europe VL'!$B$5:$X$10000,23,FALSE)</f>
        <v>186.22</v>
      </c>
      <c r="D1299" s="23"/>
    </row>
    <row r="1300" spans="1:4" ht="18" customHeight="1" x14ac:dyDescent="0.5">
      <c r="A1300" s="8">
        <f>'[1]Quadrige Europe VL'!$B1303</f>
        <v>44574</v>
      </c>
      <c r="B1300" s="27">
        <f>VLOOKUP(A1300,'[1]Quadrige Europe VL'!$B$5:$C$10000,2,FALSE)</f>
        <v>198</v>
      </c>
      <c r="C1300" s="14">
        <f>VLOOKUP(A1300,'[1]Quadrige Europe VL'!$B$5:$X$10000,23,FALSE)</f>
        <v>186.86</v>
      </c>
      <c r="D1300" s="23"/>
    </row>
    <row r="1301" spans="1:4" ht="18" customHeight="1" x14ac:dyDescent="0.5">
      <c r="A1301" s="8">
        <f>'[1]Quadrige Europe VL'!$B1304</f>
        <v>44575</v>
      </c>
      <c r="B1301" s="27">
        <f>VLOOKUP(A1301,'[1]Quadrige Europe VL'!$B$5:$C$10000,2,FALSE)</f>
        <v>196.47</v>
      </c>
      <c r="C1301" s="14">
        <f>VLOOKUP(A1301,'[1]Quadrige Europe VL'!$B$5:$X$10000,23,FALSE)</f>
        <v>185.35</v>
      </c>
      <c r="D1301" s="23"/>
    </row>
    <row r="1302" spans="1:4" ht="18" customHeight="1" x14ac:dyDescent="0.5">
      <c r="A1302" s="8">
        <f>'[1]Quadrige Europe VL'!$B1305</f>
        <v>44578</v>
      </c>
      <c r="B1302" s="27">
        <f>VLOOKUP(A1302,'[1]Quadrige Europe VL'!$B$5:$C$10000,2,FALSE)</f>
        <v>197.52</v>
      </c>
      <c r="C1302" s="14">
        <f>VLOOKUP(A1302,'[1]Quadrige Europe VL'!$B$5:$X$10000,23,FALSE)</f>
        <v>186.43</v>
      </c>
      <c r="D1302" s="23"/>
    </row>
    <row r="1303" spans="1:4" ht="18" customHeight="1" x14ac:dyDescent="0.5">
      <c r="A1303" s="8">
        <f>'[1]Quadrige Europe VL'!$B1306</f>
        <v>44579</v>
      </c>
      <c r="B1303" s="27">
        <f>VLOOKUP(A1303,'[1]Quadrige Europe VL'!$B$5:$C$10000,2,FALSE)</f>
        <v>194.73</v>
      </c>
      <c r="C1303" s="14">
        <f>VLOOKUP(A1303,'[1]Quadrige Europe VL'!$B$5:$X$10000,23,FALSE)</f>
        <v>184.31</v>
      </c>
      <c r="D1303" s="23"/>
    </row>
    <row r="1304" spans="1:4" ht="18" customHeight="1" x14ac:dyDescent="0.5">
      <c r="A1304" s="8">
        <f>'[1]Quadrige Europe VL'!$B1307</f>
        <v>44580</v>
      </c>
      <c r="B1304" s="27">
        <f>VLOOKUP(A1304,'[1]Quadrige Europe VL'!$B$5:$C$10000,2,FALSE)</f>
        <v>195.5</v>
      </c>
      <c r="C1304" s="14">
        <f>VLOOKUP(A1304,'[1]Quadrige Europe VL'!$B$5:$X$10000,23,FALSE)</f>
        <v>184.12</v>
      </c>
      <c r="D1304" s="23"/>
    </row>
    <row r="1305" spans="1:4" ht="18" customHeight="1" x14ac:dyDescent="0.5">
      <c r="A1305" s="8">
        <f>'[1]Quadrige Europe VL'!$B1308</f>
        <v>44581</v>
      </c>
      <c r="B1305" s="27">
        <f>VLOOKUP(A1305,'[1]Quadrige Europe VL'!$B$5:$C$10000,2,FALSE)</f>
        <v>196.6</v>
      </c>
      <c r="C1305" s="14">
        <f>VLOOKUP(A1305,'[1]Quadrige Europe VL'!$B$5:$X$10000,23,FALSE)</f>
        <v>184.64</v>
      </c>
      <c r="D1305" s="23"/>
    </row>
    <row r="1306" spans="1:4" ht="18" customHeight="1" x14ac:dyDescent="0.5">
      <c r="A1306" s="8">
        <f>'[1]Quadrige Europe VL'!$B1309</f>
        <v>44582</v>
      </c>
      <c r="B1306" s="27">
        <f>VLOOKUP(A1306,'[1]Quadrige Europe VL'!$B$5:$C$10000,2,FALSE)</f>
        <v>192.47</v>
      </c>
      <c r="C1306" s="14">
        <f>VLOOKUP(A1306,'[1]Quadrige Europe VL'!$B$5:$X$10000,23,FALSE)</f>
        <v>180.77</v>
      </c>
      <c r="D1306" s="23"/>
    </row>
    <row r="1307" spans="1:4" ht="18" customHeight="1" x14ac:dyDescent="0.5">
      <c r="A1307" s="8">
        <f>'[1]Quadrige Europe VL'!$B1310</f>
        <v>44585</v>
      </c>
      <c r="B1307" s="27">
        <f>VLOOKUP(A1307,'[1]Quadrige Europe VL'!$B$5:$C$10000,2,FALSE)</f>
        <v>182.53</v>
      </c>
      <c r="C1307" s="14">
        <f>VLOOKUP(A1307,'[1]Quadrige Europe VL'!$B$5:$X$10000,23,FALSE)</f>
        <v>172.72</v>
      </c>
      <c r="D1307" s="23"/>
    </row>
    <row r="1308" spans="1:4" ht="18" customHeight="1" x14ac:dyDescent="0.5">
      <c r="A1308" s="8">
        <f>'[1]Quadrige Europe VL'!$B1311</f>
        <v>44586</v>
      </c>
      <c r="B1308" s="27">
        <f>VLOOKUP(A1308,'[1]Quadrige Europe VL'!$B$5:$C$10000,2,FALSE)</f>
        <v>183</v>
      </c>
      <c r="C1308" s="14">
        <f>VLOOKUP(A1308,'[1]Quadrige Europe VL'!$B$5:$X$10000,23,FALSE)</f>
        <v>173.76</v>
      </c>
      <c r="D1308" s="23"/>
    </row>
    <row r="1309" spans="1:4" ht="18" customHeight="1" x14ac:dyDescent="0.5">
      <c r="A1309" s="8">
        <f>'[1]Quadrige Europe VL'!$B1312</f>
        <v>44587</v>
      </c>
      <c r="B1309" s="27">
        <f>VLOOKUP(A1309,'[1]Quadrige Europe VL'!$B$5:$C$10000,2,FALSE)</f>
        <v>186.99</v>
      </c>
      <c r="C1309" s="14">
        <f>VLOOKUP(A1309,'[1]Quadrige Europe VL'!$B$5:$X$10000,23,FALSE)</f>
        <v>177.06</v>
      </c>
      <c r="D1309" s="23"/>
    </row>
    <row r="1310" spans="1:4" ht="18" customHeight="1" x14ac:dyDescent="0.5">
      <c r="A1310" s="8">
        <f>'[1]Quadrige Europe VL'!$B1313</f>
        <v>44588</v>
      </c>
      <c r="B1310" s="27">
        <f>VLOOKUP(A1310,'[1]Quadrige Europe VL'!$B$5:$C$10000,2,FALSE)</f>
        <v>187.93</v>
      </c>
      <c r="C1310" s="14">
        <f>VLOOKUP(A1310,'[1]Quadrige Europe VL'!$B$5:$X$10000,23,FALSE)</f>
        <v>177.79</v>
      </c>
      <c r="D1310" s="23"/>
    </row>
    <row r="1311" spans="1:4" ht="18" customHeight="1" x14ac:dyDescent="0.5">
      <c r="A1311" s="8">
        <f>'[1]Quadrige Europe VL'!$B1314</f>
        <v>44589</v>
      </c>
      <c r="B1311" s="27">
        <f>VLOOKUP(A1311,'[1]Quadrige Europe VL'!$B$5:$C$10000,2,FALSE)</f>
        <v>186.19</v>
      </c>
      <c r="C1311" s="14">
        <f>VLOOKUP(A1311,'[1]Quadrige Europe VL'!$B$5:$X$10000,23,FALSE)</f>
        <v>176.49</v>
      </c>
      <c r="D1311" s="23"/>
    </row>
    <row r="1312" spans="1:4" ht="18" customHeight="1" x14ac:dyDescent="0.5">
      <c r="A1312" s="8">
        <f>'[1]Quadrige Europe VL'!$B1315</f>
        <v>44592</v>
      </c>
      <c r="B1312" s="27">
        <f>VLOOKUP(A1312,'[1]Quadrige Europe VL'!$B$5:$C$10000,2,FALSE)</f>
        <v>188.3</v>
      </c>
      <c r="C1312" s="14">
        <f>VLOOKUP(A1312,'[1]Quadrige Europe VL'!$B$5:$X$10000,23,FALSE)</f>
        <v>178.31</v>
      </c>
      <c r="D1312" s="23"/>
    </row>
    <row r="1313" spans="1:4" ht="18" customHeight="1" x14ac:dyDescent="0.5">
      <c r="A1313" s="8">
        <f>'[1]Quadrige Europe VL'!$B1316</f>
        <v>44593</v>
      </c>
      <c r="B1313" s="27">
        <f>VLOOKUP(A1313,'[1]Quadrige Europe VL'!$B$5:$C$10000,2,FALSE)</f>
        <v>191.14</v>
      </c>
      <c r="C1313" s="14">
        <f>VLOOKUP(A1313,'[1]Quadrige Europe VL'!$B$5:$X$10000,23,FALSE)</f>
        <v>180.81</v>
      </c>
      <c r="D1313" s="23"/>
    </row>
    <row r="1314" spans="1:4" ht="18" customHeight="1" x14ac:dyDescent="0.5">
      <c r="A1314" s="8">
        <f>'[1]Quadrige Europe VL'!$B1317</f>
        <v>44594</v>
      </c>
      <c r="B1314" s="27">
        <f>VLOOKUP(A1314,'[1]Quadrige Europe VL'!$B$5:$C$10000,2,FALSE)</f>
        <v>191.47</v>
      </c>
      <c r="C1314" s="14">
        <f>VLOOKUP(A1314,'[1]Quadrige Europe VL'!$B$5:$X$10000,23,FALSE)</f>
        <v>181.63</v>
      </c>
      <c r="D1314" s="23"/>
    </row>
    <row r="1315" spans="1:4" ht="18" customHeight="1" x14ac:dyDescent="0.5">
      <c r="A1315" s="8">
        <f>'[1]Quadrige Europe VL'!$B1318</f>
        <v>44595</v>
      </c>
      <c r="B1315" s="27">
        <f>VLOOKUP(A1315,'[1]Quadrige Europe VL'!$B$5:$C$10000,2,FALSE)</f>
        <v>189.41</v>
      </c>
      <c r="C1315" s="14">
        <f>VLOOKUP(A1315,'[1]Quadrige Europe VL'!$B$5:$X$10000,23,FALSE)</f>
        <v>179.08</v>
      </c>
      <c r="D1315" s="23"/>
    </row>
    <row r="1316" spans="1:4" ht="18" customHeight="1" x14ac:dyDescent="0.5">
      <c r="A1316" s="8">
        <f>'[1]Quadrige Europe VL'!$B1319</f>
        <v>44596</v>
      </c>
      <c r="B1316" s="27">
        <f>VLOOKUP(A1316,'[1]Quadrige Europe VL'!$B$5:$C$10000,2,FALSE)</f>
        <v>186.42</v>
      </c>
      <c r="C1316" s="14">
        <f>VLOOKUP(A1316,'[1]Quadrige Europe VL'!$B$5:$X$10000,23,FALSE)</f>
        <v>176.74</v>
      </c>
      <c r="D1316" s="23"/>
    </row>
    <row r="1317" spans="1:4" ht="18" customHeight="1" x14ac:dyDescent="0.5">
      <c r="A1317" s="8">
        <f>'[1]Quadrige Europe VL'!$B1320</f>
        <v>44599</v>
      </c>
      <c r="B1317" s="27">
        <f>VLOOKUP(A1317,'[1]Quadrige Europe VL'!$B$5:$C$10000,2,FALSE)</f>
        <v>185.83</v>
      </c>
      <c r="C1317" s="14">
        <f>VLOOKUP(A1317,'[1]Quadrige Europe VL'!$B$5:$X$10000,23,FALSE)</f>
        <v>176.9</v>
      </c>
      <c r="D1317" s="23"/>
    </row>
    <row r="1318" spans="1:4" ht="18" customHeight="1" x14ac:dyDescent="0.5">
      <c r="A1318" s="8">
        <f>'[1]Quadrige Europe VL'!$B1321</f>
        <v>44600</v>
      </c>
      <c r="B1318" s="27">
        <f>VLOOKUP(A1318,'[1]Quadrige Europe VL'!$B$5:$C$10000,2,FALSE)</f>
        <v>186.4</v>
      </c>
      <c r="C1318" s="14">
        <f>VLOOKUP(A1318,'[1]Quadrige Europe VL'!$B$5:$X$10000,23,FALSE)</f>
        <v>177.03</v>
      </c>
      <c r="D1318" s="23"/>
    </row>
    <row r="1319" spans="1:4" ht="18" customHeight="1" x14ac:dyDescent="0.5">
      <c r="A1319" s="8">
        <f>'[1]Quadrige Europe VL'!$B1322</f>
        <v>44601</v>
      </c>
      <c r="B1319" s="27">
        <f>VLOOKUP(A1319,'[1]Quadrige Europe VL'!$B$5:$C$10000,2,FALSE)</f>
        <v>189.88</v>
      </c>
      <c r="C1319" s="14">
        <f>VLOOKUP(A1319,'[1]Quadrige Europe VL'!$B$5:$X$10000,23,FALSE)</f>
        <v>180.85</v>
      </c>
      <c r="D1319" s="23"/>
    </row>
    <row r="1320" spans="1:4" ht="18" customHeight="1" x14ac:dyDescent="0.5">
      <c r="A1320" s="8">
        <f>'[1]Quadrige Europe VL'!$B1323</f>
        <v>44602</v>
      </c>
      <c r="B1320" s="27">
        <f>VLOOKUP(A1320,'[1]Quadrige Europe VL'!$B$5:$C$10000,2,FALSE)</f>
        <v>191.66</v>
      </c>
      <c r="C1320" s="14">
        <f>VLOOKUP(A1320,'[1]Quadrige Europe VL'!$B$5:$X$10000,23,FALSE)</f>
        <v>180.95</v>
      </c>
      <c r="D1320" s="23"/>
    </row>
    <row r="1321" spans="1:4" ht="18" customHeight="1" x14ac:dyDescent="0.5">
      <c r="A1321" s="8">
        <f>'[1]Quadrige Europe VL'!$B1324</f>
        <v>44603</v>
      </c>
      <c r="B1321" s="27">
        <f>VLOOKUP(A1321,'[1]Quadrige Europe VL'!$B$5:$C$10000,2,FALSE)</f>
        <v>189.8</v>
      </c>
      <c r="C1321" s="14">
        <f>VLOOKUP(A1321,'[1]Quadrige Europe VL'!$B$5:$X$10000,23,FALSE)</f>
        <v>179.67</v>
      </c>
      <c r="D1321" s="23"/>
    </row>
    <row r="1322" spans="1:4" ht="18" customHeight="1" x14ac:dyDescent="0.5">
      <c r="A1322" s="8">
        <f>'[1]Quadrige Europe VL'!$B1325</f>
        <v>44606</v>
      </c>
      <c r="B1322" s="27">
        <f>VLOOKUP(A1322,'[1]Quadrige Europe VL'!$B$5:$C$10000,2,FALSE)</f>
        <v>187.4</v>
      </c>
      <c r="C1322" s="14">
        <f>VLOOKUP(A1322,'[1]Quadrige Europe VL'!$B$5:$X$10000,23,FALSE)</f>
        <v>175.6</v>
      </c>
      <c r="D1322" s="23"/>
    </row>
    <row r="1323" spans="1:4" ht="18" customHeight="1" x14ac:dyDescent="0.5">
      <c r="A1323" s="8">
        <f>'[1]Quadrige Europe VL'!$B1326</f>
        <v>44607</v>
      </c>
      <c r="B1323" s="27">
        <f>VLOOKUP(A1323,'[1]Quadrige Europe VL'!$B$5:$C$10000,2,FALSE)</f>
        <v>191.2</v>
      </c>
      <c r="C1323" s="14">
        <f>VLOOKUP(A1323,'[1]Quadrige Europe VL'!$B$5:$X$10000,23,FALSE)</f>
        <v>179.33</v>
      </c>
      <c r="D1323" s="23"/>
    </row>
    <row r="1324" spans="1:4" ht="18" customHeight="1" x14ac:dyDescent="0.5">
      <c r="A1324" s="8">
        <f>'[1]Quadrige Europe VL'!$B1327</f>
        <v>44608</v>
      </c>
      <c r="B1324" s="27">
        <f>VLOOKUP(A1324,'[1]Quadrige Europe VL'!$B$5:$C$10000,2,FALSE)</f>
        <v>191.61</v>
      </c>
      <c r="C1324" s="14">
        <f>VLOOKUP(A1324,'[1]Quadrige Europe VL'!$B$5:$X$10000,23,FALSE)</f>
        <v>179.7</v>
      </c>
      <c r="D1324" s="23"/>
    </row>
    <row r="1325" spans="1:4" ht="18" customHeight="1" x14ac:dyDescent="0.5">
      <c r="A1325" s="8">
        <f>'[1]Quadrige Europe VL'!$B1328</f>
        <v>44609</v>
      </c>
      <c r="B1325" s="27">
        <f>VLOOKUP(A1325,'[1]Quadrige Europe VL'!$B$5:$C$10000,2,FALSE)</f>
        <v>189.5</v>
      </c>
      <c r="C1325" s="14">
        <f>VLOOKUP(A1325,'[1]Quadrige Europe VL'!$B$5:$X$10000,23,FALSE)</f>
        <v>177.88</v>
      </c>
      <c r="D1325" s="23"/>
    </row>
    <row r="1326" spans="1:4" ht="18" customHeight="1" x14ac:dyDescent="0.5">
      <c r="A1326" s="8">
        <f>'[1]Quadrige Europe VL'!$B1329</f>
        <v>44610</v>
      </c>
      <c r="B1326" s="27">
        <f>VLOOKUP(A1326,'[1]Quadrige Europe VL'!$B$5:$C$10000,2,FALSE)</f>
        <v>186.66</v>
      </c>
      <c r="C1326" s="14">
        <f>VLOOKUP(A1326,'[1]Quadrige Europe VL'!$B$5:$X$10000,23,FALSE)</f>
        <v>176.33</v>
      </c>
      <c r="D1326" s="23"/>
    </row>
    <row r="1327" spans="1:4" ht="18" customHeight="1" x14ac:dyDescent="0.5">
      <c r="A1327" s="8">
        <f>'[1]Quadrige Europe VL'!$B1330</f>
        <v>44613</v>
      </c>
      <c r="B1327" s="27">
        <f>VLOOKUP(A1327,'[1]Quadrige Europe VL'!$B$5:$C$10000,2,FALSE)</f>
        <v>183.44</v>
      </c>
      <c r="C1327" s="14">
        <f>VLOOKUP(A1327,'[1]Quadrige Europe VL'!$B$5:$X$10000,23,FALSE)</f>
        <v>173.16</v>
      </c>
      <c r="D1327" s="23"/>
    </row>
    <row r="1328" spans="1:4" ht="18" customHeight="1" x14ac:dyDescent="0.5">
      <c r="A1328" s="8">
        <f>'[1]Quadrige Europe VL'!$B1331</f>
        <v>44614</v>
      </c>
      <c r="B1328" s="27">
        <f>VLOOKUP(A1328,'[1]Quadrige Europe VL'!$B$5:$C$10000,2,FALSE)</f>
        <v>182.55</v>
      </c>
      <c r="C1328" s="14">
        <f>VLOOKUP(A1328,'[1]Quadrige Europe VL'!$B$5:$X$10000,23,FALSE)</f>
        <v>172.38</v>
      </c>
      <c r="D1328" s="23"/>
    </row>
    <row r="1329" spans="1:4" ht="18" customHeight="1" x14ac:dyDescent="0.5">
      <c r="A1329" s="8">
        <f>'[1]Quadrige Europe VL'!$B1332</f>
        <v>44615</v>
      </c>
      <c r="B1329" s="27">
        <f>VLOOKUP(A1329,'[1]Quadrige Europe VL'!$B$5:$C$10000,2,FALSE)</f>
        <v>181.53</v>
      </c>
      <c r="C1329" s="14">
        <f>VLOOKUP(A1329,'[1]Quadrige Europe VL'!$B$5:$X$10000,23,FALSE)</f>
        <v>171.52</v>
      </c>
      <c r="D1329" s="23"/>
    </row>
    <row r="1330" spans="1:4" ht="18" customHeight="1" x14ac:dyDescent="0.5">
      <c r="A1330" s="8">
        <f>'[1]Quadrige Europe VL'!$B1333</f>
        <v>44616</v>
      </c>
      <c r="B1330" s="27">
        <f>VLOOKUP(A1330,'[1]Quadrige Europe VL'!$B$5:$C$10000,2,FALSE)</f>
        <v>174</v>
      </c>
      <c r="C1330" s="14">
        <f>VLOOKUP(A1330,'[1]Quadrige Europe VL'!$B$5:$X$10000,23,FALSE)</f>
        <v>166.64</v>
      </c>
      <c r="D1330" s="23"/>
    </row>
    <row r="1331" spans="1:4" ht="18" customHeight="1" x14ac:dyDescent="0.5">
      <c r="A1331" s="8">
        <f>'[1]Quadrige Europe VL'!$B1334</f>
        <v>44617</v>
      </c>
      <c r="B1331" s="27">
        <f>VLOOKUP(A1331,'[1]Quadrige Europe VL'!$B$5:$C$10000,2,FALSE)</f>
        <v>178.71</v>
      </c>
      <c r="C1331" s="14">
        <f>VLOOKUP(A1331,'[1]Quadrige Europe VL'!$B$5:$X$10000,23,FALSE)</f>
        <v>172.63</v>
      </c>
      <c r="D1331" s="23"/>
    </row>
    <row r="1332" spans="1:4" ht="18" customHeight="1" x14ac:dyDescent="0.5">
      <c r="A1332" s="8">
        <f>'[1]Quadrige Europe VL'!$B1335</f>
        <v>44620</v>
      </c>
      <c r="B1332" s="27">
        <f>VLOOKUP(A1332,'[1]Quadrige Europe VL'!$B$5:$C$10000,2,FALSE)</f>
        <v>178.94</v>
      </c>
      <c r="C1332" s="14">
        <f>VLOOKUP(A1332,'[1]Quadrige Europe VL'!$B$5:$X$10000,23,FALSE)</f>
        <v>172.77</v>
      </c>
      <c r="D1332" s="23"/>
    </row>
    <row r="1333" spans="1:4" ht="18" customHeight="1" x14ac:dyDescent="0.5">
      <c r="A1333" s="8">
        <f>'[1]Quadrige Europe VL'!$B1336</f>
        <v>44621</v>
      </c>
      <c r="B1333" s="27">
        <f>VLOOKUP(A1333,'[1]Quadrige Europe VL'!$B$5:$C$10000,2,FALSE)</f>
        <v>172.17</v>
      </c>
      <c r="C1333" s="14">
        <f>VLOOKUP(A1333,'[1]Quadrige Europe VL'!$B$5:$X$10000,23,FALSE)</f>
        <v>167.29</v>
      </c>
      <c r="D1333" s="23"/>
    </row>
    <row r="1334" spans="1:4" ht="18" customHeight="1" x14ac:dyDescent="0.5">
      <c r="A1334" s="8">
        <f>'[1]Quadrige Europe VL'!$B1337</f>
        <v>44622</v>
      </c>
      <c r="B1334" s="27">
        <f>VLOOKUP(A1334,'[1]Quadrige Europe VL'!$B$5:$C$10000,2,FALSE)</f>
        <v>171.98</v>
      </c>
      <c r="C1334" s="14">
        <f>VLOOKUP(A1334,'[1]Quadrige Europe VL'!$B$5:$X$10000,23,FALSE)</f>
        <v>168.47</v>
      </c>
      <c r="D1334" s="23"/>
    </row>
    <row r="1335" spans="1:4" ht="18" customHeight="1" x14ac:dyDescent="0.5">
      <c r="A1335" s="8">
        <f>'[1]Quadrige Europe VL'!$B1338</f>
        <v>44623</v>
      </c>
      <c r="B1335" s="27">
        <f>VLOOKUP(A1335,'[1]Quadrige Europe VL'!$B$5:$C$10000,2,FALSE)</f>
        <v>166.41</v>
      </c>
      <c r="C1335" s="14">
        <f>VLOOKUP(A1335,'[1]Quadrige Europe VL'!$B$5:$X$10000,23,FALSE)</f>
        <v>164.98</v>
      </c>
      <c r="D1335" s="23"/>
    </row>
    <row r="1336" spans="1:4" ht="18" customHeight="1" x14ac:dyDescent="0.5">
      <c r="A1336" s="8">
        <f>'[1]Quadrige Europe VL'!$B1339</f>
        <v>44624</v>
      </c>
      <c r="B1336" s="27">
        <f>VLOOKUP(A1336,'[1]Quadrige Europe VL'!$B$5:$C$10000,2,FALSE)</f>
        <v>158.71</v>
      </c>
      <c r="C1336" s="14">
        <f>VLOOKUP(A1336,'[1]Quadrige Europe VL'!$B$5:$X$10000,23,FALSE)</f>
        <v>157.46</v>
      </c>
      <c r="D1336" s="23"/>
    </row>
    <row r="1337" spans="1:4" ht="18" customHeight="1" x14ac:dyDescent="0.5">
      <c r="A1337" s="8">
        <f>'[1]Quadrige Europe VL'!$B1340</f>
        <v>44627</v>
      </c>
      <c r="B1337" s="27">
        <f>VLOOKUP(A1337,'[1]Quadrige Europe VL'!$B$5:$C$10000,2,FALSE)</f>
        <v>155.18</v>
      </c>
      <c r="C1337" s="14">
        <f>VLOOKUP(A1337,'[1]Quadrige Europe VL'!$B$5:$X$10000,23,FALSE)</f>
        <v>154.76</v>
      </c>
      <c r="D1337" s="23"/>
    </row>
    <row r="1338" spans="1:4" ht="18" customHeight="1" x14ac:dyDescent="0.5">
      <c r="A1338" s="8">
        <f>'[1]Quadrige Europe VL'!$B1341</f>
        <v>44628</v>
      </c>
      <c r="B1338" s="27">
        <f>VLOOKUP(A1338,'[1]Quadrige Europe VL'!$B$5:$C$10000,2,FALSE)</f>
        <v>153.5</v>
      </c>
      <c r="C1338" s="14">
        <f>VLOOKUP(A1338,'[1]Quadrige Europe VL'!$B$5:$X$10000,23,FALSE)</f>
        <v>155.82</v>
      </c>
      <c r="D1338" s="23"/>
    </row>
    <row r="1339" spans="1:4" ht="18" customHeight="1" x14ac:dyDescent="0.5">
      <c r="A1339" s="8">
        <f>'[1]Quadrige Europe VL'!$B1342</f>
        <v>44629</v>
      </c>
      <c r="B1339" s="27">
        <f>VLOOKUP(A1339,'[1]Quadrige Europe VL'!$B$5:$C$10000,2,FALSE)</f>
        <v>161.88</v>
      </c>
      <c r="C1339" s="14">
        <f>VLOOKUP(A1339,'[1]Quadrige Europe VL'!$B$5:$X$10000,23,FALSE)</f>
        <v>163.83000000000001</v>
      </c>
      <c r="D1339" s="23"/>
    </row>
    <row r="1340" spans="1:4" ht="18" customHeight="1" x14ac:dyDescent="0.5">
      <c r="A1340" s="8">
        <f>'[1]Quadrige Europe VL'!$B1343</f>
        <v>44630</v>
      </c>
      <c r="B1340" s="27">
        <f>VLOOKUP(A1340,'[1]Quadrige Europe VL'!$B$5:$C$10000,2,FALSE)</f>
        <v>158.35</v>
      </c>
      <c r="C1340" s="14">
        <f>VLOOKUP(A1340,'[1]Quadrige Europe VL'!$B$5:$X$10000,23,FALSE)</f>
        <v>162.28</v>
      </c>
      <c r="D1340" s="23"/>
    </row>
    <row r="1341" spans="1:4" ht="18" customHeight="1" x14ac:dyDescent="0.5">
      <c r="A1341" s="8">
        <f>'[1]Quadrige Europe VL'!$B1344</f>
        <v>44631</v>
      </c>
      <c r="B1341" s="27">
        <f>VLOOKUP(A1341,'[1]Quadrige Europe VL'!$B$5:$C$10000,2,FALSE)</f>
        <v>160.69999999999999</v>
      </c>
      <c r="C1341" s="14">
        <f>VLOOKUP(A1341,'[1]Quadrige Europe VL'!$B$5:$X$10000,23,FALSE)</f>
        <v>165.25</v>
      </c>
      <c r="D1341" s="23"/>
    </row>
    <row r="1342" spans="1:4" ht="18" customHeight="1" x14ac:dyDescent="0.5">
      <c r="A1342" s="8">
        <f>'[1]Quadrige Europe VL'!$B1345</f>
        <v>44634</v>
      </c>
      <c r="B1342" s="27">
        <f>VLOOKUP(A1342,'[1]Quadrige Europe VL'!$B$5:$C$10000,2,FALSE)</f>
        <v>163.25</v>
      </c>
      <c r="C1342" s="14">
        <f>VLOOKUP(A1342,'[1]Quadrige Europe VL'!$B$5:$X$10000,23,FALSE)</f>
        <v>167.99</v>
      </c>
      <c r="D1342" s="23"/>
    </row>
    <row r="1343" spans="1:4" ht="18" customHeight="1" x14ac:dyDescent="0.5">
      <c r="A1343" s="8">
        <f>'[1]Quadrige Europe VL'!$B1346</f>
        <v>44635</v>
      </c>
      <c r="B1343" s="27">
        <f>VLOOKUP(A1343,'[1]Quadrige Europe VL'!$B$5:$C$10000,2,FALSE)</f>
        <v>160.11000000000001</v>
      </c>
      <c r="C1343" s="14">
        <f>VLOOKUP(A1343,'[1]Quadrige Europe VL'!$B$5:$X$10000,23,FALSE)</f>
        <v>166.93</v>
      </c>
      <c r="D1343" s="23"/>
    </row>
    <row r="1344" spans="1:4" ht="18" customHeight="1" x14ac:dyDescent="0.5">
      <c r="A1344" s="8">
        <f>'[1]Quadrige Europe VL'!$B1347</f>
        <v>44636</v>
      </c>
      <c r="B1344" s="27">
        <f>VLOOKUP(A1344,'[1]Quadrige Europe VL'!$B$5:$C$10000,2,FALSE)</f>
        <v>166.75</v>
      </c>
      <c r="C1344" s="14">
        <f>VLOOKUP(A1344,'[1]Quadrige Europe VL'!$B$5:$X$10000,23,FALSE)</f>
        <v>172.5</v>
      </c>
      <c r="D1344" s="23"/>
    </row>
    <row r="1345" spans="1:4" ht="18" customHeight="1" x14ac:dyDescent="0.5">
      <c r="A1345" s="8">
        <f>'[1]Quadrige Europe VL'!$B1348</f>
        <v>44637</v>
      </c>
      <c r="B1345" s="27">
        <f>VLOOKUP(A1345,'[1]Quadrige Europe VL'!$B$5:$C$10000,2,FALSE)</f>
        <v>165.91</v>
      </c>
      <c r="C1345" s="14">
        <f>VLOOKUP(A1345,'[1]Quadrige Europe VL'!$B$5:$X$10000,23,FALSE)</f>
        <v>172.83</v>
      </c>
      <c r="D1345" s="23"/>
    </row>
    <row r="1346" spans="1:4" ht="18" customHeight="1" x14ac:dyDescent="0.5">
      <c r="A1346" s="8">
        <f>'[1]Quadrige Europe VL'!$B1349</f>
        <v>44638</v>
      </c>
      <c r="B1346" s="27">
        <f>VLOOKUP(A1346,'[1]Quadrige Europe VL'!$B$5:$C$10000,2,FALSE)</f>
        <v>166.44</v>
      </c>
      <c r="C1346" s="14">
        <f>VLOOKUP(A1346,'[1]Quadrige Europe VL'!$B$5:$X$10000,23,FALSE)</f>
        <v>173.68</v>
      </c>
      <c r="D1346" s="23"/>
    </row>
    <row r="1347" spans="1:4" ht="18" customHeight="1" x14ac:dyDescent="0.5">
      <c r="A1347" s="8">
        <f>'[1]Quadrige Europe VL'!$B1350</f>
        <v>44641</v>
      </c>
      <c r="B1347" s="27">
        <f>VLOOKUP(A1347,'[1]Quadrige Europe VL'!$B$5:$C$10000,2,FALSE)</f>
        <v>167.1</v>
      </c>
      <c r="C1347" s="14">
        <f>VLOOKUP(A1347,'[1]Quadrige Europe VL'!$B$5:$X$10000,23,FALSE)</f>
        <v>174.19</v>
      </c>
      <c r="D1347" s="23"/>
    </row>
    <row r="1348" spans="1:4" ht="18" customHeight="1" x14ac:dyDescent="0.5">
      <c r="A1348" s="8">
        <f>'[1]Quadrige Europe VL'!$B1351</f>
        <v>44642</v>
      </c>
      <c r="B1348" s="27">
        <f>VLOOKUP(A1348,'[1]Quadrige Europe VL'!$B$5:$C$10000,2,FALSE)</f>
        <v>168.7</v>
      </c>
      <c r="C1348" s="14">
        <f>VLOOKUP(A1348,'[1]Quadrige Europe VL'!$B$5:$X$10000,23,FALSE)</f>
        <v>175.88</v>
      </c>
      <c r="D1348" s="23"/>
    </row>
    <row r="1349" spans="1:4" ht="18" customHeight="1" x14ac:dyDescent="0.5">
      <c r="A1349" s="8">
        <f>'[1]Quadrige Europe VL'!$B1352</f>
        <v>44643</v>
      </c>
      <c r="B1349" s="27">
        <f>VLOOKUP(A1349,'[1]Quadrige Europe VL'!$B$5:$C$10000,2,FALSE)</f>
        <v>168.2</v>
      </c>
      <c r="C1349" s="14">
        <f>VLOOKUP(A1349,'[1]Quadrige Europe VL'!$B$5:$X$10000,23,FALSE)</f>
        <v>173.95</v>
      </c>
      <c r="D1349" s="23"/>
    </row>
    <row r="1350" spans="1:4" ht="18" customHeight="1" x14ac:dyDescent="0.5">
      <c r="A1350" s="8">
        <f>'[1]Quadrige Europe VL'!$B1353</f>
        <v>44644</v>
      </c>
      <c r="B1350" s="27">
        <f>VLOOKUP(A1350,'[1]Quadrige Europe VL'!$B$5:$C$10000,2,FALSE)</f>
        <v>167.25</v>
      </c>
      <c r="C1350" s="14">
        <f>VLOOKUP(A1350,'[1]Quadrige Europe VL'!$B$5:$X$10000,23,FALSE)</f>
        <v>172.54</v>
      </c>
      <c r="D1350" s="23"/>
    </row>
    <row r="1351" spans="1:4" ht="18" customHeight="1" x14ac:dyDescent="0.5">
      <c r="A1351" s="8">
        <f>'[1]Quadrige Europe VL'!$B1354</f>
        <v>44645</v>
      </c>
      <c r="B1351" s="27">
        <f>VLOOKUP(A1351,'[1]Quadrige Europe VL'!$B$5:$C$10000,2,FALSE)</f>
        <v>167.69</v>
      </c>
      <c r="C1351" s="14">
        <f>VLOOKUP(A1351,'[1]Quadrige Europe VL'!$B$5:$X$10000,23,FALSE)</f>
        <v>172.89</v>
      </c>
      <c r="D1351" s="23"/>
    </row>
    <row r="1352" spans="1:4" ht="18" customHeight="1" x14ac:dyDescent="0.5">
      <c r="A1352" s="8">
        <f>'[1]Quadrige Europe VL'!$B1355</f>
        <v>44648</v>
      </c>
      <c r="B1352" s="27">
        <f>VLOOKUP(A1352,'[1]Quadrige Europe VL'!$B$5:$C$10000,2,FALSE)</f>
        <v>167.32</v>
      </c>
      <c r="C1352" s="14">
        <f>VLOOKUP(A1352,'[1]Quadrige Europe VL'!$B$5:$X$10000,23,FALSE)</f>
        <v>173.24</v>
      </c>
      <c r="D1352" s="23"/>
    </row>
    <row r="1353" spans="1:4" ht="18" customHeight="1" x14ac:dyDescent="0.5">
      <c r="A1353" s="8">
        <f>'[1]Quadrige Europe VL'!$B1356</f>
        <v>44649</v>
      </c>
      <c r="B1353" s="27">
        <f>VLOOKUP(A1353,'[1]Quadrige Europe VL'!$B$5:$C$10000,2,FALSE)</f>
        <v>169.71</v>
      </c>
      <c r="C1353" s="14">
        <f>VLOOKUP(A1353,'[1]Quadrige Europe VL'!$B$5:$X$10000,23,FALSE)</f>
        <v>176.94</v>
      </c>
      <c r="D1353" s="23"/>
    </row>
    <row r="1354" spans="1:4" ht="18" customHeight="1" x14ac:dyDescent="0.5">
      <c r="A1354" s="8">
        <f>'[1]Quadrige Europe VL'!$B1357</f>
        <v>44650</v>
      </c>
      <c r="B1354" s="27">
        <f>VLOOKUP(A1354,'[1]Quadrige Europe VL'!$B$5:$C$10000,2,FALSE)</f>
        <v>168.54</v>
      </c>
      <c r="C1354" s="14">
        <f>VLOOKUP(A1354,'[1]Quadrige Europe VL'!$B$5:$X$10000,23,FALSE)</f>
        <v>175.6</v>
      </c>
      <c r="D1354" s="23"/>
    </row>
    <row r="1355" spans="1:4" ht="18" customHeight="1" x14ac:dyDescent="0.5">
      <c r="A1355" s="8">
        <f>'[1]Quadrige Europe VL'!$B1358</f>
        <v>44651</v>
      </c>
      <c r="B1355" s="27">
        <f>VLOOKUP(A1355,'[1]Quadrige Europe VL'!$B$5:$C$10000,2,FALSE)</f>
        <v>166.67</v>
      </c>
      <c r="C1355" s="14">
        <f>VLOOKUP(A1355,'[1]Quadrige Europe VL'!$B$5:$X$10000,23,FALSE)</f>
        <v>173.54</v>
      </c>
      <c r="D1355" s="23"/>
    </row>
    <row r="1356" spans="1:4" ht="18" customHeight="1" x14ac:dyDescent="0.5">
      <c r="A1356" s="8">
        <f>'[1]Quadrige Europe VL'!$B1359</f>
        <v>44652</v>
      </c>
      <c r="B1356" s="27">
        <f>VLOOKUP(A1356,'[1]Quadrige Europe VL'!$B$5:$C$10000,2,FALSE)</f>
        <v>166.8</v>
      </c>
      <c r="C1356" s="14">
        <f>VLOOKUP(A1356,'[1]Quadrige Europe VL'!$B$5:$X$10000,23,FALSE)</f>
        <v>174.29</v>
      </c>
      <c r="D1356" s="23"/>
    </row>
    <row r="1357" spans="1:4" ht="18" customHeight="1" x14ac:dyDescent="0.5">
      <c r="A1357" s="8">
        <f>'[1]Quadrige Europe VL'!$B1360</f>
        <v>44655</v>
      </c>
      <c r="B1357" s="27">
        <f>VLOOKUP(A1357,'[1]Quadrige Europe VL'!$B$5:$C$10000,2,FALSE)</f>
        <v>169.06</v>
      </c>
      <c r="C1357" s="14">
        <f>VLOOKUP(A1357,'[1]Quadrige Europe VL'!$B$5:$X$10000,23,FALSE)</f>
        <v>175.44</v>
      </c>
      <c r="D1357" s="23"/>
    </row>
    <row r="1358" spans="1:4" ht="18" customHeight="1" x14ac:dyDescent="0.5">
      <c r="A1358" s="8">
        <f>'[1]Quadrige Europe VL'!$B1361</f>
        <v>44656</v>
      </c>
      <c r="B1358" s="27">
        <f>VLOOKUP(A1358,'[1]Quadrige Europe VL'!$B$5:$C$10000,2,FALSE)</f>
        <v>168.71</v>
      </c>
      <c r="C1358" s="14">
        <f>VLOOKUP(A1358,'[1]Quadrige Europe VL'!$B$5:$X$10000,23,FALSE)</f>
        <v>174.23</v>
      </c>
      <c r="D1358" s="23"/>
    </row>
    <row r="1359" spans="1:4" ht="18" customHeight="1" x14ac:dyDescent="0.5">
      <c r="A1359" s="8">
        <f>'[1]Quadrige Europe VL'!$B1362</f>
        <v>44657</v>
      </c>
      <c r="B1359" s="27">
        <f>VLOOKUP(A1359,'[1]Quadrige Europe VL'!$B$5:$C$10000,2,FALSE)</f>
        <v>164.89</v>
      </c>
      <c r="C1359" s="14">
        <f>VLOOKUP(A1359,'[1]Quadrige Europe VL'!$B$5:$X$10000,23,FALSE)</f>
        <v>170.5</v>
      </c>
      <c r="D1359" s="23"/>
    </row>
    <row r="1360" spans="1:4" ht="18" customHeight="1" x14ac:dyDescent="0.5">
      <c r="A1360" s="8">
        <f>'[1]Quadrige Europe VL'!$B1363</f>
        <v>44658</v>
      </c>
      <c r="B1360" s="27">
        <f>VLOOKUP(A1360,'[1]Quadrige Europe VL'!$B$5:$C$10000,2,FALSE)</f>
        <v>165.03</v>
      </c>
      <c r="C1360" s="14">
        <f>VLOOKUP(A1360,'[1]Quadrige Europe VL'!$B$5:$X$10000,23,FALSE)</f>
        <v>170.13</v>
      </c>
      <c r="D1360" s="23"/>
    </row>
    <row r="1361" spans="1:4" ht="18" customHeight="1" x14ac:dyDescent="0.5">
      <c r="A1361" s="8">
        <f>'[1]Quadrige Europe VL'!$B1364</f>
        <v>44659</v>
      </c>
      <c r="B1361" s="27">
        <f>VLOOKUP(A1361,'[1]Quadrige Europe VL'!$B$5:$C$10000,2,FALSE)</f>
        <v>166.94</v>
      </c>
      <c r="C1361" s="14">
        <f>VLOOKUP(A1361,'[1]Quadrige Europe VL'!$B$5:$X$10000,23,FALSE)</f>
        <v>172.47</v>
      </c>
      <c r="D1361" s="23"/>
    </row>
    <row r="1362" spans="1:4" ht="18" customHeight="1" x14ac:dyDescent="0.5">
      <c r="A1362" s="8">
        <f>'[1]Quadrige Europe VL'!$B1365</f>
        <v>44662</v>
      </c>
      <c r="B1362" s="27">
        <f>VLOOKUP(A1362,'[1]Quadrige Europe VL'!$B$5:$C$10000,2,FALSE)</f>
        <v>166.71</v>
      </c>
      <c r="C1362" s="14">
        <f>VLOOKUP(A1362,'[1]Quadrige Europe VL'!$B$5:$X$10000,23,FALSE)</f>
        <v>171.89</v>
      </c>
      <c r="D1362" s="23"/>
    </row>
    <row r="1363" spans="1:4" ht="18" customHeight="1" x14ac:dyDescent="0.5">
      <c r="A1363" s="8">
        <f>'[1]Quadrige Europe VL'!$B1366</f>
        <v>44663</v>
      </c>
      <c r="B1363" s="27">
        <f>VLOOKUP(A1363,'[1]Quadrige Europe VL'!$B$5:$C$10000,2,FALSE)</f>
        <v>168.19</v>
      </c>
      <c r="C1363" s="14">
        <f>VLOOKUP(A1363,'[1]Quadrige Europe VL'!$B$5:$X$10000,23,FALSE)</f>
        <v>171.73</v>
      </c>
      <c r="D1363" s="23"/>
    </row>
    <row r="1364" spans="1:4" ht="18" customHeight="1" x14ac:dyDescent="0.5">
      <c r="A1364" s="8">
        <f>'[1]Quadrige Europe VL'!$B1367</f>
        <v>44664</v>
      </c>
      <c r="B1364" s="27">
        <f>VLOOKUP(A1364,'[1]Quadrige Europe VL'!$B$5:$C$10000,2,FALSE)</f>
        <v>169.03</v>
      </c>
      <c r="C1364" s="14">
        <f>VLOOKUP(A1364,'[1]Quadrige Europe VL'!$B$5:$X$10000,23,FALSE)</f>
        <v>172.21</v>
      </c>
      <c r="D1364" s="23"/>
    </row>
    <row r="1365" spans="1:4" ht="18" customHeight="1" x14ac:dyDescent="0.5">
      <c r="A1365" s="8">
        <f>'[1]Quadrige Europe VL'!$B1368</f>
        <v>44665</v>
      </c>
      <c r="B1365" s="27">
        <f>VLOOKUP(A1365,'[1]Quadrige Europe VL'!$B$5:$C$10000,2,FALSE)</f>
        <v>169.9</v>
      </c>
      <c r="C1365" s="14">
        <f>VLOOKUP(A1365,'[1]Quadrige Europe VL'!$B$5:$X$10000,23,FALSE)</f>
        <v>173.73</v>
      </c>
      <c r="D1365" s="23"/>
    </row>
    <row r="1366" spans="1:4" ht="18" customHeight="1" x14ac:dyDescent="0.5">
      <c r="A1366" s="8">
        <f>'[1]Quadrige Europe VL'!$B1369</f>
        <v>44670</v>
      </c>
      <c r="B1366" s="27">
        <f>VLOOKUP(A1366,'[1]Quadrige Europe VL'!$B$5:$C$10000,2,FALSE)</f>
        <v>170.32</v>
      </c>
      <c r="C1366" s="14">
        <f>VLOOKUP(A1366,'[1]Quadrige Europe VL'!$B$5:$X$10000,23,FALSE)</f>
        <v>173.78</v>
      </c>
      <c r="D1366" s="23"/>
    </row>
    <row r="1367" spans="1:4" ht="18" customHeight="1" x14ac:dyDescent="0.5">
      <c r="A1367" s="8">
        <f>'[1]Quadrige Europe VL'!$B1370</f>
        <v>44671</v>
      </c>
      <c r="B1367" s="27">
        <f>VLOOKUP(A1367,'[1]Quadrige Europe VL'!$B$5:$C$10000,2,FALSE)</f>
        <v>170.83</v>
      </c>
      <c r="C1367" s="14">
        <f>VLOOKUP(A1367,'[1]Quadrige Europe VL'!$B$5:$X$10000,23,FALSE)</f>
        <v>175.9</v>
      </c>
      <c r="D1367" s="23"/>
    </row>
    <row r="1368" spans="1:4" ht="18" customHeight="1" x14ac:dyDescent="0.5">
      <c r="A1368" s="8">
        <f>'[1]Quadrige Europe VL'!$B1371</f>
        <v>44672</v>
      </c>
      <c r="B1368" s="27">
        <f>VLOOKUP(A1368,'[1]Quadrige Europe VL'!$B$5:$C$10000,2,FALSE)</f>
        <v>171.8</v>
      </c>
      <c r="C1368" s="14">
        <f>VLOOKUP(A1368,'[1]Quadrige Europe VL'!$B$5:$X$10000,23,FALSE)</f>
        <v>177.84</v>
      </c>
      <c r="D1368" s="23"/>
    </row>
    <row r="1369" spans="1:4" ht="18" customHeight="1" x14ac:dyDescent="0.5">
      <c r="A1369" s="8">
        <f>'[1]Quadrige Europe VL'!$B1372</f>
        <v>44673</v>
      </c>
      <c r="B1369" s="27">
        <f>VLOOKUP(A1369,'[1]Quadrige Europe VL'!$B$5:$C$10000,2,FALSE)</f>
        <v>170</v>
      </c>
      <c r="C1369" s="14">
        <f>VLOOKUP(A1369,'[1]Quadrige Europe VL'!$B$5:$X$10000,23,FALSE)</f>
        <v>175.05</v>
      </c>
      <c r="D1369" s="23"/>
    </row>
    <row r="1370" spans="1:4" ht="18" customHeight="1" x14ac:dyDescent="0.5">
      <c r="A1370" s="8">
        <f>'[1]Quadrige Europe VL'!$B1373</f>
        <v>44676</v>
      </c>
      <c r="B1370" s="27">
        <f>VLOOKUP(A1370,'[1]Quadrige Europe VL'!$B$5:$C$10000,2,FALSE)</f>
        <v>168.75</v>
      </c>
      <c r="C1370" s="14">
        <f>VLOOKUP(A1370,'[1]Quadrige Europe VL'!$B$5:$X$10000,23,FALSE)</f>
        <v>171.98</v>
      </c>
      <c r="D1370" s="23"/>
    </row>
    <row r="1371" spans="1:4" ht="18" customHeight="1" x14ac:dyDescent="0.5">
      <c r="A1371" s="8">
        <f>'[1]Quadrige Europe VL'!$B1374</f>
        <v>44677</v>
      </c>
      <c r="B1371" s="27">
        <f>VLOOKUP(A1371,'[1]Quadrige Europe VL'!$B$5:$C$10000,2,FALSE)</f>
        <v>166.09</v>
      </c>
      <c r="C1371" s="14">
        <f>VLOOKUP(A1371,'[1]Quadrige Europe VL'!$B$5:$X$10000,23,FALSE)</f>
        <v>170.41</v>
      </c>
      <c r="D1371" s="23"/>
    </row>
    <row r="1372" spans="1:4" ht="18" customHeight="1" x14ac:dyDescent="0.5">
      <c r="A1372" s="8">
        <f>'[1]Quadrige Europe VL'!$B1375</f>
        <v>44678</v>
      </c>
      <c r="B1372" s="27">
        <f>VLOOKUP(A1372,'[1]Quadrige Europe VL'!$B$5:$C$10000,2,FALSE)</f>
        <v>166.36</v>
      </c>
      <c r="C1372" s="14">
        <f>VLOOKUP(A1372,'[1]Quadrige Europe VL'!$B$5:$X$10000,23,FALSE)</f>
        <v>170.5</v>
      </c>
      <c r="D1372" s="23"/>
    </row>
    <row r="1373" spans="1:4" ht="18" customHeight="1" x14ac:dyDescent="0.5">
      <c r="A1373" s="8">
        <f>'[1]Quadrige Europe VL'!$B1376</f>
        <v>44679</v>
      </c>
      <c r="B1373" s="27">
        <f>VLOOKUP(A1373,'[1]Quadrige Europe VL'!$B$5:$C$10000,2,FALSE)</f>
        <v>167.65</v>
      </c>
      <c r="C1373" s="14">
        <f>VLOOKUP(A1373,'[1]Quadrige Europe VL'!$B$5:$X$10000,23,FALSE)</f>
        <v>171.58</v>
      </c>
      <c r="D1373" s="23"/>
    </row>
    <row r="1374" spans="1:4" ht="18" customHeight="1" x14ac:dyDescent="0.5">
      <c r="A1374" s="8">
        <f>'[1]Quadrige Europe VL'!$B1377</f>
        <v>44680</v>
      </c>
      <c r="B1374" s="27">
        <f>VLOOKUP(A1374,'[1]Quadrige Europe VL'!$B$5:$C$10000,2,FALSE)</f>
        <v>169.23</v>
      </c>
      <c r="C1374" s="14">
        <f>VLOOKUP(A1374,'[1]Quadrige Europe VL'!$B$5:$X$10000,23,FALSE)</f>
        <v>172.21</v>
      </c>
      <c r="D1374" s="23"/>
    </row>
    <row r="1375" spans="1:4" ht="18" customHeight="1" x14ac:dyDescent="0.5">
      <c r="A1375" s="8">
        <f>'[1]Quadrige Europe VL'!$B1378</f>
        <v>44683</v>
      </c>
      <c r="B1375" s="27">
        <f>VLOOKUP(A1375,'[1]Quadrige Europe VL'!$B$5:$C$10000,2,FALSE)</f>
        <v>167.1</v>
      </c>
      <c r="C1375" s="14">
        <f>VLOOKUP(A1375,'[1]Quadrige Europe VL'!$B$5:$X$10000,23,FALSE)</f>
        <v>169.82</v>
      </c>
      <c r="D1375" s="23"/>
    </row>
    <row r="1376" spans="1:4" ht="18" customHeight="1" x14ac:dyDescent="0.5">
      <c r="A1376" s="8">
        <f>'[1]Quadrige Europe VL'!$B1379</f>
        <v>44684</v>
      </c>
      <c r="B1376" s="27">
        <f>VLOOKUP(A1376,'[1]Quadrige Europe VL'!$B$5:$C$10000,2,FALSE)</f>
        <v>168.78</v>
      </c>
      <c r="C1376" s="14">
        <f>VLOOKUP(A1376,'[1]Quadrige Europe VL'!$B$5:$X$10000,23,FALSE)</f>
        <v>171.3</v>
      </c>
      <c r="D1376" s="23"/>
    </row>
    <row r="1377" spans="1:4" ht="18" customHeight="1" x14ac:dyDescent="0.5">
      <c r="A1377" s="8">
        <f>'[1]Quadrige Europe VL'!$B1380</f>
        <v>44685</v>
      </c>
      <c r="B1377" s="27">
        <f>VLOOKUP(A1377,'[1]Quadrige Europe VL'!$B$5:$C$10000,2,FALSE)</f>
        <v>168.48</v>
      </c>
      <c r="C1377" s="14">
        <f>VLOOKUP(A1377,'[1]Quadrige Europe VL'!$B$5:$X$10000,23,FALSE)</f>
        <v>169.85</v>
      </c>
      <c r="D1377" s="23"/>
    </row>
    <row r="1378" spans="1:4" ht="18" customHeight="1" x14ac:dyDescent="0.5">
      <c r="A1378" s="8">
        <f>'[1]Quadrige Europe VL'!$B1381</f>
        <v>44686</v>
      </c>
      <c r="B1378" s="27">
        <f>VLOOKUP(A1378,'[1]Quadrige Europe VL'!$B$5:$C$10000,2,FALSE)</f>
        <v>165.37</v>
      </c>
      <c r="C1378" s="14">
        <f>VLOOKUP(A1378,'[1]Quadrige Europe VL'!$B$5:$X$10000,23,FALSE)</f>
        <v>168.15</v>
      </c>
      <c r="D1378" s="23"/>
    </row>
    <row r="1379" spans="1:4" ht="18" customHeight="1" x14ac:dyDescent="0.5">
      <c r="A1379" s="8">
        <f>'[1]Quadrige Europe VL'!$B1382</f>
        <v>44687</v>
      </c>
      <c r="B1379" s="27">
        <f>VLOOKUP(A1379,'[1]Quadrige Europe VL'!$B$5:$C$10000,2,FALSE)</f>
        <v>164.87</v>
      </c>
      <c r="C1379" s="14">
        <f>VLOOKUP(A1379,'[1]Quadrige Europe VL'!$B$5:$X$10000,23,FALSE)</f>
        <v>166.1</v>
      </c>
      <c r="D1379" s="23"/>
    </row>
    <row r="1380" spans="1:4" ht="18" customHeight="1" x14ac:dyDescent="0.5">
      <c r="A1380" s="8">
        <f>'[1]Quadrige Europe VL'!$B1383</f>
        <v>44690</v>
      </c>
      <c r="B1380" s="27">
        <f>VLOOKUP(A1380,'[1]Quadrige Europe VL'!$B$5:$C$10000,2,FALSE)</f>
        <v>158.41999999999999</v>
      </c>
      <c r="C1380" s="14">
        <f>VLOOKUP(A1380,'[1]Quadrige Europe VL'!$B$5:$X$10000,23,FALSE)</f>
        <v>160.80000000000001</v>
      </c>
      <c r="D1380" s="23"/>
    </row>
    <row r="1381" spans="1:4" ht="18" customHeight="1" x14ac:dyDescent="0.5">
      <c r="A1381" s="8">
        <f>'[1]Quadrige Europe VL'!$B1384</f>
        <v>44691</v>
      </c>
      <c r="B1381" s="27">
        <f>VLOOKUP(A1381,'[1]Quadrige Europe VL'!$B$5:$C$10000,2,FALSE)</f>
        <v>157.75</v>
      </c>
      <c r="C1381" s="14">
        <f>VLOOKUP(A1381,'[1]Quadrige Europe VL'!$B$5:$X$10000,23,FALSE)</f>
        <v>161.27000000000001</v>
      </c>
      <c r="D1381" s="23"/>
    </row>
    <row r="1382" spans="1:4" ht="18" customHeight="1" x14ac:dyDescent="0.5">
      <c r="A1382" s="8">
        <f>'[1]Quadrige Europe VL'!$B1385</f>
        <v>44692</v>
      </c>
      <c r="B1382" s="27">
        <f>VLOOKUP(A1382,'[1]Quadrige Europe VL'!$B$5:$C$10000,2,FALSE)</f>
        <v>159.86000000000001</v>
      </c>
      <c r="C1382" s="14">
        <f>VLOOKUP(A1382,'[1]Quadrige Europe VL'!$B$5:$X$10000,23,FALSE)</f>
        <v>164.07</v>
      </c>
      <c r="D1382" s="23"/>
    </row>
    <row r="1383" spans="1:4" ht="18" customHeight="1" x14ac:dyDescent="0.5">
      <c r="A1383" s="8">
        <f>'[1]Quadrige Europe VL'!$B1386</f>
        <v>44693</v>
      </c>
      <c r="B1383" s="27">
        <f>VLOOKUP(A1383,'[1]Quadrige Europe VL'!$B$5:$C$10000,2,FALSE)</f>
        <v>158.53</v>
      </c>
      <c r="C1383" s="14">
        <f>VLOOKUP(A1383,'[1]Quadrige Europe VL'!$B$5:$X$10000,23,FALSE)</f>
        <v>162.36000000000001</v>
      </c>
      <c r="D1383" s="23"/>
    </row>
    <row r="1384" spans="1:4" ht="18" customHeight="1" x14ac:dyDescent="0.5">
      <c r="A1384" s="8">
        <f>'[1]Quadrige Europe VL'!$B1387</f>
        <v>44694</v>
      </c>
      <c r="B1384" s="27">
        <f>VLOOKUP(A1384,'[1]Quadrige Europe VL'!$B$5:$C$10000,2,FALSE)</f>
        <v>162.05000000000001</v>
      </c>
      <c r="C1384" s="14">
        <f>VLOOKUP(A1384,'[1]Quadrige Europe VL'!$B$5:$X$10000,23,FALSE)</f>
        <v>166.25</v>
      </c>
      <c r="D1384" s="23"/>
    </row>
    <row r="1385" spans="1:4" ht="18" customHeight="1" x14ac:dyDescent="0.5">
      <c r="A1385" s="8">
        <f>'[1]Quadrige Europe VL'!$B1388</f>
        <v>44697</v>
      </c>
      <c r="B1385" s="27">
        <f>VLOOKUP(A1385,'[1]Quadrige Europe VL'!$B$5:$C$10000,2,FALSE)</f>
        <v>162.15</v>
      </c>
      <c r="C1385" s="14">
        <f>VLOOKUP(A1385,'[1]Quadrige Europe VL'!$B$5:$X$10000,23,FALSE)</f>
        <v>166.96</v>
      </c>
      <c r="D1385" s="23"/>
    </row>
    <row r="1386" spans="1:4" ht="18" customHeight="1" x14ac:dyDescent="0.5">
      <c r="A1386" s="8">
        <f>'[1]Quadrige Europe VL'!$B1389</f>
        <v>44698</v>
      </c>
      <c r="B1386" s="27">
        <f>VLOOKUP(A1386,'[1]Quadrige Europe VL'!$B$5:$C$10000,2,FALSE)</f>
        <v>164.8</v>
      </c>
      <c r="C1386" s="14">
        <f>VLOOKUP(A1386,'[1]Quadrige Europe VL'!$B$5:$X$10000,23,FALSE)</f>
        <v>169.28</v>
      </c>
      <c r="D1386" s="23"/>
    </row>
    <row r="1387" spans="1:4" ht="18" customHeight="1" x14ac:dyDescent="0.5">
      <c r="A1387" s="8">
        <f>'[1]Quadrige Europe VL'!$B1390</f>
        <v>44699</v>
      </c>
      <c r="B1387" s="27">
        <f>VLOOKUP(A1387,'[1]Quadrige Europe VL'!$B$5:$C$10000,2,FALSE)</f>
        <v>161.72</v>
      </c>
      <c r="C1387" s="14">
        <f>VLOOKUP(A1387,'[1]Quadrige Europe VL'!$B$5:$X$10000,23,FALSE)</f>
        <v>167.94</v>
      </c>
      <c r="D1387" s="23"/>
    </row>
    <row r="1388" spans="1:4" x14ac:dyDescent="0.5">
      <c r="A1388" s="8">
        <f>'[1]Quadrige Europe VL'!$B1391</f>
        <v>44700</v>
      </c>
      <c r="B1388" s="27">
        <f>VLOOKUP(A1388,'[1]Quadrige Europe VL'!$B$5:$C$10000,2,FALSE)</f>
        <v>161.66</v>
      </c>
      <c r="C1388" s="14">
        <f>VLOOKUP(A1388,'[1]Quadrige Europe VL'!$B$5:$X$10000,23,FALSE)</f>
        <v>167.09</v>
      </c>
    </row>
    <row r="1389" spans="1:4" x14ac:dyDescent="0.5">
      <c r="A1389" s="8">
        <f>'[1]Quadrige Europe VL'!$B1392</f>
        <v>44701</v>
      </c>
      <c r="B1389" s="27">
        <f>VLOOKUP(A1389,'[1]Quadrige Europe VL'!$B$5:$C$10000,2,FALSE)</f>
        <v>162.63</v>
      </c>
      <c r="C1389" s="14">
        <f>VLOOKUP(A1389,'[1]Quadrige Europe VL'!$B$5:$X$10000,23,FALSE)</f>
        <v>167.88</v>
      </c>
    </row>
    <row r="1390" spans="1:4" x14ac:dyDescent="0.5">
      <c r="A1390" s="8">
        <f>'[1]Quadrige Europe VL'!$B1393</f>
        <v>44704</v>
      </c>
      <c r="B1390" s="27">
        <f>VLOOKUP(A1390,'[1]Quadrige Europe VL'!$B$5:$C$10000,2,FALSE)</f>
        <v>163.69999999999999</v>
      </c>
      <c r="C1390" s="14">
        <f>VLOOKUP(A1390,'[1]Quadrige Europe VL'!$B$5:$X$10000,23,FALSE)</f>
        <v>170.13</v>
      </c>
    </row>
    <row r="1391" spans="1:4" x14ac:dyDescent="0.5">
      <c r="A1391" s="8">
        <f>'[1]Quadrige Europe VL'!$B1394</f>
        <v>44705</v>
      </c>
      <c r="B1391" s="27">
        <f>VLOOKUP(A1391,'[1]Quadrige Europe VL'!$B$5:$C$10000,2,FALSE)</f>
        <v>161.34</v>
      </c>
      <c r="C1391" s="14">
        <f>VLOOKUP(A1391,'[1]Quadrige Europe VL'!$B$5:$X$10000,23,FALSE)</f>
        <v>167.98</v>
      </c>
    </row>
    <row r="1392" spans="1:4" x14ac:dyDescent="0.5">
      <c r="A1392" s="8">
        <f>'[1]Quadrige Europe VL'!$B1395</f>
        <v>44706</v>
      </c>
      <c r="B1392" s="27">
        <f>VLOOKUP(A1392,'[1]Quadrige Europe VL'!$B$5:$C$10000,2,FALSE)</f>
        <v>162.33000000000001</v>
      </c>
      <c r="C1392" s="14">
        <f>VLOOKUP(A1392,'[1]Quadrige Europe VL'!$B$5:$X$10000,23,FALSE)</f>
        <v>169.09</v>
      </c>
    </row>
    <row r="1393" spans="1:3" x14ac:dyDescent="0.5">
      <c r="A1393" s="8">
        <f>'[1]Quadrige Europe VL'!$B1396</f>
        <v>44708</v>
      </c>
      <c r="B1393" s="27">
        <f>VLOOKUP(A1393,'[1]Quadrige Europe VL'!$B$5:$C$10000,2,FALSE)</f>
        <v>166.31</v>
      </c>
      <c r="C1393" s="14">
        <f>VLOOKUP(A1393,'[1]Quadrige Europe VL'!$B$5:$X$10000,23,FALSE)</f>
        <v>172.67</v>
      </c>
    </row>
    <row r="1394" spans="1:3" x14ac:dyDescent="0.5">
      <c r="A1394" s="8">
        <f>'[1]Quadrige Europe VL'!$B1397</f>
        <v>44711</v>
      </c>
      <c r="B1394" s="27">
        <f>VLOOKUP(A1394,'[1]Quadrige Europe VL'!$B$5:$C$10000,2,FALSE)</f>
        <v>168.58</v>
      </c>
      <c r="C1394" s="14">
        <f>VLOOKUP(A1394,'[1]Quadrige Europe VL'!$B$5:$X$10000,23,FALSE)</f>
        <v>174.1</v>
      </c>
    </row>
    <row r="1395" spans="1:3" x14ac:dyDescent="0.5">
      <c r="A1395" s="8">
        <f>'[1]Quadrige Europe VL'!$B1398</f>
        <v>44712</v>
      </c>
      <c r="B1395" s="27">
        <f>VLOOKUP(A1395,'[1]Quadrige Europe VL'!$B$5:$C$10000,2,FALSE)</f>
        <v>166.53</v>
      </c>
      <c r="C1395" s="14">
        <f>VLOOKUP(A1395,'[1]Quadrige Europe VL'!$B$5:$X$10000,23,FALSE)</f>
        <v>172.52</v>
      </c>
    </row>
    <row r="1396" spans="1:3" x14ac:dyDescent="0.5">
      <c r="A1396" s="8">
        <f>'[1]Quadrige Europe VL'!$B1399</f>
        <v>44713</v>
      </c>
      <c r="B1396" s="27">
        <f>VLOOKUP(A1396,'[1]Quadrige Europe VL'!$B$5:$C$10000,2,FALSE)</f>
        <v>166.87</v>
      </c>
      <c r="C1396" s="14">
        <f>VLOOKUP(A1396,'[1]Quadrige Europe VL'!$B$5:$X$10000,23,FALSE)</f>
        <v>171.8</v>
      </c>
    </row>
    <row r="1397" spans="1:3" x14ac:dyDescent="0.5">
      <c r="A1397" s="8">
        <f>'[1]Quadrige Europe VL'!$B1400</f>
        <v>44714</v>
      </c>
      <c r="B1397" s="27">
        <f>VLOOKUP(A1397,'[1]Quadrige Europe VL'!$B$5:$C$10000,2,FALSE)</f>
        <v>169.05</v>
      </c>
      <c r="C1397" s="14">
        <f>VLOOKUP(A1397,'[1]Quadrige Europe VL'!$B$5:$X$10000,23,FALSE)</f>
        <v>173.27</v>
      </c>
    </row>
    <row r="1398" spans="1:3" x14ac:dyDescent="0.5">
      <c r="A1398" s="8">
        <f>'[1]Quadrige Europe VL'!$B1401</f>
        <v>44715</v>
      </c>
      <c r="B1398" s="27">
        <f>VLOOKUP(A1398,'[1]Quadrige Europe VL'!$B$5:$C$10000,2,FALSE)</f>
        <v>169.58</v>
      </c>
      <c r="C1398" s="14">
        <f>VLOOKUP(A1398,'[1]Quadrige Europe VL'!$B$5:$X$10000,23,FALSE)</f>
        <v>172.61</v>
      </c>
    </row>
    <row r="1399" spans="1:3" x14ac:dyDescent="0.5">
      <c r="A1399" s="8">
        <f>'[1]Quadrige Europe VL'!$B1402</f>
        <v>44719</v>
      </c>
      <c r="B1399" s="27">
        <f>VLOOKUP(A1399,'[1]Quadrige Europe VL'!$B$5:$C$10000,2,FALSE)</f>
        <v>171.85</v>
      </c>
      <c r="C1399" s="14">
        <f>VLOOKUP(A1399,'[1]Quadrige Europe VL'!$B$5:$X$10000,23,FALSE)</f>
        <v>173.66</v>
      </c>
    </row>
    <row r="1400" spans="1:3" x14ac:dyDescent="0.5">
      <c r="A1400" s="8">
        <f>'[1]Quadrige Europe VL'!$B1403</f>
        <v>44720</v>
      </c>
      <c r="B1400" s="27">
        <f>VLOOKUP(A1400,'[1]Quadrige Europe VL'!$B$5:$C$10000,2,FALSE)</f>
        <v>172.19</v>
      </c>
      <c r="C1400" s="14">
        <f>VLOOKUP(A1400,'[1]Quadrige Europe VL'!$B$5:$X$10000,23,FALSE)</f>
        <v>172.92</v>
      </c>
    </row>
    <row r="1401" spans="1:3" x14ac:dyDescent="0.5">
      <c r="A1401" s="8">
        <f>'[1]Quadrige Europe VL'!$B1404</f>
        <v>44721</v>
      </c>
      <c r="B1401" s="27">
        <f>VLOOKUP(A1401,'[1]Quadrige Europe VL'!$B$5:$C$10000,2,FALSE)</f>
        <v>169.11</v>
      </c>
      <c r="C1401" s="14">
        <f>VLOOKUP(A1401,'[1]Quadrige Europe VL'!$B$5:$X$10000,23,FALSE)</f>
        <v>170.31</v>
      </c>
    </row>
    <row r="1402" spans="1:3" x14ac:dyDescent="0.5">
      <c r="A1402" s="8">
        <f>'[1]Quadrige Europe VL'!$B1405</f>
        <v>44722</v>
      </c>
      <c r="B1402" s="27">
        <f>VLOOKUP(A1402,'[1]Quadrige Europe VL'!$B$5:$C$10000,2,FALSE)</f>
        <v>165.3</v>
      </c>
      <c r="C1402" s="14">
        <f>VLOOKUP(A1402,'[1]Quadrige Europe VL'!$B$5:$X$10000,23,FALSE)</f>
        <v>164.64</v>
      </c>
    </row>
    <row r="1403" spans="1:3" x14ac:dyDescent="0.5">
      <c r="A1403" s="8">
        <f>'[1]Quadrige Europe VL'!$B1406</f>
        <v>44725</v>
      </c>
      <c r="B1403" s="27">
        <f>VLOOKUP(A1403,'[1]Quadrige Europe VL'!$B$5:$C$10000,2,FALSE)</f>
        <v>159.62</v>
      </c>
      <c r="C1403" s="14">
        <f>VLOOKUP(A1403,'[1]Quadrige Europe VL'!$B$5:$X$10000,23,FALSE)</f>
        <v>158.22999999999999</v>
      </c>
    </row>
    <row r="1404" spans="1:3" x14ac:dyDescent="0.5">
      <c r="A1404" s="8">
        <f>'[1]Quadrige Europe VL'!$B1407</f>
        <v>44726</v>
      </c>
      <c r="B1404" s="27">
        <f>VLOOKUP(A1404,'[1]Quadrige Europe VL'!$B$5:$C$10000,2,FALSE)</f>
        <v>158.51</v>
      </c>
      <c r="C1404" s="14">
        <f>VLOOKUP(A1404,'[1]Quadrige Europe VL'!$B$5:$X$10000,23,FALSE)</f>
        <v>156.16</v>
      </c>
    </row>
    <row r="1405" spans="1:3" x14ac:dyDescent="0.5">
      <c r="A1405" s="8">
        <f>'[1]Quadrige Europe VL'!$B1408</f>
        <v>44727</v>
      </c>
      <c r="B1405" s="27">
        <f>VLOOKUP(A1405,'[1]Quadrige Europe VL'!$B$5:$C$10000,2,FALSE)</f>
        <v>161.13</v>
      </c>
      <c r="C1405" s="14">
        <f>VLOOKUP(A1405,'[1]Quadrige Europe VL'!$B$5:$X$10000,23,FALSE)</f>
        <v>158.76</v>
      </c>
    </row>
    <row r="1406" spans="1:3" x14ac:dyDescent="0.5">
      <c r="A1406" s="8">
        <f>'[1]Quadrige Europe VL'!$B1409</f>
        <v>44728</v>
      </c>
      <c r="B1406" s="27">
        <f>VLOOKUP(A1406,'[1]Quadrige Europe VL'!$B$5:$C$10000,2,FALSE)</f>
        <v>156.86000000000001</v>
      </c>
      <c r="C1406" s="14">
        <f>VLOOKUP(A1406,'[1]Quadrige Europe VL'!$B$5:$X$10000,23,FALSE)</f>
        <v>153.66</v>
      </c>
    </row>
    <row r="1407" spans="1:3" x14ac:dyDescent="0.5">
      <c r="A1407" s="8">
        <f>'[1]Quadrige Europe VL'!$B1410</f>
        <v>44729</v>
      </c>
      <c r="B1407" s="27">
        <f>VLOOKUP(A1407,'[1]Quadrige Europe VL'!$B$5:$C$10000,2,FALSE)</f>
        <v>158.56</v>
      </c>
      <c r="C1407" s="14">
        <f>VLOOKUP(A1407,'[1]Quadrige Europe VL'!$B$5:$X$10000,23,FALSE)</f>
        <v>155.65</v>
      </c>
    </row>
    <row r="1408" spans="1:3" x14ac:dyDescent="0.5">
      <c r="A1408" s="8">
        <f>'[1]Quadrige Europe VL'!$B1411</f>
        <v>44732</v>
      </c>
      <c r="B1408" s="27">
        <f>VLOOKUP(A1408,'[1]Quadrige Europe VL'!$B$5:$C$10000,2,FALSE)</f>
        <v>160.03</v>
      </c>
      <c r="C1408" s="14">
        <f>VLOOKUP(A1408,'[1]Quadrige Europe VL'!$B$5:$X$10000,23,FALSE)</f>
        <v>157.11000000000001</v>
      </c>
    </row>
    <row r="1409" spans="1:3" x14ac:dyDescent="0.5">
      <c r="A1409" s="8">
        <f>'[1]Quadrige Europe VL'!$B1412</f>
        <v>44733</v>
      </c>
      <c r="B1409" s="27">
        <f>VLOOKUP(A1409,'[1]Quadrige Europe VL'!$B$5:$C$10000,2,FALSE)</f>
        <v>161.44999999999999</v>
      </c>
      <c r="C1409" s="14">
        <f>VLOOKUP(A1409,'[1]Quadrige Europe VL'!$B$5:$X$10000,23,FALSE)</f>
        <v>157.75</v>
      </c>
    </row>
    <row r="1410" spans="1:3" x14ac:dyDescent="0.5">
      <c r="A1410" s="8">
        <f>'[1]Quadrige Europe VL'!$B1413</f>
        <v>44734</v>
      </c>
      <c r="B1410" s="27">
        <f>VLOOKUP(A1410,'[1]Quadrige Europe VL'!$B$5:$C$10000,2,FALSE)</f>
        <v>158.41</v>
      </c>
      <c r="C1410" s="14">
        <f>VLOOKUP(A1410,'[1]Quadrige Europe VL'!$B$5:$X$10000,23,FALSE)</f>
        <v>155.88999999999999</v>
      </c>
    </row>
    <row r="1411" spans="1:3" x14ac:dyDescent="0.5">
      <c r="A1411" s="8">
        <f>'[1]Quadrige Europe VL'!$B1414</f>
        <v>44735</v>
      </c>
      <c r="B1411" s="27">
        <f>VLOOKUP(A1411,'[1]Quadrige Europe VL'!$B$5:$C$10000,2,FALSE)</f>
        <v>156.35</v>
      </c>
      <c r="C1411" s="14">
        <f>VLOOKUP(A1411,'[1]Quadrige Europe VL'!$B$5:$X$10000,23,FALSE)</f>
        <v>152.66999999999999</v>
      </c>
    </row>
    <row r="1412" spans="1:3" x14ac:dyDescent="0.5">
      <c r="A1412" s="8">
        <f>'[1]Quadrige Europe VL'!$B1415</f>
        <v>44736</v>
      </c>
      <c r="B1412" s="27">
        <f>VLOOKUP(A1412,'[1]Quadrige Europe VL'!$B$5:$C$10000,2,FALSE)</f>
        <v>158.59</v>
      </c>
      <c r="C1412" s="14">
        <f>VLOOKUP(A1412,'[1]Quadrige Europe VL'!$B$5:$X$10000,23,FALSE)</f>
        <v>155.05000000000001</v>
      </c>
    </row>
    <row r="1413" spans="1:3" x14ac:dyDescent="0.5">
      <c r="A1413" s="8">
        <f>'[1]Quadrige Europe VL'!$B1416</f>
        <v>44739</v>
      </c>
      <c r="B1413" s="27">
        <f>VLOOKUP(A1413,'[1]Quadrige Europe VL'!$B$5:$C$10000,2,FALSE)</f>
        <v>159.88</v>
      </c>
      <c r="C1413" s="14">
        <f>VLOOKUP(A1413,'[1]Quadrige Europe VL'!$B$5:$X$10000,23,FALSE)</f>
        <v>156.32</v>
      </c>
    </row>
    <row r="1414" spans="1:3" x14ac:dyDescent="0.5">
      <c r="A1414" s="8">
        <f>'[1]Quadrige Europe VL'!$B1417</f>
        <v>44740</v>
      </c>
      <c r="B1414" s="27">
        <f>VLOOKUP(A1414,'[1]Quadrige Europe VL'!$B$5:$C$10000,2,FALSE)</f>
        <v>161.09</v>
      </c>
      <c r="C1414" s="14">
        <f>VLOOKUP(A1414,'[1]Quadrige Europe VL'!$B$5:$X$10000,23,FALSE)</f>
        <v>156.97</v>
      </c>
    </row>
    <row r="1415" spans="1:3" x14ac:dyDescent="0.5">
      <c r="A1415" s="8">
        <f>'[1]Quadrige Europe VL'!$B1418</f>
        <v>44741</v>
      </c>
      <c r="B1415" s="27">
        <f>VLOOKUP(A1415,'[1]Quadrige Europe VL'!$B$5:$C$10000,2,FALSE)</f>
        <v>159.33000000000001</v>
      </c>
      <c r="C1415" s="14">
        <f>VLOOKUP(A1415,'[1]Quadrige Europe VL'!$B$5:$X$10000,23,FALSE)</f>
        <v>153.83000000000001</v>
      </c>
    </row>
    <row r="1416" spans="1:3" x14ac:dyDescent="0.5">
      <c r="A1416" s="8">
        <f>'[1]Quadrige Europe VL'!$B1419</f>
        <v>44742</v>
      </c>
      <c r="B1416" s="27">
        <f>VLOOKUP(A1416,'[1]Quadrige Europe VL'!$B$5:$C$10000,2,FALSE)</f>
        <v>157.18</v>
      </c>
      <c r="C1416" s="14">
        <f>VLOOKUP(A1416,'[1]Quadrige Europe VL'!$B$5:$X$10000,23,FALSE)</f>
        <v>150.82</v>
      </c>
    </row>
    <row r="1417" spans="1:3" x14ac:dyDescent="0.5">
      <c r="A1417" s="8">
        <f>'[1]Quadrige Europe VL'!$B1420</f>
        <v>44743</v>
      </c>
      <c r="B1417" s="27">
        <f>VLOOKUP(A1417,'[1]Quadrige Europe VL'!$B$5:$C$10000,2,FALSE)</f>
        <v>157</v>
      </c>
      <c r="C1417" s="14">
        <f>VLOOKUP(A1417,'[1]Quadrige Europe VL'!$B$5:$X$10000,23,FALSE)</f>
        <v>150.66</v>
      </c>
    </row>
    <row r="1418" spans="1:3" x14ac:dyDescent="0.5">
      <c r="A1418" s="8">
        <f>'[1]Quadrige Europe VL'!$B1421</f>
        <v>44746</v>
      </c>
      <c r="B1418" s="27">
        <f>VLOOKUP(A1418,'[1]Quadrige Europe VL'!$B$5:$C$10000,2,FALSE)</f>
        <v>157.28</v>
      </c>
      <c r="C1418" s="14">
        <f>VLOOKUP(A1418,'[1]Quadrige Europe VL'!$B$5:$X$10000,23,FALSE)</f>
        <v>149.96</v>
      </c>
    </row>
    <row r="1419" spans="1:3" x14ac:dyDescent="0.5">
      <c r="A1419" s="8">
        <f>'[1]Quadrige Europe VL'!$B1422</f>
        <v>44747</v>
      </c>
      <c r="B1419" s="27">
        <f>VLOOKUP(A1419,'[1]Quadrige Europe VL'!$B$5:$C$10000,2,FALSE)</f>
        <v>152.62</v>
      </c>
      <c r="C1419" s="14">
        <f>VLOOKUP(A1419,'[1]Quadrige Europe VL'!$B$5:$X$10000,23,FALSE)</f>
        <v>146.24</v>
      </c>
    </row>
    <row r="1420" spans="1:3" x14ac:dyDescent="0.5">
      <c r="A1420" s="8">
        <f>'[1]Quadrige Europe VL'!$B1423</f>
        <v>44748</v>
      </c>
      <c r="B1420" s="27">
        <f>VLOOKUP(A1420,'[1]Quadrige Europe VL'!$B$5:$C$10000,2,FALSE)</f>
        <v>154.07</v>
      </c>
      <c r="C1420" s="14">
        <f>VLOOKUP(A1420,'[1]Quadrige Europe VL'!$B$5:$X$10000,23,FALSE)</f>
        <v>148.25</v>
      </c>
    </row>
    <row r="1421" spans="1:3" x14ac:dyDescent="0.5">
      <c r="A1421" s="8">
        <f>'[1]Quadrige Europe VL'!$B1424</f>
        <v>44749</v>
      </c>
      <c r="B1421" s="27">
        <f>VLOOKUP(A1421,'[1]Quadrige Europe VL'!$B$5:$C$10000,2,FALSE)</f>
        <v>158.1</v>
      </c>
      <c r="C1421" s="14">
        <f>VLOOKUP(A1421,'[1]Quadrige Europe VL'!$B$5:$X$10000,23,FALSE)</f>
        <v>152.5</v>
      </c>
    </row>
    <row r="1422" spans="1:3" x14ac:dyDescent="0.5">
      <c r="A1422" s="8">
        <f>'[1]Quadrige Europe VL'!$B1425</f>
        <v>44750</v>
      </c>
      <c r="B1422" s="27">
        <f>VLOOKUP(A1422,'[1]Quadrige Europe VL'!$B$5:$C$10000,2,FALSE)</f>
        <v>160.54</v>
      </c>
      <c r="C1422" s="14">
        <f>VLOOKUP(A1422,'[1]Quadrige Europe VL'!$B$5:$X$10000,23,FALSE)</f>
        <v>154.63999999999999</v>
      </c>
    </row>
    <row r="1423" spans="1:3" x14ac:dyDescent="0.5">
      <c r="A1423" s="8">
        <f>'[1]Quadrige Europe VL'!$B1426</f>
        <v>44753</v>
      </c>
      <c r="B1423" s="27">
        <f>VLOOKUP(A1423,'[1]Quadrige Europe VL'!$B$5:$C$10000,2,FALSE)</f>
        <v>158.69999999999999</v>
      </c>
      <c r="C1423" s="14">
        <f>VLOOKUP(A1423,'[1]Quadrige Europe VL'!$B$5:$X$10000,23,FALSE)</f>
        <v>152.33000000000001</v>
      </c>
    </row>
    <row r="1424" spans="1:3" x14ac:dyDescent="0.5">
      <c r="A1424" s="8">
        <f>'[1]Quadrige Europe VL'!$B1427</f>
        <v>44754</v>
      </c>
      <c r="B1424" s="27">
        <f>VLOOKUP(A1424,'[1]Quadrige Europe VL'!$B$5:$C$10000,2,FALSE)</f>
        <v>158.47999999999999</v>
      </c>
      <c r="C1424" s="14">
        <f>VLOOKUP(A1424,'[1]Quadrige Europe VL'!$B$5:$X$10000,23,FALSE)</f>
        <v>151.44999999999999</v>
      </c>
    </row>
    <row r="1425" spans="1:3" x14ac:dyDescent="0.5">
      <c r="A1425" s="8">
        <f>'[1]Quadrige Europe VL'!$B1428</f>
        <v>44755</v>
      </c>
      <c r="B1425" s="27">
        <f>VLOOKUP(A1425,'[1]Quadrige Europe VL'!$B$5:$C$10000,2,FALSE)</f>
        <v>156.99</v>
      </c>
      <c r="C1425" s="14">
        <f>VLOOKUP(A1425,'[1]Quadrige Europe VL'!$B$5:$X$10000,23,FALSE)</f>
        <v>149.84</v>
      </c>
    </row>
    <row r="1426" spans="1:3" x14ac:dyDescent="0.5">
      <c r="A1426" s="8">
        <f>'[1]Quadrige Europe VL'!$B1429</f>
        <v>44757</v>
      </c>
      <c r="B1426" s="27">
        <f>VLOOKUP(A1426,'[1]Quadrige Europe VL'!$B$5:$C$10000,2,FALSE)</f>
        <v>156.25</v>
      </c>
      <c r="C1426" s="14">
        <f>VLOOKUP(A1426,'[1]Quadrige Europe VL'!$B$5:$X$10000,23,FALSE)</f>
        <v>150.1</v>
      </c>
    </row>
    <row r="1427" spans="1:3" x14ac:dyDescent="0.5">
      <c r="A1427" s="8">
        <f>'[1]Quadrige Europe VL'!$B1430</f>
        <v>44760</v>
      </c>
      <c r="B1427" s="27">
        <f>VLOOKUP(A1427,'[1]Quadrige Europe VL'!$B$5:$C$10000,2,FALSE)</f>
        <v>158.56</v>
      </c>
      <c r="C1427" s="14">
        <f>VLOOKUP(A1427,'[1]Quadrige Europe VL'!$B$5:$X$10000,23,FALSE)</f>
        <v>151.99</v>
      </c>
    </row>
    <row r="1428" spans="1:3" x14ac:dyDescent="0.5">
      <c r="A1428" s="8">
        <f>'[1]Quadrige Europe VL'!$B1431</f>
        <v>44761</v>
      </c>
      <c r="B1428" s="27">
        <f>VLOOKUP(A1428,'[1]Quadrige Europe VL'!$B$5:$C$10000,2,FALSE)</f>
        <v>160.9</v>
      </c>
      <c r="C1428" s="14">
        <f>VLOOKUP(A1428,'[1]Quadrige Europe VL'!$B$5:$X$10000,23,FALSE)</f>
        <v>154.58000000000001</v>
      </c>
    </row>
    <row r="1429" spans="1:3" x14ac:dyDescent="0.5">
      <c r="A1429" s="8">
        <f>'[1]Quadrige Europe VL'!$B1432</f>
        <v>44762</v>
      </c>
      <c r="B1429" s="27">
        <f>VLOOKUP(A1429,'[1]Quadrige Europe VL'!$B$5:$C$10000,2,FALSE)</f>
        <v>161.63999999999999</v>
      </c>
      <c r="C1429" s="14">
        <f>VLOOKUP(A1429,'[1]Quadrige Europe VL'!$B$5:$X$10000,23,FALSE)</f>
        <v>154.71</v>
      </c>
    </row>
    <row r="1430" spans="1:3" x14ac:dyDescent="0.5">
      <c r="A1430" s="8">
        <f>'[1]Quadrige Europe VL'!$B1433</f>
        <v>44763</v>
      </c>
      <c r="B1430" s="27">
        <f>VLOOKUP(A1430,'[1]Quadrige Europe VL'!$B$5:$C$10000,2,FALSE)</f>
        <v>161.86000000000001</v>
      </c>
      <c r="C1430" s="14">
        <f>VLOOKUP(A1430,'[1]Quadrige Europe VL'!$B$5:$X$10000,23,FALSE)</f>
        <v>155.28</v>
      </c>
    </row>
    <row r="1431" spans="1:3" x14ac:dyDescent="0.5">
      <c r="A1431" s="8">
        <f>'[1]Quadrige Europe VL'!$B1434</f>
        <v>44764</v>
      </c>
      <c r="B1431" s="27">
        <f>VLOOKUP(A1431,'[1]Quadrige Europe VL'!$B$5:$C$10000,2,FALSE)</f>
        <v>162.38</v>
      </c>
      <c r="C1431" s="14">
        <f>VLOOKUP(A1431,'[1]Quadrige Europe VL'!$B$5:$X$10000,23,FALSE)</f>
        <v>155.91999999999999</v>
      </c>
    </row>
    <row r="1432" spans="1:3" x14ac:dyDescent="0.5">
      <c r="A1432" s="8">
        <f>'[1]Quadrige Europe VL'!$B1435</f>
        <v>44767</v>
      </c>
      <c r="B1432" s="27">
        <f>VLOOKUP(A1432,'[1]Quadrige Europe VL'!$B$5:$C$10000,2,FALSE)</f>
        <v>161.83000000000001</v>
      </c>
      <c r="C1432" s="14">
        <f>VLOOKUP(A1432,'[1]Quadrige Europe VL'!$B$5:$X$10000,23,FALSE)</f>
        <v>155.62</v>
      </c>
    </row>
    <row r="1433" spans="1:3" x14ac:dyDescent="0.5">
      <c r="A1433" s="8">
        <f>'[1]Quadrige Europe VL'!$B1436</f>
        <v>44768</v>
      </c>
      <c r="B1433" s="27">
        <f>VLOOKUP(A1433,'[1]Quadrige Europe VL'!$B$5:$C$10000,2,FALSE)</f>
        <v>161.37</v>
      </c>
      <c r="C1433" s="14">
        <f>VLOOKUP(A1433,'[1]Quadrige Europe VL'!$B$5:$X$10000,23,FALSE)</f>
        <v>153.66999999999999</v>
      </c>
    </row>
    <row r="1434" spans="1:3" x14ac:dyDescent="0.5">
      <c r="A1434" s="8">
        <f>'[1]Quadrige Europe VL'!$B1437</f>
        <v>44769</v>
      </c>
      <c r="B1434" s="27">
        <f>VLOOKUP(A1434,'[1]Quadrige Europe VL'!$B$5:$C$10000,2,FALSE)</f>
        <v>163.89</v>
      </c>
      <c r="C1434" s="14">
        <f>VLOOKUP(A1434,'[1]Quadrige Europe VL'!$B$5:$X$10000,23,FALSE)</f>
        <v>155.13999999999999</v>
      </c>
    </row>
    <row r="1435" spans="1:3" x14ac:dyDescent="0.5">
      <c r="A1435" s="8">
        <f>'[1]Quadrige Europe VL'!$B1438</f>
        <v>44770</v>
      </c>
      <c r="B1435" s="27">
        <f>VLOOKUP(A1435,'[1]Quadrige Europe VL'!$B$5:$C$10000,2,FALSE)</f>
        <v>165.79</v>
      </c>
      <c r="C1435" s="14">
        <f>VLOOKUP(A1435,'[1]Quadrige Europe VL'!$B$5:$X$10000,23,FALSE)</f>
        <v>156.4</v>
      </c>
    </row>
    <row r="1436" spans="1:3" x14ac:dyDescent="0.5">
      <c r="A1436" s="8">
        <f>'[1]Quadrige Europe VL'!$B1439</f>
        <v>44771</v>
      </c>
      <c r="B1436" s="27">
        <f>VLOOKUP(A1436,'[1]Quadrige Europe VL'!$B$5:$C$10000,2,FALSE)</f>
        <v>168.05</v>
      </c>
      <c r="C1436" s="14">
        <f>VLOOKUP(A1436,'[1]Quadrige Europe VL'!$B$5:$X$10000,23,FALSE)</f>
        <v>158.71</v>
      </c>
    </row>
    <row r="1437" spans="1:3" x14ac:dyDescent="0.5">
      <c r="A1437" s="8">
        <f>'[1]Quadrige Europe VL'!$B1440</f>
        <v>44774</v>
      </c>
      <c r="B1437" s="27">
        <f>VLOOKUP(A1437,'[1]Quadrige Europe VL'!$B$5:$C$10000,2,FALSE)</f>
        <v>168.9</v>
      </c>
      <c r="C1437" s="14">
        <f>VLOOKUP(A1437,'[1]Quadrige Europe VL'!$B$5:$X$10000,23,FALSE)</f>
        <v>158.02000000000001</v>
      </c>
    </row>
    <row r="1438" spans="1:3" x14ac:dyDescent="0.5">
      <c r="A1438" s="8">
        <f>'[1]Quadrige Europe VL'!$B1441</f>
        <v>44775</v>
      </c>
      <c r="B1438" s="27">
        <f>VLOOKUP(A1438,'[1]Quadrige Europe VL'!$B$5:$C$10000,2,FALSE)</f>
        <v>167.79</v>
      </c>
      <c r="C1438" s="14">
        <f>VLOOKUP(A1438,'[1]Quadrige Europe VL'!$B$5:$X$10000,23,FALSE)</f>
        <v>157.01</v>
      </c>
    </row>
    <row r="1439" spans="1:3" x14ac:dyDescent="0.5">
      <c r="A1439" s="8">
        <f>'[1]Quadrige Europe VL'!$B1442</f>
        <v>44776</v>
      </c>
      <c r="B1439" s="27">
        <f>VLOOKUP(A1439,'[1]Quadrige Europe VL'!$B$5:$C$10000,2,FALSE)</f>
        <v>170.57</v>
      </c>
      <c r="C1439" s="14">
        <f>VLOOKUP(A1439,'[1]Quadrige Europe VL'!$B$5:$X$10000,23,FALSE)</f>
        <v>159.37</v>
      </c>
    </row>
    <row r="1440" spans="1:3" x14ac:dyDescent="0.5">
      <c r="A1440" s="8">
        <f>'[1]Quadrige Europe VL'!$B1443</f>
        <v>44777</v>
      </c>
      <c r="B1440" s="27">
        <f>VLOOKUP(A1440,'[1]Quadrige Europe VL'!$B$5:$C$10000,2,FALSE)</f>
        <v>171.55</v>
      </c>
      <c r="C1440" s="14">
        <f>VLOOKUP(A1440,'[1]Quadrige Europe VL'!$B$5:$X$10000,23,FALSE)</f>
        <v>160.24</v>
      </c>
    </row>
    <row r="1441" spans="1:3" x14ac:dyDescent="0.5">
      <c r="A1441" s="8">
        <f>'[1]Quadrige Europe VL'!$B1444</f>
        <v>44778</v>
      </c>
      <c r="B1441" s="27">
        <f>VLOOKUP(A1441,'[1]Quadrige Europe VL'!$B$5:$C$10000,2,FALSE)</f>
        <v>168.68</v>
      </c>
      <c r="C1441" s="14">
        <f>VLOOKUP(A1441,'[1]Quadrige Europe VL'!$B$5:$X$10000,23,FALSE)</f>
        <v>159.34</v>
      </c>
    </row>
    <row r="1442" spans="1:3" x14ac:dyDescent="0.5">
      <c r="A1442" s="8">
        <f>'[1]Quadrige Europe VL'!$B1445</f>
        <v>44781</v>
      </c>
      <c r="B1442" s="27">
        <f>VLOOKUP(A1442,'[1]Quadrige Europe VL'!$B$5:$C$10000,2,FALSE)</f>
        <v>169.18</v>
      </c>
      <c r="C1442" s="14">
        <f>VLOOKUP(A1442,'[1]Quadrige Europe VL'!$B$5:$X$10000,23,FALSE)</f>
        <v>160.36000000000001</v>
      </c>
    </row>
    <row r="1443" spans="1:3" x14ac:dyDescent="0.5">
      <c r="A1443" s="8">
        <f>'[1]Quadrige Europe VL'!$B1446</f>
        <v>44782</v>
      </c>
      <c r="B1443" s="27">
        <f>VLOOKUP(A1443,'[1]Quadrige Europe VL'!$B$5:$C$10000,2,FALSE)</f>
        <v>166.45</v>
      </c>
      <c r="C1443" s="14">
        <f>VLOOKUP(A1443,'[1]Quadrige Europe VL'!$B$5:$X$10000,23,FALSE)</f>
        <v>158.85</v>
      </c>
    </row>
    <row r="1444" spans="1:3" x14ac:dyDescent="0.5">
      <c r="A1444" s="8">
        <f>'[1]Quadrige Europe VL'!$B1447</f>
        <v>44783</v>
      </c>
      <c r="B1444" s="27">
        <f>VLOOKUP(A1444,'[1]Quadrige Europe VL'!$B$5:$C$10000,2,FALSE)</f>
        <v>168.62</v>
      </c>
      <c r="C1444" s="14">
        <f>VLOOKUP(A1444,'[1]Quadrige Europe VL'!$B$5:$X$10000,23,FALSE)</f>
        <v>161.38999999999999</v>
      </c>
    </row>
    <row r="1445" spans="1:3" x14ac:dyDescent="0.5">
      <c r="A1445" s="8">
        <f>'[1]Quadrige Europe VL'!$B1448</f>
        <v>44784</v>
      </c>
      <c r="B1445" s="27">
        <f>VLOOKUP(A1445,'[1]Quadrige Europe VL'!$B$5:$C$10000,2,FALSE)</f>
        <v>169.78</v>
      </c>
      <c r="C1445" s="14">
        <f>VLOOKUP(A1445,'[1]Quadrige Europe VL'!$B$5:$X$10000,23,FALSE)</f>
        <v>161.82</v>
      </c>
    </row>
    <row r="1446" spans="1:3" x14ac:dyDescent="0.5">
      <c r="A1446" s="8">
        <f>'[1]Quadrige Europe VL'!$B1449</f>
        <v>44785</v>
      </c>
      <c r="B1446" s="27">
        <f>VLOOKUP(A1446,'[1]Quadrige Europe VL'!$B$5:$C$10000,2,FALSE)</f>
        <v>169.95</v>
      </c>
      <c r="C1446" s="14">
        <f>VLOOKUP(A1446,'[1]Quadrige Europe VL'!$B$5:$X$10000,23,FALSE)</f>
        <v>162.44</v>
      </c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057FA-BA0F-4C27-8962-F25E0DD6B5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37C5EB-9717-42B6-BD39-80C61443BAF7}">
  <ds:schemaRefs>
    <ds:schemaRef ds:uri="http://www.w3.org/XML/1998/namespace"/>
    <ds:schemaRef ds:uri="90c13f82-8a5d-445c-988c-3d4a72dd72d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e2a495a0-cee9-45b1-b5e2-a36964dd7ff8"/>
    <ds:schemaRef ds:uri="http://purl.org/dc/terms/"/>
    <ds:schemaRef ds:uri="99382bda-38a7-4ccd-9620-93d68a7b6cc4"/>
  </ds:schemaRefs>
</ds:datastoreItem>
</file>

<file path=customXml/itemProps3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LAURIANE FRIEDRICH</cp:lastModifiedBy>
  <dcterms:created xsi:type="dcterms:W3CDTF">2017-02-20T14:41:04Z</dcterms:created>
  <dcterms:modified xsi:type="dcterms:W3CDTF">2022-08-16T15:02:19Z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  <property fmtid="{D5CDD505-2E9C-101B-9397-08002B2CF9AE}" pid="4" name="MediaServiceImageTags">
    <vt:lpwstr/>
  </property>
</Properties>
</file>