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élanieHoué\INOCAP Gestion\Gestion - VL Gamme Q Marketing\Fichiers des VL par Fonds\"/>
    </mc:Choice>
  </mc:AlternateContent>
  <xr:revisionPtr revIDLastSave="102" documentId="6_{AA2E4866-10AF-4D63-9E37-93A59ADB4C39}" xr6:coauthVersionLast="40" xr6:coauthVersionMax="40" xr10:uidLastSave="{63592234-E286-4DA1-806C-B9A251D48DBC}"/>
  <bookViews>
    <workbookView xWindow="40942" yWindow="-98" windowWidth="28995" windowHeight="15796" xr2:uid="{00000000-000D-0000-FFFF-FFFF00000000}"/>
  </bookViews>
  <sheets>
    <sheet name="QMC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01" i="1" l="1"/>
  <c r="A402" i="1" l="1"/>
  <c r="C401" i="1"/>
  <c r="B401" i="1"/>
  <c r="A403" i="1"/>
  <c r="C402" i="1"/>
  <c r="B402" i="1"/>
  <c r="A404" i="1" l="1"/>
  <c r="C403" i="1"/>
  <c r="B403" i="1"/>
  <c r="A405" i="1" l="1"/>
  <c r="C404" i="1"/>
  <c r="B404" i="1"/>
  <c r="A406" i="1" l="1"/>
  <c r="C405" i="1"/>
  <c r="B405" i="1"/>
  <c r="A407" i="1" l="1"/>
  <c r="C406" i="1"/>
  <c r="B406" i="1"/>
  <c r="A408" i="1" l="1"/>
  <c r="C407" i="1"/>
  <c r="B407" i="1"/>
  <c r="A409" i="1" l="1"/>
  <c r="C408" i="1"/>
  <c r="B408" i="1"/>
  <c r="A410" i="1" l="1"/>
  <c r="C409" i="1"/>
  <c r="B409" i="1"/>
  <c r="A411" i="1" l="1"/>
  <c r="C410" i="1"/>
  <c r="B410" i="1"/>
  <c r="A412" i="1" l="1"/>
  <c r="C411" i="1"/>
  <c r="B411" i="1"/>
  <c r="A413" i="1" l="1"/>
  <c r="C412" i="1"/>
  <c r="B412" i="1"/>
  <c r="A414" i="1" l="1"/>
  <c r="C413" i="1"/>
  <c r="B413" i="1"/>
  <c r="A415" i="1" l="1"/>
  <c r="C414" i="1"/>
  <c r="B414" i="1"/>
  <c r="A416" i="1" l="1"/>
  <c r="C415" i="1"/>
  <c r="B415" i="1"/>
  <c r="A417" i="1" l="1"/>
  <c r="C416" i="1"/>
  <c r="B416" i="1"/>
  <c r="A418" i="1" l="1"/>
  <c r="C417" i="1"/>
  <c r="B417" i="1"/>
  <c r="A419" i="1" l="1"/>
  <c r="C418" i="1"/>
  <c r="B418" i="1"/>
  <c r="A420" i="1" l="1"/>
  <c r="C419" i="1"/>
  <c r="B419" i="1"/>
  <c r="A421" i="1" l="1"/>
  <c r="C420" i="1"/>
  <c r="B420" i="1"/>
  <c r="A422" i="1" l="1"/>
  <c r="C421" i="1"/>
  <c r="B421" i="1"/>
  <c r="A423" i="1" l="1"/>
  <c r="C422" i="1"/>
  <c r="B422" i="1"/>
  <c r="A424" i="1" l="1"/>
  <c r="C423" i="1"/>
  <c r="B423" i="1"/>
  <c r="A425" i="1" l="1"/>
  <c r="C424" i="1"/>
  <c r="B424" i="1"/>
  <c r="A426" i="1" l="1"/>
  <c r="C425" i="1"/>
  <c r="B425" i="1"/>
  <c r="A427" i="1" l="1"/>
  <c r="C426" i="1"/>
  <c r="B426" i="1"/>
  <c r="A428" i="1" l="1"/>
  <c r="C427" i="1"/>
  <c r="B427" i="1"/>
  <c r="A429" i="1" l="1"/>
  <c r="C428" i="1"/>
  <c r="B428" i="1"/>
  <c r="A430" i="1" l="1"/>
  <c r="C429" i="1"/>
  <c r="B429" i="1"/>
  <c r="A431" i="1" l="1"/>
  <c r="C430" i="1"/>
  <c r="B430" i="1"/>
  <c r="A432" i="1" l="1"/>
  <c r="C431" i="1"/>
  <c r="B431" i="1"/>
  <c r="A433" i="1" l="1"/>
  <c r="C432" i="1"/>
  <c r="B432" i="1"/>
  <c r="A434" i="1" l="1"/>
  <c r="C433" i="1"/>
  <c r="B433" i="1"/>
  <c r="A435" i="1" l="1"/>
  <c r="C434" i="1"/>
  <c r="B434" i="1"/>
  <c r="A436" i="1" l="1"/>
  <c r="C435" i="1"/>
  <c r="B435" i="1"/>
  <c r="A437" i="1" l="1"/>
  <c r="C436" i="1"/>
  <c r="B436" i="1"/>
  <c r="A438" i="1" l="1"/>
  <c r="C437" i="1"/>
  <c r="B437" i="1"/>
  <c r="A439" i="1" l="1"/>
  <c r="C438" i="1"/>
  <c r="B438" i="1"/>
  <c r="A440" i="1" l="1"/>
  <c r="C439" i="1"/>
  <c r="B439" i="1"/>
  <c r="A441" i="1" l="1"/>
  <c r="C440" i="1"/>
  <c r="B440" i="1"/>
  <c r="A442" i="1" l="1"/>
  <c r="C441" i="1"/>
  <c r="B441" i="1"/>
  <c r="A443" i="1" l="1"/>
  <c r="C442" i="1"/>
  <c r="B442" i="1"/>
  <c r="A444" i="1" l="1"/>
  <c r="C443" i="1"/>
  <c r="B443" i="1"/>
  <c r="A445" i="1" l="1"/>
  <c r="C444" i="1"/>
  <c r="B444" i="1"/>
  <c r="A446" i="1" l="1"/>
  <c r="C445" i="1"/>
  <c r="B445" i="1"/>
  <c r="A447" i="1" l="1"/>
  <c r="C446" i="1"/>
  <c r="B446" i="1"/>
  <c r="A448" i="1" l="1"/>
  <c r="C447" i="1"/>
  <c r="B447" i="1"/>
  <c r="A449" i="1" l="1"/>
  <c r="C448" i="1"/>
  <c r="B448" i="1"/>
  <c r="A450" i="1" l="1"/>
  <c r="C449" i="1"/>
  <c r="B449" i="1"/>
  <c r="A451" i="1" l="1"/>
  <c r="C450" i="1"/>
  <c r="B450" i="1"/>
  <c r="A452" i="1" l="1"/>
  <c r="C451" i="1"/>
  <c r="B451" i="1"/>
  <c r="A453" i="1" l="1"/>
  <c r="C452" i="1"/>
  <c r="B452" i="1"/>
  <c r="A454" i="1" l="1"/>
  <c r="C453" i="1"/>
  <c r="B453" i="1"/>
  <c r="A455" i="1" l="1"/>
  <c r="C454" i="1"/>
  <c r="B454" i="1"/>
  <c r="A456" i="1" l="1"/>
  <c r="C455" i="1"/>
  <c r="B455" i="1"/>
  <c r="A457" i="1" l="1"/>
  <c r="C456" i="1"/>
  <c r="B456" i="1"/>
  <c r="A458" i="1" l="1"/>
  <c r="C457" i="1"/>
  <c r="B457" i="1"/>
  <c r="A459" i="1" l="1"/>
  <c r="C458" i="1"/>
  <c r="B458" i="1"/>
  <c r="A460" i="1" l="1"/>
  <c r="C459" i="1"/>
  <c r="B459" i="1"/>
  <c r="A461" i="1" l="1"/>
  <c r="C460" i="1"/>
  <c r="B460" i="1"/>
  <c r="A462" i="1" l="1"/>
  <c r="C461" i="1"/>
  <c r="B461" i="1"/>
  <c r="A463" i="1" l="1"/>
  <c r="C462" i="1"/>
  <c r="B462" i="1"/>
  <c r="A464" i="1" l="1"/>
  <c r="C463" i="1"/>
  <c r="B463" i="1"/>
  <c r="A465" i="1" l="1"/>
  <c r="C464" i="1"/>
  <c r="B464" i="1"/>
  <c r="A466" i="1" l="1"/>
  <c r="C465" i="1"/>
  <c r="B465" i="1"/>
  <c r="A467" i="1" l="1"/>
  <c r="C466" i="1"/>
  <c r="B466" i="1"/>
  <c r="A468" i="1" l="1"/>
  <c r="C467" i="1"/>
  <c r="B467" i="1"/>
  <c r="A469" i="1" l="1"/>
  <c r="C468" i="1"/>
  <c r="B468" i="1"/>
  <c r="A470" i="1" l="1"/>
  <c r="C469" i="1"/>
  <c r="B469" i="1"/>
  <c r="A471" i="1" l="1"/>
  <c r="C470" i="1"/>
  <c r="B470" i="1"/>
  <c r="A472" i="1" l="1"/>
  <c r="C471" i="1"/>
  <c r="B471" i="1"/>
  <c r="A473" i="1" l="1"/>
  <c r="C472" i="1"/>
  <c r="B472" i="1"/>
  <c r="A474" i="1" l="1"/>
  <c r="C473" i="1"/>
  <c r="B473" i="1"/>
  <c r="A475" i="1" l="1"/>
  <c r="C474" i="1"/>
  <c r="B474" i="1"/>
  <c r="A476" i="1" l="1"/>
  <c r="C475" i="1"/>
  <c r="B475" i="1"/>
  <c r="A477" i="1" l="1"/>
  <c r="C476" i="1"/>
  <c r="B476" i="1"/>
  <c r="A478" i="1" l="1"/>
  <c r="C477" i="1"/>
  <c r="B477" i="1"/>
  <c r="A479" i="1" l="1"/>
  <c r="C478" i="1"/>
  <c r="B478" i="1"/>
  <c r="A480" i="1" l="1"/>
  <c r="C479" i="1"/>
  <c r="B479" i="1"/>
  <c r="A481" i="1" l="1"/>
  <c r="C480" i="1"/>
  <c r="B480" i="1"/>
  <c r="A482" i="1" l="1"/>
  <c r="C481" i="1"/>
  <c r="B481" i="1"/>
  <c r="A483" i="1" l="1"/>
  <c r="C482" i="1"/>
  <c r="B482" i="1"/>
  <c r="A484" i="1" l="1"/>
  <c r="C483" i="1"/>
  <c r="B483" i="1"/>
  <c r="A485" i="1" l="1"/>
  <c r="C484" i="1"/>
  <c r="B484" i="1"/>
  <c r="A486" i="1" l="1"/>
  <c r="C485" i="1"/>
  <c r="B485" i="1"/>
  <c r="A487" i="1" l="1"/>
  <c r="C486" i="1"/>
  <c r="B486" i="1"/>
  <c r="A488" i="1" l="1"/>
  <c r="C487" i="1"/>
  <c r="B487" i="1"/>
  <c r="A489" i="1" l="1"/>
  <c r="C488" i="1"/>
  <c r="B488" i="1"/>
  <c r="A490" i="1" l="1"/>
  <c r="C489" i="1"/>
  <c r="B489" i="1"/>
  <c r="A491" i="1" l="1"/>
  <c r="C490" i="1"/>
  <c r="B490" i="1"/>
  <c r="A492" i="1" l="1"/>
  <c r="C491" i="1"/>
  <c r="B491" i="1"/>
  <c r="A493" i="1" l="1"/>
  <c r="C492" i="1"/>
  <c r="B492" i="1"/>
  <c r="A494" i="1" l="1"/>
  <c r="C493" i="1"/>
  <c r="B493" i="1"/>
  <c r="A495" i="1" l="1"/>
  <c r="B494" i="1"/>
  <c r="C494" i="1"/>
  <c r="A496" i="1" l="1"/>
  <c r="C495" i="1"/>
  <c r="B495" i="1"/>
  <c r="A497" i="1" l="1"/>
  <c r="B496" i="1"/>
  <c r="C496" i="1"/>
  <c r="A498" i="1" l="1"/>
  <c r="C497" i="1"/>
  <c r="B497" i="1"/>
  <c r="A499" i="1" l="1"/>
  <c r="B498" i="1"/>
  <c r="C498" i="1"/>
  <c r="A500" i="1" l="1"/>
  <c r="C499" i="1"/>
  <c r="B499" i="1"/>
  <c r="A501" i="1" l="1"/>
  <c r="C500" i="1"/>
  <c r="B500" i="1"/>
  <c r="A502" i="1" l="1"/>
  <c r="C501" i="1"/>
  <c r="B501" i="1"/>
  <c r="A503" i="1" l="1"/>
  <c r="C502" i="1"/>
  <c r="B502" i="1"/>
  <c r="A504" i="1" l="1"/>
  <c r="C503" i="1"/>
  <c r="B503" i="1"/>
  <c r="A505" i="1" l="1"/>
  <c r="C504" i="1"/>
  <c r="B504" i="1"/>
  <c r="A506" i="1" l="1"/>
  <c r="C505" i="1"/>
  <c r="B505" i="1"/>
  <c r="A507" i="1" l="1"/>
  <c r="C506" i="1"/>
  <c r="B506" i="1"/>
  <c r="A508" i="1" l="1"/>
  <c r="C507" i="1"/>
  <c r="B507" i="1"/>
  <c r="A509" i="1" l="1"/>
  <c r="C508" i="1"/>
  <c r="B508" i="1"/>
  <c r="A510" i="1" l="1"/>
  <c r="C509" i="1"/>
  <c r="B509" i="1"/>
  <c r="A511" i="1" l="1"/>
  <c r="C510" i="1"/>
  <c r="B510" i="1"/>
  <c r="A512" i="1" l="1"/>
  <c r="C511" i="1"/>
  <c r="B511" i="1"/>
  <c r="A513" i="1" l="1"/>
  <c r="C512" i="1"/>
  <c r="B512" i="1"/>
  <c r="A514" i="1" l="1"/>
  <c r="C513" i="1"/>
  <c r="B513" i="1"/>
  <c r="A515" i="1" l="1"/>
  <c r="C514" i="1"/>
  <c r="B514" i="1"/>
  <c r="A516" i="1" l="1"/>
  <c r="C515" i="1"/>
  <c r="B515" i="1"/>
  <c r="A517" i="1" l="1"/>
  <c r="C516" i="1"/>
  <c r="B516" i="1"/>
  <c r="A518" i="1" l="1"/>
  <c r="C517" i="1"/>
  <c r="B517" i="1"/>
  <c r="A519" i="1" l="1"/>
  <c r="C518" i="1"/>
  <c r="B518" i="1"/>
  <c r="A520" i="1" l="1"/>
  <c r="C519" i="1"/>
  <c r="B519" i="1"/>
  <c r="A521" i="1" l="1"/>
  <c r="C520" i="1"/>
  <c r="B520" i="1"/>
  <c r="A522" i="1" l="1"/>
  <c r="C521" i="1"/>
  <c r="B521" i="1"/>
  <c r="A523" i="1" l="1"/>
  <c r="C522" i="1"/>
  <c r="B522" i="1"/>
  <c r="A524" i="1" l="1"/>
  <c r="C523" i="1"/>
  <c r="B523" i="1"/>
  <c r="A525" i="1" l="1"/>
  <c r="C524" i="1"/>
  <c r="B524" i="1"/>
  <c r="A526" i="1" l="1"/>
  <c r="C525" i="1"/>
  <c r="B525" i="1"/>
  <c r="A527" i="1" l="1"/>
  <c r="C526" i="1"/>
  <c r="B526" i="1"/>
  <c r="A528" i="1" l="1"/>
  <c r="C527" i="1"/>
  <c r="B527" i="1"/>
  <c r="A529" i="1" l="1"/>
  <c r="C528" i="1"/>
  <c r="B528" i="1"/>
  <c r="A530" i="1" l="1"/>
  <c r="C529" i="1"/>
  <c r="B529" i="1"/>
  <c r="A531" i="1" l="1"/>
  <c r="C530" i="1"/>
  <c r="B530" i="1"/>
  <c r="A532" i="1" l="1"/>
  <c r="C531" i="1"/>
  <c r="B531" i="1"/>
  <c r="A533" i="1" l="1"/>
  <c r="C532" i="1"/>
  <c r="B532" i="1"/>
  <c r="A534" i="1" l="1"/>
  <c r="C533" i="1"/>
  <c r="B533" i="1"/>
  <c r="A535" i="1" l="1"/>
  <c r="C534" i="1"/>
  <c r="B534" i="1"/>
  <c r="A536" i="1" l="1"/>
  <c r="C535" i="1"/>
  <c r="B535" i="1"/>
  <c r="A537" i="1" l="1"/>
  <c r="C536" i="1"/>
  <c r="B536" i="1"/>
  <c r="A538" i="1" l="1"/>
  <c r="C537" i="1"/>
  <c r="B537" i="1"/>
  <c r="A539" i="1" l="1"/>
  <c r="C538" i="1"/>
  <c r="B538" i="1"/>
  <c r="A540" i="1" l="1"/>
  <c r="C539" i="1"/>
  <c r="B539" i="1"/>
  <c r="A541" i="1" l="1"/>
  <c r="C540" i="1"/>
  <c r="B540" i="1"/>
  <c r="A542" i="1" l="1"/>
  <c r="C541" i="1"/>
  <c r="B541" i="1"/>
  <c r="A543" i="1" l="1"/>
  <c r="C542" i="1"/>
  <c r="B542" i="1"/>
  <c r="A544" i="1" l="1"/>
  <c r="C543" i="1"/>
  <c r="B543" i="1"/>
  <c r="A545" i="1" l="1"/>
  <c r="C544" i="1"/>
  <c r="B544" i="1"/>
  <c r="A546" i="1" l="1"/>
  <c r="C545" i="1"/>
  <c r="B545" i="1"/>
  <c r="A547" i="1" l="1"/>
  <c r="C546" i="1"/>
  <c r="B546" i="1"/>
  <c r="A548" i="1" l="1"/>
  <c r="C547" i="1"/>
  <c r="B547" i="1"/>
  <c r="A549" i="1" l="1"/>
  <c r="C548" i="1"/>
  <c r="B548" i="1"/>
  <c r="A550" i="1" l="1"/>
  <c r="C549" i="1"/>
  <c r="B549" i="1"/>
  <c r="A551" i="1" l="1"/>
  <c r="C550" i="1"/>
  <c r="B550" i="1"/>
  <c r="A552" i="1" l="1"/>
  <c r="C551" i="1"/>
  <c r="B551" i="1"/>
  <c r="A553" i="1" l="1"/>
  <c r="C552" i="1"/>
  <c r="B552" i="1"/>
  <c r="A554" i="1" l="1"/>
  <c r="C553" i="1"/>
  <c r="B553" i="1"/>
  <c r="A555" i="1" l="1"/>
  <c r="C554" i="1"/>
  <c r="B554" i="1"/>
  <c r="A556" i="1" l="1"/>
  <c r="C555" i="1"/>
  <c r="B555" i="1"/>
  <c r="A557" i="1" l="1"/>
  <c r="C556" i="1"/>
  <c r="B556" i="1"/>
  <c r="A558" i="1" l="1"/>
  <c r="C557" i="1"/>
  <c r="B557" i="1"/>
  <c r="A559" i="1" l="1"/>
  <c r="C558" i="1"/>
  <c r="B558" i="1"/>
  <c r="A560" i="1" l="1"/>
  <c r="C559" i="1"/>
  <c r="B559" i="1"/>
  <c r="A561" i="1" l="1"/>
  <c r="C560" i="1"/>
  <c r="B560" i="1"/>
  <c r="A562" i="1" l="1"/>
  <c r="C561" i="1"/>
  <c r="B561" i="1"/>
  <c r="A563" i="1" l="1"/>
  <c r="C562" i="1"/>
  <c r="B562" i="1"/>
  <c r="A564" i="1" l="1"/>
  <c r="C563" i="1"/>
  <c r="B563" i="1"/>
  <c r="A565" i="1" l="1"/>
  <c r="C564" i="1"/>
  <c r="B564" i="1"/>
  <c r="A566" i="1" l="1"/>
  <c r="C565" i="1"/>
  <c r="B565" i="1"/>
  <c r="A567" i="1" l="1"/>
  <c r="C566" i="1"/>
  <c r="B566" i="1"/>
  <c r="A568" i="1" l="1"/>
  <c r="C567" i="1"/>
  <c r="B567" i="1"/>
  <c r="A569" i="1" l="1"/>
  <c r="C568" i="1"/>
  <c r="B568" i="1"/>
  <c r="A570" i="1" l="1"/>
  <c r="C569" i="1"/>
  <c r="B569" i="1"/>
  <c r="A571" i="1" l="1"/>
  <c r="C570" i="1"/>
  <c r="B570" i="1"/>
  <c r="A572" i="1" l="1"/>
  <c r="C571" i="1"/>
  <c r="B571" i="1"/>
  <c r="A573" i="1" l="1"/>
  <c r="C572" i="1"/>
  <c r="B572" i="1"/>
  <c r="A574" i="1" l="1"/>
  <c r="C573" i="1"/>
  <c r="B573" i="1"/>
  <c r="A575" i="1" l="1"/>
  <c r="C574" i="1"/>
  <c r="B574" i="1"/>
  <c r="A576" i="1" l="1"/>
  <c r="C575" i="1"/>
  <c r="B575" i="1"/>
  <c r="A577" i="1" l="1"/>
  <c r="C576" i="1"/>
  <c r="B576" i="1"/>
  <c r="A578" i="1" l="1"/>
  <c r="C577" i="1"/>
  <c r="B577" i="1"/>
  <c r="A579" i="1" l="1"/>
  <c r="C578" i="1"/>
  <c r="B578" i="1"/>
  <c r="A580" i="1" l="1"/>
  <c r="C579" i="1"/>
  <c r="B579" i="1"/>
  <c r="A581" i="1" l="1"/>
  <c r="C580" i="1"/>
  <c r="B580" i="1"/>
  <c r="A582" i="1" l="1"/>
  <c r="C581" i="1"/>
  <c r="B581" i="1"/>
  <c r="A583" i="1" l="1"/>
  <c r="C582" i="1"/>
  <c r="B582" i="1"/>
  <c r="A584" i="1" l="1"/>
  <c r="C583" i="1"/>
  <c r="B583" i="1"/>
  <c r="A585" i="1" l="1"/>
  <c r="C584" i="1"/>
  <c r="B584" i="1"/>
  <c r="A586" i="1" l="1"/>
  <c r="C585" i="1"/>
  <c r="B585" i="1"/>
  <c r="A587" i="1" l="1"/>
  <c r="C586" i="1"/>
  <c r="B586" i="1"/>
  <c r="A588" i="1" l="1"/>
  <c r="C587" i="1"/>
  <c r="B587" i="1"/>
  <c r="A589" i="1" l="1"/>
  <c r="C588" i="1"/>
  <c r="B588" i="1"/>
  <c r="A590" i="1" l="1"/>
  <c r="C589" i="1"/>
  <c r="B589" i="1"/>
  <c r="A591" i="1" l="1"/>
  <c r="C590" i="1"/>
  <c r="B590" i="1"/>
  <c r="A592" i="1" l="1"/>
  <c r="C591" i="1"/>
  <c r="B591" i="1"/>
  <c r="A593" i="1" l="1"/>
  <c r="C592" i="1"/>
  <c r="B592" i="1"/>
  <c r="A594" i="1" l="1"/>
  <c r="C593" i="1"/>
  <c r="B593" i="1"/>
  <c r="A595" i="1" l="1"/>
  <c r="C594" i="1"/>
  <c r="B594" i="1"/>
  <c r="A596" i="1" l="1"/>
  <c r="C595" i="1"/>
  <c r="B595" i="1"/>
  <c r="A597" i="1" l="1"/>
  <c r="C596" i="1"/>
  <c r="B596" i="1"/>
  <c r="A598" i="1" l="1"/>
  <c r="C597" i="1"/>
  <c r="B597" i="1"/>
  <c r="A599" i="1" l="1"/>
  <c r="C598" i="1"/>
  <c r="B598" i="1"/>
  <c r="A600" i="1" l="1"/>
  <c r="C599" i="1"/>
  <c r="B599" i="1"/>
  <c r="A601" i="1" l="1"/>
  <c r="C600" i="1"/>
  <c r="B600" i="1"/>
  <c r="A602" i="1" l="1"/>
  <c r="C601" i="1"/>
  <c r="B601" i="1"/>
  <c r="A603" i="1" l="1"/>
  <c r="C602" i="1"/>
  <c r="B602" i="1"/>
  <c r="A604" i="1" l="1"/>
  <c r="C603" i="1"/>
  <c r="B603" i="1"/>
  <c r="A605" i="1" l="1"/>
  <c r="C604" i="1"/>
  <c r="B604" i="1"/>
  <c r="A606" i="1" l="1"/>
  <c r="C605" i="1"/>
  <c r="B605" i="1"/>
  <c r="A607" i="1" l="1"/>
  <c r="C606" i="1"/>
  <c r="B606" i="1"/>
  <c r="A608" i="1" l="1"/>
  <c r="C607" i="1"/>
  <c r="B607" i="1"/>
  <c r="A609" i="1" l="1"/>
  <c r="C608" i="1"/>
  <c r="B608" i="1"/>
  <c r="A610" i="1" l="1"/>
  <c r="C609" i="1"/>
  <c r="B609" i="1"/>
  <c r="A611" i="1" l="1"/>
  <c r="C610" i="1"/>
  <c r="B610" i="1"/>
  <c r="A612" i="1" l="1"/>
  <c r="C611" i="1"/>
  <c r="B611" i="1"/>
  <c r="A613" i="1" l="1"/>
  <c r="C612" i="1"/>
  <c r="B612" i="1"/>
  <c r="A614" i="1" l="1"/>
  <c r="C613" i="1"/>
  <c r="B613" i="1"/>
  <c r="A615" i="1" l="1"/>
  <c r="C614" i="1"/>
  <c r="B614" i="1"/>
  <c r="A616" i="1" l="1"/>
  <c r="C615" i="1"/>
  <c r="B615" i="1"/>
  <c r="A617" i="1" l="1"/>
  <c r="C616" i="1"/>
  <c r="B616" i="1"/>
  <c r="A618" i="1" l="1"/>
  <c r="C617" i="1"/>
  <c r="B617" i="1"/>
  <c r="A619" i="1" l="1"/>
  <c r="C618" i="1"/>
  <c r="B618" i="1"/>
  <c r="A620" i="1" l="1"/>
  <c r="C619" i="1"/>
  <c r="B619" i="1"/>
  <c r="A621" i="1" l="1"/>
  <c r="C620" i="1"/>
  <c r="B620" i="1"/>
  <c r="A622" i="1" l="1"/>
  <c r="C621" i="1"/>
  <c r="B621" i="1"/>
  <c r="A623" i="1" l="1"/>
  <c r="C622" i="1"/>
  <c r="B622" i="1"/>
  <c r="A624" i="1" l="1"/>
  <c r="C623" i="1"/>
  <c r="B623" i="1"/>
  <c r="A625" i="1" l="1"/>
  <c r="C624" i="1"/>
  <c r="B624" i="1"/>
  <c r="A626" i="1" l="1"/>
  <c r="C625" i="1"/>
  <c r="B625" i="1"/>
  <c r="A627" i="1" l="1"/>
  <c r="C626" i="1"/>
  <c r="B626" i="1"/>
  <c r="A628" i="1" l="1"/>
  <c r="C627" i="1"/>
  <c r="B627" i="1"/>
  <c r="A629" i="1" l="1"/>
  <c r="C628" i="1"/>
  <c r="B628" i="1"/>
  <c r="A630" i="1" l="1"/>
  <c r="C629" i="1"/>
  <c r="B629" i="1"/>
  <c r="A631" i="1" l="1"/>
  <c r="C630" i="1"/>
  <c r="B630" i="1"/>
  <c r="A632" i="1" l="1"/>
  <c r="C631" i="1"/>
  <c r="B631" i="1"/>
  <c r="A633" i="1" l="1"/>
  <c r="C632" i="1"/>
  <c r="B632" i="1"/>
  <c r="A634" i="1" l="1"/>
  <c r="C633" i="1"/>
  <c r="B633" i="1"/>
  <c r="A635" i="1" l="1"/>
  <c r="C634" i="1"/>
  <c r="B634" i="1"/>
  <c r="A636" i="1" l="1"/>
  <c r="C635" i="1"/>
  <c r="B635" i="1"/>
  <c r="A637" i="1" l="1"/>
  <c r="C636" i="1"/>
  <c r="B636" i="1"/>
  <c r="A638" i="1" l="1"/>
  <c r="C637" i="1"/>
  <c r="B637" i="1"/>
  <c r="A639" i="1" l="1"/>
  <c r="C638" i="1"/>
  <c r="B638" i="1"/>
  <c r="A640" i="1" l="1"/>
  <c r="C639" i="1"/>
  <c r="B639" i="1"/>
  <c r="A641" i="1" l="1"/>
  <c r="C640" i="1"/>
  <c r="B640" i="1"/>
  <c r="A642" i="1" l="1"/>
  <c r="C641" i="1"/>
  <c r="B641" i="1"/>
  <c r="A643" i="1" l="1"/>
  <c r="C642" i="1"/>
  <c r="B642" i="1"/>
  <c r="A644" i="1" l="1"/>
  <c r="C643" i="1"/>
  <c r="B643" i="1"/>
  <c r="A645" i="1" l="1"/>
  <c r="C644" i="1"/>
  <c r="B644" i="1"/>
  <c r="A646" i="1" l="1"/>
  <c r="C645" i="1"/>
  <c r="B645" i="1"/>
  <c r="A647" i="1" l="1"/>
  <c r="C646" i="1"/>
  <c r="B646" i="1"/>
  <c r="A648" i="1" l="1"/>
  <c r="C647" i="1"/>
  <c r="B647" i="1"/>
  <c r="A649" i="1" l="1"/>
  <c r="C648" i="1"/>
  <c r="B648" i="1"/>
  <c r="A650" i="1" l="1"/>
  <c r="C649" i="1"/>
  <c r="B649" i="1"/>
  <c r="A651" i="1" l="1"/>
  <c r="C650" i="1"/>
  <c r="B650" i="1"/>
  <c r="A652" i="1" l="1"/>
  <c r="C651" i="1"/>
  <c r="B651" i="1"/>
  <c r="A653" i="1" l="1"/>
  <c r="C652" i="1"/>
  <c r="B652" i="1"/>
  <c r="A654" i="1" l="1"/>
  <c r="C653" i="1"/>
  <c r="B653" i="1"/>
  <c r="A655" i="1" l="1"/>
  <c r="C654" i="1"/>
  <c r="B654" i="1"/>
  <c r="A656" i="1" l="1"/>
  <c r="C655" i="1"/>
  <c r="B655" i="1"/>
  <c r="A657" i="1" l="1"/>
  <c r="C656" i="1"/>
  <c r="B656" i="1"/>
  <c r="A658" i="1" l="1"/>
  <c r="C657" i="1"/>
  <c r="B657" i="1"/>
  <c r="A659" i="1" l="1"/>
  <c r="C658" i="1"/>
  <c r="B658" i="1"/>
  <c r="A660" i="1" l="1"/>
  <c r="C659" i="1"/>
  <c r="B659" i="1"/>
  <c r="A661" i="1" l="1"/>
  <c r="C660" i="1"/>
  <c r="B660" i="1"/>
  <c r="A662" i="1" l="1"/>
  <c r="C661" i="1"/>
  <c r="B661" i="1"/>
  <c r="C662" i="1" l="1"/>
  <c r="B662" i="1"/>
</calcChain>
</file>

<file path=xl/sharedStrings.xml><?xml version="1.0" encoding="utf-8"?>
<sst xmlns="http://schemas.openxmlformats.org/spreadsheetml/2006/main" count="3" uniqueCount="3">
  <si>
    <t xml:space="preserve">Date </t>
  </si>
  <si>
    <t xml:space="preserve"> Quadrige Multicaps Europe</t>
  </si>
  <si>
    <t>Euro Stoxx Total Market Net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</si>
</sst>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rgb="FF4F7A3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/>
      <top style="thin">
        <color theme="4" tint="0.39997558519241921"/>
      </top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14" fontId="2" fillId="3" borderId="0" xfId="1" applyNumberFormat="1" applyFont="1" applyFill="1"/>
    <xf numFmtId="166" fontId="4" fillId="0" borderId="0" xfId="2" applyNumberFormat="1" applyFont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3" fillId="4" borderId="0" xfId="1" applyNumberFormat="1" applyFont="1" applyFill="1"/>
    <xf numFmtId="166" fontId="8" fillId="4" borderId="3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0" fontId="4" fillId="0" borderId="0" xfId="3" applyNumberFormat="1" applyFont="1"/>
    <xf numFmtId="14" fontId="4" fillId="0" borderId="0" xfId="2" applyNumberFormat="1" applyFont="1" applyAlignment="1">
      <alignment horizontal="center"/>
    </xf>
    <xf numFmtId="10" fontId="4" fillId="0" borderId="0" xfId="0" applyNumberFormat="1" applyFont="1"/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1"/>
          <c:order val="0"/>
          <c:tx>
            <c:strRef>
              <c:f>QMC!$B$1</c:f>
              <c:strCache>
                <c:ptCount val="1"/>
                <c:pt idx="0">
                  <c:v>  Quadrige Multicaps 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QMC!$B$2:$B$365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98.31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98.18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101.67</c:v>
                </c:pt>
                <c:pt idx="191">
                  <c:v>101.15</c:v>
                </c:pt>
                <c:pt idx="192">
                  <c:v>99.95</c:v>
                </c:pt>
                <c:pt idx="193">
                  <c:v>100.8</c:v>
                </c:pt>
                <c:pt idx="194">
                  <c:v>101.47</c:v>
                </c:pt>
                <c:pt idx="195">
                  <c:v>101.83</c:v>
                </c:pt>
                <c:pt idx="196">
                  <c:v>102.6</c:v>
                </c:pt>
                <c:pt idx="197">
                  <c:v>101.92</c:v>
                </c:pt>
                <c:pt idx="198">
                  <c:v>102.27</c:v>
                </c:pt>
                <c:pt idx="199">
                  <c:v>103.02</c:v>
                </c:pt>
                <c:pt idx="200">
                  <c:v>103.45</c:v>
                </c:pt>
                <c:pt idx="201">
                  <c:v>103.7</c:v>
                </c:pt>
                <c:pt idx="202">
                  <c:v>103.83</c:v>
                </c:pt>
                <c:pt idx="203">
                  <c:v>103.31</c:v>
                </c:pt>
                <c:pt idx="204">
                  <c:v>103.46</c:v>
                </c:pt>
                <c:pt idx="205">
                  <c:v>104.9</c:v>
                </c:pt>
                <c:pt idx="206">
                  <c:v>105.07</c:v>
                </c:pt>
                <c:pt idx="207">
                  <c:v>105.63</c:v>
                </c:pt>
                <c:pt idx="208">
                  <c:v>104.34</c:v>
                </c:pt>
                <c:pt idx="209">
                  <c:v>104.29</c:v>
                </c:pt>
                <c:pt idx="210">
                  <c:v>104.97</c:v>
                </c:pt>
                <c:pt idx="211">
                  <c:v>104.63</c:v>
                </c:pt>
                <c:pt idx="212">
                  <c:v>104.05</c:v>
                </c:pt>
                <c:pt idx="213">
                  <c:v>104.01</c:v>
                </c:pt>
                <c:pt idx="214">
                  <c:v>104.16</c:v>
                </c:pt>
                <c:pt idx="215">
                  <c:v>104.9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103.64</c:v>
                </c:pt>
                <c:pt idx="237">
                  <c:v>103.88</c:v>
                </c:pt>
                <c:pt idx="238">
                  <c:v>103.52</c:v>
                </c:pt>
                <c:pt idx="239">
                  <c:v>103.93</c:v>
                </c:pt>
                <c:pt idx="240">
                  <c:v>104.45</c:v>
                </c:pt>
                <c:pt idx="241">
                  <c:v>104.87</c:v>
                </c:pt>
                <c:pt idx="242">
                  <c:v>105.37</c:v>
                </c:pt>
                <c:pt idx="243">
                  <c:v>104.92</c:v>
                </c:pt>
                <c:pt idx="244">
                  <c:v>106.14</c:v>
                </c:pt>
                <c:pt idx="245">
                  <c:v>106.35</c:v>
                </c:pt>
                <c:pt idx="246">
                  <c:v>106.15</c:v>
                </c:pt>
                <c:pt idx="247">
                  <c:v>106.44</c:v>
                </c:pt>
                <c:pt idx="248">
                  <c:v>106.87</c:v>
                </c:pt>
                <c:pt idx="249">
                  <c:v>106.41</c:v>
                </c:pt>
                <c:pt idx="250">
                  <c:v>106.28</c:v>
                </c:pt>
                <c:pt idx="251">
                  <c:v>105.9</c:v>
                </c:pt>
                <c:pt idx="252">
                  <c:v>106.67</c:v>
                </c:pt>
                <c:pt idx="253">
                  <c:v>106.31</c:v>
                </c:pt>
                <c:pt idx="254">
                  <c:v>107.18</c:v>
                </c:pt>
                <c:pt idx="255">
                  <c:v>107.01</c:v>
                </c:pt>
                <c:pt idx="256">
                  <c:v>106.46</c:v>
                </c:pt>
                <c:pt idx="257">
                  <c:v>106.32</c:v>
                </c:pt>
                <c:pt idx="258">
                  <c:v>106.63</c:v>
                </c:pt>
                <c:pt idx="259">
                  <c:v>106.48</c:v>
                </c:pt>
                <c:pt idx="260">
                  <c:v>107.23</c:v>
                </c:pt>
                <c:pt idx="261">
                  <c:v>107.18</c:v>
                </c:pt>
                <c:pt idx="262">
                  <c:v>107.24</c:v>
                </c:pt>
                <c:pt idx="263">
                  <c:v>107.26</c:v>
                </c:pt>
                <c:pt idx="264">
                  <c:v>107.59</c:v>
                </c:pt>
                <c:pt idx="265">
                  <c:v>106.67</c:v>
                </c:pt>
                <c:pt idx="266">
                  <c:v>106.42</c:v>
                </c:pt>
                <c:pt idx="267">
                  <c:v>106.31</c:v>
                </c:pt>
                <c:pt idx="268">
                  <c:v>105.58</c:v>
                </c:pt>
                <c:pt idx="269">
                  <c:v>105.81</c:v>
                </c:pt>
                <c:pt idx="270">
                  <c:v>106.55</c:v>
                </c:pt>
                <c:pt idx="271">
                  <c:v>106.72</c:v>
                </c:pt>
                <c:pt idx="272">
                  <c:v>106.95</c:v>
                </c:pt>
                <c:pt idx="273">
                  <c:v>107.23</c:v>
                </c:pt>
                <c:pt idx="274">
                  <c:v>107.57</c:v>
                </c:pt>
                <c:pt idx="275">
                  <c:v>107.99</c:v>
                </c:pt>
                <c:pt idx="276">
                  <c:v>107.56</c:v>
                </c:pt>
                <c:pt idx="277">
                  <c:v>107.84</c:v>
                </c:pt>
                <c:pt idx="278">
                  <c:v>107.53</c:v>
                </c:pt>
                <c:pt idx="279">
                  <c:v>107.22</c:v>
                </c:pt>
                <c:pt idx="280">
                  <c:v>107.24</c:v>
                </c:pt>
                <c:pt idx="281">
                  <c:v>106.51</c:v>
                </c:pt>
                <c:pt idx="282">
                  <c:v>104.31</c:v>
                </c:pt>
                <c:pt idx="283">
                  <c:v>103.67</c:v>
                </c:pt>
                <c:pt idx="284">
                  <c:v>104.27</c:v>
                </c:pt>
                <c:pt idx="285">
                  <c:v>104.51</c:v>
                </c:pt>
                <c:pt idx="286">
                  <c:v>104.65</c:v>
                </c:pt>
                <c:pt idx="287">
                  <c:v>104.94</c:v>
                </c:pt>
                <c:pt idx="288">
                  <c:v>105.21</c:v>
                </c:pt>
                <c:pt idx="289">
                  <c:v>105.53</c:v>
                </c:pt>
                <c:pt idx="290">
                  <c:v>105.5</c:v>
                </c:pt>
                <c:pt idx="291">
                  <c:v>105.73</c:v>
                </c:pt>
                <c:pt idx="292">
                  <c:v>105.28</c:v>
                </c:pt>
                <c:pt idx="293">
                  <c:v>105.57</c:v>
                </c:pt>
                <c:pt idx="294">
                  <c:v>106.01</c:v>
                </c:pt>
                <c:pt idx="295">
                  <c:v>105.27</c:v>
                </c:pt>
                <c:pt idx="296">
                  <c:v>105.81</c:v>
                </c:pt>
                <c:pt idx="297">
                  <c:v>106.08</c:v>
                </c:pt>
                <c:pt idx="298">
                  <c:v>106.34</c:v>
                </c:pt>
                <c:pt idx="299">
                  <c:v>105.81</c:v>
                </c:pt>
                <c:pt idx="300">
                  <c:v>106.46</c:v>
                </c:pt>
                <c:pt idx="301">
                  <c:v>105.93</c:v>
                </c:pt>
                <c:pt idx="302">
                  <c:v>105.86</c:v>
                </c:pt>
                <c:pt idx="303">
                  <c:v>105.06</c:v>
                </c:pt>
                <c:pt idx="304">
                  <c:v>104.12</c:v>
                </c:pt>
                <c:pt idx="305">
                  <c:v>102.11</c:v>
                </c:pt>
                <c:pt idx="306">
                  <c:v>102.32</c:v>
                </c:pt>
                <c:pt idx="307">
                  <c:v>98.78</c:v>
                </c:pt>
                <c:pt idx="308">
                  <c:v>98.02</c:v>
                </c:pt>
                <c:pt idx="309">
                  <c:v>98.31</c:v>
                </c:pt>
                <c:pt idx="310">
                  <c:v>98.32</c:v>
                </c:pt>
                <c:pt idx="311">
                  <c:v>100.61</c:v>
                </c:pt>
                <c:pt idx="312">
                  <c:v>100.44</c:v>
                </c:pt>
                <c:pt idx="313">
                  <c:v>99.52</c:v>
                </c:pt>
                <c:pt idx="314">
                  <c:v>98.53</c:v>
                </c:pt>
                <c:pt idx="315">
                  <c:v>98.07</c:v>
                </c:pt>
                <c:pt idx="316">
                  <c:v>95.9</c:v>
                </c:pt>
                <c:pt idx="317">
                  <c:v>95.18</c:v>
                </c:pt>
                <c:pt idx="318">
                  <c:v>95.25</c:v>
                </c:pt>
                <c:pt idx="319">
                  <c:v>94.59</c:v>
                </c:pt>
                <c:pt idx="320">
                  <c:v>96.06</c:v>
                </c:pt>
                <c:pt idx="321">
                  <c:v>96</c:v>
                </c:pt>
                <c:pt idx="322">
                  <c:v>97.72</c:v>
                </c:pt>
                <c:pt idx="323">
                  <c:v>98.73</c:v>
                </c:pt>
                <c:pt idx="324">
                  <c:v>97.55</c:v>
                </c:pt>
                <c:pt idx="325">
                  <c:v>97.29</c:v>
                </c:pt>
                <c:pt idx="326">
                  <c:v>98.49</c:v>
                </c:pt>
                <c:pt idx="327">
                  <c:v>98.49</c:v>
                </c:pt>
                <c:pt idx="328">
                  <c:v>98.27</c:v>
                </c:pt>
                <c:pt idx="329">
                  <c:v>96.24</c:v>
                </c:pt>
                <c:pt idx="330">
                  <c:v>96.87</c:v>
                </c:pt>
                <c:pt idx="331">
                  <c:v>96.49</c:v>
                </c:pt>
                <c:pt idx="332">
                  <c:v>95.08</c:v>
                </c:pt>
                <c:pt idx="333">
                  <c:v>94.98</c:v>
                </c:pt>
                <c:pt idx="334">
                  <c:v>93.55</c:v>
                </c:pt>
                <c:pt idx="335">
                  <c:v>92.19</c:v>
                </c:pt>
                <c:pt idx="336">
                  <c:v>93.08</c:v>
                </c:pt>
                <c:pt idx="337">
                  <c:v>92.39</c:v>
                </c:pt>
                <c:pt idx="338">
                  <c:v>92.95</c:v>
                </c:pt>
                <c:pt idx="339">
                  <c:v>94.25</c:v>
                </c:pt>
                <c:pt idx="340">
                  <c:v>93.68</c:v>
                </c:pt>
                <c:pt idx="341">
                  <c:v>94.41</c:v>
                </c:pt>
                <c:pt idx="342">
                  <c:v>95.46</c:v>
                </c:pt>
                <c:pt idx="343">
                  <c:v>94.58</c:v>
                </c:pt>
                <c:pt idx="344">
                  <c:v>96.02</c:v>
                </c:pt>
                <c:pt idx="345">
                  <c:v>94.97</c:v>
                </c:pt>
                <c:pt idx="346">
                  <c:v>93.8</c:v>
                </c:pt>
                <c:pt idx="347">
                  <c:v>90.86</c:v>
                </c:pt>
                <c:pt idx="348">
                  <c:v>91.48</c:v>
                </c:pt>
                <c:pt idx="349">
                  <c:v>90.19</c:v>
                </c:pt>
                <c:pt idx="350">
                  <c:v>91.69</c:v>
                </c:pt>
                <c:pt idx="351">
                  <c:v>92.99</c:v>
                </c:pt>
                <c:pt idx="352">
                  <c:v>92.82</c:v>
                </c:pt>
                <c:pt idx="353">
                  <c:v>91.78</c:v>
                </c:pt>
                <c:pt idx="354">
                  <c:v>90.55</c:v>
                </c:pt>
                <c:pt idx="355">
                  <c:v>89.72</c:v>
                </c:pt>
                <c:pt idx="356">
                  <c:v>89.89</c:v>
                </c:pt>
                <c:pt idx="357">
                  <c:v>87.91</c:v>
                </c:pt>
                <c:pt idx="358">
                  <c:v>87.89</c:v>
                </c:pt>
                <c:pt idx="359">
                  <c:v>87.35</c:v>
                </c:pt>
                <c:pt idx="360">
                  <c:v>86.83</c:v>
                </c:pt>
                <c:pt idx="361">
                  <c:v>88.5</c:v>
                </c:pt>
                <c:pt idx="362">
                  <c:v>89.08</c:v>
                </c:pt>
                <c:pt idx="363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ser>
          <c:idx val="2"/>
          <c:order val="1"/>
          <c:tx>
            <c:strRef>
              <c:f>QMC!$C$1</c:f>
              <c:strCache>
                <c:ptCount val="1"/>
                <c:pt idx="0">
                  <c:v> Euro Stoxx Total Market Net Return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QMC!$C$2:$C$365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98.70270941311567</c:v>
                </c:pt>
                <c:pt idx="2">
                  <c:v>98.640638093169059</c:v>
                </c:pt>
                <c:pt idx="3">
                  <c:v>99.115483690760698</c:v>
                </c:pt>
                <c:pt idx="4">
                  <c:v>99.70050588125757</c:v>
                </c:pt>
                <c:pt idx="5">
                  <c:v>99.733093324229543</c:v>
                </c:pt>
                <c:pt idx="6">
                  <c:v>98.88426802395955</c:v>
                </c:pt>
                <c:pt idx="7">
                  <c:v>98.514943670277148</c:v>
                </c:pt>
                <c:pt idx="8">
                  <c:v>99.236522764656598</c:v>
                </c:pt>
                <c:pt idx="9">
                  <c:v>98.828403836007581</c:v>
                </c:pt>
                <c:pt idx="10">
                  <c:v>99.065826634803386</c:v>
                </c:pt>
                <c:pt idx="11">
                  <c:v>100.11793550789858</c:v>
                </c:pt>
                <c:pt idx="12">
                  <c:v>100.13190155488655</c:v>
                </c:pt>
                <c:pt idx="13">
                  <c:v>100.36001365569041</c:v>
                </c:pt>
                <c:pt idx="14">
                  <c:v>99.224108500667256</c:v>
                </c:pt>
                <c:pt idx="15">
                  <c:v>98.367524285403931</c:v>
                </c:pt>
                <c:pt idx="16">
                  <c:v>97.515595419136588</c:v>
                </c:pt>
                <c:pt idx="17">
                  <c:v>98.761677167064974</c:v>
                </c:pt>
                <c:pt idx="18">
                  <c:v>99.688091617268242</c:v>
                </c:pt>
                <c:pt idx="19">
                  <c:v>99.166692529716656</c:v>
                </c:pt>
                <c:pt idx="20">
                  <c:v>98.654604140157048</c:v>
                </c:pt>
                <c:pt idx="21">
                  <c:v>98.136308618602769</c:v>
                </c:pt>
                <c:pt idx="22">
                  <c:v>98.960305390894149</c:v>
                </c:pt>
                <c:pt idx="23">
                  <c:v>98.532013283262472</c:v>
                </c:pt>
                <c:pt idx="24">
                  <c:v>98.567704292231781</c:v>
                </c:pt>
                <c:pt idx="25">
                  <c:v>98.426492039353221</c:v>
                </c:pt>
                <c:pt idx="26">
                  <c:v>97.956301790757578</c:v>
                </c:pt>
                <c:pt idx="27">
                  <c:v>96.879364389683744</c:v>
                </c:pt>
                <c:pt idx="28">
                  <c:v>97.456627665187298</c:v>
                </c:pt>
                <c:pt idx="29">
                  <c:v>98.069581949660162</c:v>
                </c:pt>
                <c:pt idx="30">
                  <c:v>98.676329102138354</c:v>
                </c:pt>
                <c:pt idx="31">
                  <c:v>98.272865522485333</c:v>
                </c:pt>
                <c:pt idx="32">
                  <c:v>98.134756835604108</c:v>
                </c:pt>
                <c:pt idx="33">
                  <c:v>98.378386766394598</c:v>
                </c:pt>
                <c:pt idx="34">
                  <c:v>98.701157630117009</c:v>
                </c:pt>
                <c:pt idx="35">
                  <c:v>98.792712827038272</c:v>
                </c:pt>
                <c:pt idx="36">
                  <c:v>100.07448558393594</c:v>
                </c:pt>
                <c:pt idx="37">
                  <c:v>100.53691691753825</c:v>
                </c:pt>
                <c:pt idx="38">
                  <c:v>100.67812917041681</c:v>
                </c:pt>
                <c:pt idx="39">
                  <c:v>100.7107166133888</c:v>
                </c:pt>
                <c:pt idx="40">
                  <c:v>100.42053319263835</c:v>
                </c:pt>
                <c:pt idx="41">
                  <c:v>100.82244498929272</c:v>
                </c:pt>
                <c:pt idx="42">
                  <c:v>100.92951801620063</c:v>
                </c:pt>
                <c:pt idx="43">
                  <c:v>100.76658080134075</c:v>
                </c:pt>
                <c:pt idx="44">
                  <c:v>101.03193569411255</c:v>
                </c:pt>
                <c:pt idx="45">
                  <c:v>101.10331771205114</c:v>
                </c:pt>
                <c:pt idx="46">
                  <c:v>100.95900189317526</c:v>
                </c:pt>
                <c:pt idx="47">
                  <c:v>100.98383042115391</c:v>
                </c:pt>
                <c:pt idx="48">
                  <c:v>101.50678129170419</c:v>
                </c:pt>
                <c:pt idx="49">
                  <c:v>101.79075758045997</c:v>
                </c:pt>
                <c:pt idx="50">
                  <c:v>102.46267961888209</c:v>
                </c:pt>
                <c:pt idx="51">
                  <c:v>102.78079513360854</c:v>
                </c:pt>
                <c:pt idx="52">
                  <c:v>102.91735203749109</c:v>
                </c:pt>
                <c:pt idx="53">
                  <c:v>102.62406505074331</c:v>
                </c:pt>
                <c:pt idx="54">
                  <c:v>103.04459824338164</c:v>
                </c:pt>
                <c:pt idx="55">
                  <c:v>102.71872381366191</c:v>
                </c:pt>
                <c:pt idx="56">
                  <c:v>102.90338599050311</c:v>
                </c:pt>
                <c:pt idx="57">
                  <c:v>102.67992923869527</c:v>
                </c:pt>
                <c:pt idx="58">
                  <c:v>102.9933894044257</c:v>
                </c:pt>
                <c:pt idx="59">
                  <c:v>103.02908041339501</c:v>
                </c:pt>
                <c:pt idx="60">
                  <c:v>103.06166785636697</c:v>
                </c:pt>
                <c:pt idx="61">
                  <c:v>103.07718568635363</c:v>
                </c:pt>
                <c:pt idx="62">
                  <c:v>103.03994289438565</c:v>
                </c:pt>
                <c:pt idx="63">
                  <c:v>103.41702616306137</c:v>
                </c:pt>
                <c:pt idx="64">
                  <c:v>102.82114149157383</c:v>
                </c:pt>
                <c:pt idx="65">
                  <c:v>103.02287328140034</c:v>
                </c:pt>
                <c:pt idx="66">
                  <c:v>103.09735886533629</c:v>
                </c:pt>
                <c:pt idx="67">
                  <c:v>103.15322305328824</c:v>
                </c:pt>
                <c:pt idx="68">
                  <c:v>102.63027218273797</c:v>
                </c:pt>
                <c:pt idx="69">
                  <c:v>103.90273424164367</c:v>
                </c:pt>
                <c:pt idx="70">
                  <c:v>104.24102293535273</c:v>
                </c:pt>
                <c:pt idx="71">
                  <c:v>104.5203438751125</c:v>
                </c:pt>
                <c:pt idx="72">
                  <c:v>104.7996648148723</c:v>
                </c:pt>
                <c:pt idx="73">
                  <c:v>105.32261568542256</c:v>
                </c:pt>
                <c:pt idx="74">
                  <c:v>105.38779057136651</c:v>
                </c:pt>
                <c:pt idx="75">
                  <c:v>105.24813010148661</c:v>
                </c:pt>
                <c:pt idx="76">
                  <c:v>104.69259178796437</c:v>
                </c:pt>
                <c:pt idx="77">
                  <c:v>104.59327767604978</c:v>
                </c:pt>
                <c:pt idx="78">
                  <c:v>103.41702616306137</c:v>
                </c:pt>
                <c:pt idx="79">
                  <c:v>102.96545731044971</c:v>
                </c:pt>
                <c:pt idx="80">
                  <c:v>102.36646907296483</c:v>
                </c:pt>
                <c:pt idx="81">
                  <c:v>101.97697154029981</c:v>
                </c:pt>
                <c:pt idx="82">
                  <c:v>101.55333478166413</c:v>
                </c:pt>
                <c:pt idx="83">
                  <c:v>102.25008534806493</c:v>
                </c:pt>
                <c:pt idx="84">
                  <c:v>101.81868967443593</c:v>
                </c:pt>
                <c:pt idx="85">
                  <c:v>102.29198348902891</c:v>
                </c:pt>
                <c:pt idx="86">
                  <c:v>102.79010583160051</c:v>
                </c:pt>
                <c:pt idx="87">
                  <c:v>102.34474411098353</c:v>
                </c:pt>
                <c:pt idx="88">
                  <c:v>102.58216690977933</c:v>
                </c:pt>
                <c:pt idx="89">
                  <c:v>102.76682908662053</c:v>
                </c:pt>
                <c:pt idx="90">
                  <c:v>102.28422457403556</c:v>
                </c:pt>
                <c:pt idx="91">
                  <c:v>102.81027901058317</c:v>
                </c:pt>
                <c:pt idx="92">
                  <c:v>102.97631979144037</c:v>
                </c:pt>
                <c:pt idx="93">
                  <c:v>102.72803451165389</c:v>
                </c:pt>
                <c:pt idx="94">
                  <c:v>101.65730424257472</c:v>
                </c:pt>
                <c:pt idx="95">
                  <c:v>102.86303963253781</c:v>
                </c:pt>
                <c:pt idx="96">
                  <c:v>102.8180379255765</c:v>
                </c:pt>
                <c:pt idx="97">
                  <c:v>102.47199031687411</c:v>
                </c:pt>
                <c:pt idx="98">
                  <c:v>102.76682908662053</c:v>
                </c:pt>
                <c:pt idx="99">
                  <c:v>103.34564414512275</c:v>
                </c:pt>
                <c:pt idx="100">
                  <c:v>103.16718910027622</c:v>
                </c:pt>
                <c:pt idx="101">
                  <c:v>103.63737934887187</c:v>
                </c:pt>
                <c:pt idx="102">
                  <c:v>103.13304987430558</c:v>
                </c:pt>
                <c:pt idx="103">
                  <c:v>102.51388845783806</c:v>
                </c:pt>
                <c:pt idx="104">
                  <c:v>102.45181713789144</c:v>
                </c:pt>
                <c:pt idx="105">
                  <c:v>103.79876478073307</c:v>
                </c:pt>
                <c:pt idx="106">
                  <c:v>103.37667980509606</c:v>
                </c:pt>
                <c:pt idx="107">
                  <c:v>102.64579001272463</c:v>
                </c:pt>
                <c:pt idx="108">
                  <c:v>103.08959995034294</c:v>
                </c:pt>
                <c:pt idx="109">
                  <c:v>102.74975947363521</c:v>
                </c:pt>
                <c:pt idx="110">
                  <c:v>102.79786474659385</c:v>
                </c:pt>
                <c:pt idx="111">
                  <c:v>102.31991558300489</c:v>
                </c:pt>
                <c:pt idx="112">
                  <c:v>101.83886285341859</c:v>
                </c:pt>
                <c:pt idx="113">
                  <c:v>101.68368455355204</c:v>
                </c:pt>
                <c:pt idx="114">
                  <c:v>102.39750473293816</c:v>
                </c:pt>
                <c:pt idx="115">
                  <c:v>103.94773594860496</c:v>
                </c:pt>
                <c:pt idx="116">
                  <c:v>104.98898234070948</c:v>
                </c:pt>
                <c:pt idx="117">
                  <c:v>105.28847645945191</c:v>
                </c:pt>
                <c:pt idx="118">
                  <c:v>105.75556314205021</c:v>
                </c:pt>
                <c:pt idx="119">
                  <c:v>105.33968529840789</c:v>
                </c:pt>
                <c:pt idx="120">
                  <c:v>105.05105366065609</c:v>
                </c:pt>
                <c:pt idx="121">
                  <c:v>105.43899941032247</c:v>
                </c:pt>
                <c:pt idx="122">
                  <c:v>105.38468700536919</c:v>
                </c:pt>
                <c:pt idx="123">
                  <c:v>105.64538654914497</c:v>
                </c:pt>
                <c:pt idx="124">
                  <c:v>105.4421029763198</c:v>
                </c:pt>
                <c:pt idx="125">
                  <c:v>105.73228639707024</c:v>
                </c:pt>
                <c:pt idx="126">
                  <c:v>106.49731541541232</c:v>
                </c:pt>
                <c:pt idx="127">
                  <c:v>106.88370938208</c:v>
                </c:pt>
                <c:pt idx="128">
                  <c:v>107.03888768194656</c:v>
                </c:pt>
                <c:pt idx="129">
                  <c:v>106.17299276869123</c:v>
                </c:pt>
                <c:pt idx="130">
                  <c:v>105.75401135905156</c:v>
                </c:pt>
                <c:pt idx="131">
                  <c:v>106.30179075758046</c:v>
                </c:pt>
                <c:pt idx="132">
                  <c:v>106.08143757176998</c:v>
                </c:pt>
                <c:pt idx="133">
                  <c:v>105.1053660656094</c:v>
                </c:pt>
                <c:pt idx="134">
                  <c:v>105.2077837435213</c:v>
                </c:pt>
                <c:pt idx="135">
                  <c:v>104.72673101393501</c:v>
                </c:pt>
                <c:pt idx="136">
                  <c:v>103.13304987430558</c:v>
                </c:pt>
                <c:pt idx="137">
                  <c:v>101.7798950994693</c:v>
                </c:pt>
                <c:pt idx="138">
                  <c:v>99.427392073492456</c:v>
                </c:pt>
                <c:pt idx="139">
                  <c:v>101.36091368982963</c:v>
                </c:pt>
                <c:pt idx="140">
                  <c:v>99.123242605754015</c:v>
                </c:pt>
                <c:pt idx="141">
                  <c:v>97.923714347785605</c:v>
                </c:pt>
                <c:pt idx="142">
                  <c:v>99.089103379783367</c:v>
                </c:pt>
                <c:pt idx="143">
                  <c:v>98.362868936407949</c:v>
                </c:pt>
                <c:pt idx="144">
                  <c:v>99.401011762515125</c:v>
                </c:pt>
                <c:pt idx="145">
                  <c:v>99.970516123025362</c:v>
                </c:pt>
                <c:pt idx="146">
                  <c:v>101.07383383507651</c:v>
                </c:pt>
                <c:pt idx="147">
                  <c:v>100.52760621954629</c:v>
                </c:pt>
                <c:pt idx="148">
                  <c:v>101.19642469197107</c:v>
                </c:pt>
                <c:pt idx="149">
                  <c:v>101.20728717296174</c:v>
                </c:pt>
                <c:pt idx="150">
                  <c:v>101.15607833400577</c:v>
                </c:pt>
                <c:pt idx="151">
                  <c:v>101.32987802985632</c:v>
                </c:pt>
                <c:pt idx="152">
                  <c:v>101.82024145743461</c:v>
                </c:pt>
                <c:pt idx="153">
                  <c:v>101.6635113745694</c:v>
                </c:pt>
                <c:pt idx="154">
                  <c:v>101.25228887992304</c:v>
                </c:pt>
                <c:pt idx="155">
                  <c:v>99.975171472021358</c:v>
                </c:pt>
                <c:pt idx="156">
                  <c:v>97.922162564786944</c:v>
                </c:pt>
                <c:pt idx="157">
                  <c:v>98.713571894106337</c:v>
                </c:pt>
                <c:pt idx="158">
                  <c:v>99.135656869743343</c:v>
                </c:pt>
                <c:pt idx="159">
                  <c:v>99.728437975233547</c:v>
                </c:pt>
                <c:pt idx="160">
                  <c:v>100.80227181031005</c:v>
                </c:pt>
                <c:pt idx="161">
                  <c:v>101.08624809906584</c:v>
                </c:pt>
                <c:pt idx="162">
                  <c:v>101.35936190683094</c:v>
                </c:pt>
                <c:pt idx="163">
                  <c:v>100.43760280562365</c:v>
                </c:pt>
                <c:pt idx="164">
                  <c:v>100.17224791285186</c:v>
                </c:pt>
                <c:pt idx="165">
                  <c:v>100.79296111231805</c:v>
                </c:pt>
                <c:pt idx="166">
                  <c:v>101.07538561807519</c:v>
                </c:pt>
                <c:pt idx="167">
                  <c:v>100.08689984792527</c:v>
                </c:pt>
                <c:pt idx="168">
                  <c:v>100.61295428447288</c:v>
                </c:pt>
                <c:pt idx="169">
                  <c:v>100.45156885261166</c:v>
                </c:pt>
                <c:pt idx="170">
                  <c:v>98.907544768939516</c:v>
                </c:pt>
                <c:pt idx="171">
                  <c:v>97.748362868936411</c:v>
                </c:pt>
                <c:pt idx="172">
                  <c:v>97.099717575494253</c:v>
                </c:pt>
                <c:pt idx="173">
                  <c:v>98.235622730517363</c:v>
                </c:pt>
                <c:pt idx="174">
                  <c:v>98.434250954346552</c:v>
                </c:pt>
                <c:pt idx="175">
                  <c:v>99.157381831724649</c:v>
                </c:pt>
                <c:pt idx="176">
                  <c:v>98.679432668135689</c:v>
                </c:pt>
                <c:pt idx="177">
                  <c:v>98.255795909500009</c:v>
                </c:pt>
                <c:pt idx="178">
                  <c:v>100.71382017938613</c:v>
                </c:pt>
                <c:pt idx="179">
                  <c:v>100.32121908072375</c:v>
                </c:pt>
                <c:pt idx="180">
                  <c:v>100.51208838955961</c:v>
                </c:pt>
                <c:pt idx="181">
                  <c:v>101.22901213494306</c:v>
                </c:pt>
                <c:pt idx="182">
                  <c:v>100.64864529344217</c:v>
                </c:pt>
                <c:pt idx="183">
                  <c:v>101.37177617082027</c:v>
                </c:pt>
                <c:pt idx="184">
                  <c:v>101.53316160268149</c:v>
                </c:pt>
                <c:pt idx="185">
                  <c:v>101.37798330281494</c:v>
                </c:pt>
                <c:pt idx="186">
                  <c:v>102.39284938394215</c:v>
                </c:pt>
                <c:pt idx="187">
                  <c:v>102.73889699264456</c:v>
                </c:pt>
                <c:pt idx="188">
                  <c:v>102.74820769063655</c:v>
                </c:pt>
                <c:pt idx="189">
                  <c:v>102.82114149157383</c:v>
                </c:pt>
                <c:pt idx="190">
                  <c:v>103.21063902423886</c:v>
                </c:pt>
                <c:pt idx="191">
                  <c:v>103.12684274231091</c:v>
                </c:pt>
                <c:pt idx="192">
                  <c:v>102.36491728996617</c:v>
                </c:pt>
                <c:pt idx="193">
                  <c:v>103.1408087892989</c:v>
                </c:pt>
                <c:pt idx="194">
                  <c:v>103.54892771794792</c:v>
                </c:pt>
                <c:pt idx="195">
                  <c:v>103.92135563762766</c:v>
                </c:pt>
                <c:pt idx="196">
                  <c:v>104.68948822196704</c:v>
                </c:pt>
                <c:pt idx="197">
                  <c:v>104.07808572049287</c:v>
                </c:pt>
                <c:pt idx="198">
                  <c:v>104.7050060519537</c:v>
                </c:pt>
                <c:pt idx="199">
                  <c:v>105.32416746842121</c:v>
                </c:pt>
                <c:pt idx="200">
                  <c:v>105.49796716427176</c:v>
                </c:pt>
                <c:pt idx="201">
                  <c:v>105.74004531206356</c:v>
                </c:pt>
                <c:pt idx="202">
                  <c:v>105.72452748207691</c:v>
                </c:pt>
                <c:pt idx="203">
                  <c:v>105.64849011514232</c:v>
                </c:pt>
                <c:pt idx="204">
                  <c:v>105.46382793830111</c:v>
                </c:pt>
                <c:pt idx="205">
                  <c:v>106.29092827658981</c:v>
                </c:pt>
                <c:pt idx="206">
                  <c:v>105.89056826293412</c:v>
                </c:pt>
                <c:pt idx="207">
                  <c:v>106.58266348033891</c:v>
                </c:pt>
                <c:pt idx="208">
                  <c:v>105.3474442134012</c:v>
                </c:pt>
                <c:pt idx="209">
                  <c:v>104.84932187082958</c:v>
                </c:pt>
                <c:pt idx="210">
                  <c:v>104.76242202290433</c:v>
                </c:pt>
                <c:pt idx="211">
                  <c:v>104.14170882343814</c:v>
                </c:pt>
                <c:pt idx="212">
                  <c:v>102.46888675087678</c:v>
                </c:pt>
                <c:pt idx="213">
                  <c:v>103.04770180937896</c:v>
                </c:pt>
                <c:pt idx="214">
                  <c:v>102.43629930790479</c:v>
                </c:pt>
                <c:pt idx="215">
                  <c:v>103.58772229291455</c:v>
                </c:pt>
                <c:pt idx="216">
                  <c:v>104.01446261754757</c:v>
                </c:pt>
                <c:pt idx="217">
                  <c:v>103.8018683467304</c:v>
                </c:pt>
                <c:pt idx="218">
                  <c:v>104.01601440054623</c:v>
                </c:pt>
                <c:pt idx="219">
                  <c:v>103.86238788367834</c:v>
                </c:pt>
                <c:pt idx="220">
                  <c:v>103.47444213401198</c:v>
                </c:pt>
                <c:pt idx="221">
                  <c:v>104.41171906520592</c:v>
                </c:pt>
                <c:pt idx="222">
                  <c:v>104.37757983923528</c:v>
                </c:pt>
                <c:pt idx="223">
                  <c:v>104.60569194003912</c:v>
                </c:pt>
                <c:pt idx="224">
                  <c:v>105.71987213308091</c:v>
                </c:pt>
                <c:pt idx="225">
                  <c:v>104.97346451072282</c:v>
                </c:pt>
                <c:pt idx="226">
                  <c:v>104.05791254151021</c:v>
                </c:pt>
                <c:pt idx="227">
                  <c:v>103.17184444927223</c:v>
                </c:pt>
                <c:pt idx="228">
                  <c:v>103.22305328822819</c:v>
                </c:pt>
                <c:pt idx="229">
                  <c:v>102.16473728313832</c:v>
                </c:pt>
                <c:pt idx="230">
                  <c:v>103.05390894137365</c:v>
                </c:pt>
                <c:pt idx="231">
                  <c:v>101.03348747711121</c:v>
                </c:pt>
                <c:pt idx="232">
                  <c:v>101.02107321312188</c:v>
                </c:pt>
                <c:pt idx="233">
                  <c:v>101.68368455355204</c:v>
                </c:pt>
                <c:pt idx="234">
                  <c:v>100.67192203842214</c:v>
                </c:pt>
                <c:pt idx="235">
                  <c:v>101.52850625368548</c:v>
                </c:pt>
                <c:pt idx="236">
                  <c:v>100.75416653735141</c:v>
                </c:pt>
                <c:pt idx="237">
                  <c:v>101.6138543186121</c:v>
                </c:pt>
                <c:pt idx="238">
                  <c:v>101.57661152664413</c:v>
                </c:pt>
                <c:pt idx="239">
                  <c:v>102.45336892089011</c:v>
                </c:pt>
                <c:pt idx="240">
                  <c:v>102.76372552062321</c:v>
                </c:pt>
                <c:pt idx="241">
                  <c:v>103.23236398622018</c:v>
                </c:pt>
                <c:pt idx="242">
                  <c:v>103.68238105583316</c:v>
                </c:pt>
                <c:pt idx="243">
                  <c:v>102.36957263896218</c:v>
                </c:pt>
                <c:pt idx="244">
                  <c:v>103.0880481673443</c:v>
                </c:pt>
                <c:pt idx="245">
                  <c:v>103.33788523012942</c:v>
                </c:pt>
                <c:pt idx="246">
                  <c:v>103.28357282517615</c:v>
                </c:pt>
                <c:pt idx="247">
                  <c:v>103.67151857484251</c:v>
                </c:pt>
                <c:pt idx="248">
                  <c:v>104.30930138729401</c:v>
                </c:pt>
                <c:pt idx="249">
                  <c:v>103.87325036466902</c:v>
                </c:pt>
                <c:pt idx="250">
                  <c:v>103.47754570000933</c:v>
                </c:pt>
                <c:pt idx="251">
                  <c:v>103.21684615623352</c:v>
                </c:pt>
                <c:pt idx="252">
                  <c:v>104.0889482014835</c:v>
                </c:pt>
                <c:pt idx="253">
                  <c:v>103.71031314980914</c:v>
                </c:pt>
                <c:pt idx="254">
                  <c:v>104.7096614009497</c:v>
                </c:pt>
                <c:pt idx="255">
                  <c:v>105.22330157350797</c:v>
                </c:pt>
                <c:pt idx="256">
                  <c:v>104.86018435182025</c:v>
                </c:pt>
                <c:pt idx="257">
                  <c:v>105.02932869867479</c:v>
                </c:pt>
                <c:pt idx="258">
                  <c:v>104.63517581701376</c:v>
                </c:pt>
                <c:pt idx="259">
                  <c:v>103.69479531982249</c:v>
                </c:pt>
                <c:pt idx="260">
                  <c:v>104.20378014338476</c:v>
                </c:pt>
                <c:pt idx="261">
                  <c:v>104.19291766239411</c:v>
                </c:pt>
                <c:pt idx="262">
                  <c:v>104.68483287297106</c:v>
                </c:pt>
                <c:pt idx="263">
                  <c:v>104.48310108314453</c:v>
                </c:pt>
                <c:pt idx="264">
                  <c:v>104.58086341206048</c:v>
                </c:pt>
                <c:pt idx="265">
                  <c:v>102.90493777350176</c:v>
                </c:pt>
                <c:pt idx="266">
                  <c:v>102.54647590081005</c:v>
                </c:pt>
                <c:pt idx="267">
                  <c:v>102.44405822289811</c:v>
                </c:pt>
                <c:pt idx="268">
                  <c:v>101.53316160268149</c:v>
                </c:pt>
                <c:pt idx="269">
                  <c:v>101.36401725582695</c:v>
                </c:pt>
                <c:pt idx="270">
                  <c:v>102.05611247323174</c:v>
                </c:pt>
                <c:pt idx="271">
                  <c:v>102.60234008876201</c:v>
                </c:pt>
                <c:pt idx="272">
                  <c:v>102.72803451165389</c:v>
                </c:pt>
                <c:pt idx="273">
                  <c:v>102.68458458769128</c:v>
                </c:pt>
                <c:pt idx="274">
                  <c:v>102.92821451848172</c:v>
                </c:pt>
                <c:pt idx="275">
                  <c:v>103.80031656373173</c:v>
                </c:pt>
                <c:pt idx="276">
                  <c:v>103.72272741379847</c:v>
                </c:pt>
                <c:pt idx="277">
                  <c:v>103.9679091275876</c:v>
                </c:pt>
                <c:pt idx="278">
                  <c:v>103.39374941808137</c:v>
                </c:pt>
                <c:pt idx="279">
                  <c:v>102.37422798795816</c:v>
                </c:pt>
                <c:pt idx="280">
                  <c:v>102.39595294993948</c:v>
                </c:pt>
                <c:pt idx="281">
                  <c:v>101.56109369665747</c:v>
                </c:pt>
                <c:pt idx="282">
                  <c:v>100.32897799571707</c:v>
                </c:pt>
                <c:pt idx="283">
                  <c:v>99.742404022221535</c:v>
                </c:pt>
                <c:pt idx="284">
                  <c:v>99.748611154216192</c:v>
                </c:pt>
                <c:pt idx="285">
                  <c:v>100.29018342075045</c:v>
                </c:pt>
                <c:pt idx="286">
                  <c:v>100.30259768473977</c:v>
                </c:pt>
                <c:pt idx="287">
                  <c:v>100.78365041432606</c:v>
                </c:pt>
                <c:pt idx="288">
                  <c:v>100.72157909437946</c:v>
                </c:pt>
                <c:pt idx="289">
                  <c:v>101.15452655100712</c:v>
                </c:pt>
                <c:pt idx="290">
                  <c:v>101.21504608795506</c:v>
                </c:pt>
                <c:pt idx="291">
                  <c:v>101.63868284659074</c:v>
                </c:pt>
                <c:pt idx="292">
                  <c:v>101.92886626734119</c:v>
                </c:pt>
                <c:pt idx="293">
                  <c:v>102.65354892771794</c:v>
                </c:pt>
                <c:pt idx="294">
                  <c:v>103.19667297725086</c:v>
                </c:pt>
                <c:pt idx="295">
                  <c:v>102.63182396573664</c:v>
                </c:pt>
                <c:pt idx="296">
                  <c:v>102.90804133949909</c:v>
                </c:pt>
                <c:pt idx="297">
                  <c:v>103.08184103534961</c:v>
                </c:pt>
                <c:pt idx="298">
                  <c:v>103.3565066261134</c:v>
                </c:pt>
                <c:pt idx="299">
                  <c:v>102.04059464324511</c:v>
                </c:pt>
                <c:pt idx="300">
                  <c:v>102.36181372396884</c:v>
                </c:pt>
                <c:pt idx="301">
                  <c:v>101.74265230750133</c:v>
                </c:pt>
                <c:pt idx="302">
                  <c:v>102.15232301914901</c:v>
                </c:pt>
                <c:pt idx="303">
                  <c:v>101.18401042798175</c:v>
                </c:pt>
                <c:pt idx="304">
                  <c:v>100.21414605381584</c:v>
                </c:pt>
                <c:pt idx="305">
                  <c:v>98.950994692902157</c:v>
                </c:pt>
                <c:pt idx="306">
                  <c:v>99.214797802675278</c:v>
                </c:pt>
                <c:pt idx="307">
                  <c:v>97.233170913379482</c:v>
                </c:pt>
                <c:pt idx="308">
                  <c:v>95.552589925824776</c:v>
                </c:pt>
                <c:pt idx="309">
                  <c:v>95.38965271096491</c:v>
                </c:pt>
                <c:pt idx="310">
                  <c:v>95.563452406815443</c:v>
                </c:pt>
                <c:pt idx="311">
                  <c:v>97.262654790354119</c:v>
                </c:pt>
                <c:pt idx="312">
                  <c:v>96.812637720741137</c:v>
                </c:pt>
                <c:pt idx="313">
                  <c:v>96.038298004407068</c:v>
                </c:pt>
                <c:pt idx="314">
                  <c:v>95.675180782719352</c:v>
                </c:pt>
                <c:pt idx="315">
                  <c:v>95.125849601191774</c:v>
                </c:pt>
                <c:pt idx="316">
                  <c:v>93.363024114707798</c:v>
                </c:pt>
                <c:pt idx="317">
                  <c:v>92.852487508146865</c:v>
                </c:pt>
                <c:pt idx="318">
                  <c:v>93.901492815244723</c:v>
                </c:pt>
                <c:pt idx="319">
                  <c:v>93.127153098910654</c:v>
                </c:pt>
                <c:pt idx="320">
                  <c:v>93.920114211228707</c:v>
                </c:pt>
                <c:pt idx="321">
                  <c:v>93.795971571335485</c:v>
                </c:pt>
                <c:pt idx="322">
                  <c:v>95.217404798113037</c:v>
                </c:pt>
                <c:pt idx="323">
                  <c:v>96.007262344433769</c:v>
                </c:pt>
                <c:pt idx="324">
                  <c:v>95.766735979640615</c:v>
                </c:pt>
                <c:pt idx="325">
                  <c:v>95.566555972812779</c:v>
                </c:pt>
                <c:pt idx="326">
                  <c:v>96.72573787281587</c:v>
                </c:pt>
                <c:pt idx="327">
                  <c:v>96.5038329040067</c:v>
                </c:pt>
                <c:pt idx="328">
                  <c:v>96.126749635331009</c:v>
                </c:pt>
                <c:pt idx="329">
                  <c:v>95.060674715247828</c:v>
                </c:pt>
                <c:pt idx="330">
                  <c:v>95.852084044567221</c:v>
                </c:pt>
                <c:pt idx="331">
                  <c:v>95.3849973619689</c:v>
                </c:pt>
                <c:pt idx="332">
                  <c:v>94.725489587536089</c:v>
                </c:pt>
                <c:pt idx="333">
                  <c:v>94.584277334657529</c:v>
                </c:pt>
                <c:pt idx="334">
                  <c:v>93.856491108283436</c:v>
                </c:pt>
                <c:pt idx="335">
                  <c:v>92.399366872536561</c:v>
                </c:pt>
                <c:pt idx="336">
                  <c:v>93.510443499581029</c:v>
                </c:pt>
                <c:pt idx="337">
                  <c:v>92.736103783246961</c:v>
                </c:pt>
                <c:pt idx="338">
                  <c:v>93.086806740945349</c:v>
                </c:pt>
                <c:pt idx="339">
                  <c:v>94.245988640948468</c:v>
                </c:pt>
                <c:pt idx="340">
                  <c:v>94.024083672139298</c:v>
                </c:pt>
                <c:pt idx="341">
                  <c:v>94.011669408149984</c:v>
                </c:pt>
                <c:pt idx="342">
                  <c:v>94.298749262903073</c:v>
                </c:pt>
                <c:pt idx="343">
                  <c:v>94.120294218056543</c:v>
                </c:pt>
                <c:pt idx="344">
                  <c:v>95.316718910027632</c:v>
                </c:pt>
                <c:pt idx="345">
                  <c:v>94.345302752863049</c:v>
                </c:pt>
                <c:pt idx="346">
                  <c:v>93.347506284721149</c:v>
                </c:pt>
                <c:pt idx="347">
                  <c:v>90.386704323267438</c:v>
                </c:pt>
                <c:pt idx="348">
                  <c:v>90.749821544955154</c:v>
                </c:pt>
                <c:pt idx="349">
                  <c:v>89.266316998230977</c:v>
                </c:pt>
                <c:pt idx="350">
                  <c:v>90.406877502250097</c:v>
                </c:pt>
                <c:pt idx="351">
                  <c:v>92.01452468886751</c:v>
                </c:pt>
                <c:pt idx="352">
                  <c:v>91.960212283914217</c:v>
                </c:pt>
                <c:pt idx="353">
                  <c:v>91.351913348437364</c:v>
                </c:pt>
                <c:pt idx="354">
                  <c:v>90.34</c:v>
                </c:pt>
                <c:pt idx="355">
                  <c:v>89.78</c:v>
                </c:pt>
                <c:pt idx="356">
                  <c:v>90.22</c:v>
                </c:pt>
                <c:pt idx="357">
                  <c:v>88.59</c:v>
                </c:pt>
                <c:pt idx="358">
                  <c:v>88.46</c:v>
                </c:pt>
                <c:pt idx="359">
                  <c:v>87.88</c:v>
                </c:pt>
                <c:pt idx="360">
                  <c:v>86.72</c:v>
                </c:pt>
                <c:pt idx="361">
                  <c:v>88.16</c:v>
                </c:pt>
                <c:pt idx="362">
                  <c:v>88.65</c:v>
                </c:pt>
                <c:pt idx="363">
                  <c:v>88.47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1-44BB-B306-9AF03E00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catAx>
        <c:axId val="236701568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Algn val="ctr"/>
        <c:lblOffset val="100"/>
        <c:tickLblSkip val="6"/>
        <c:noMultiLvlLbl val="1"/>
      </c:cat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60466467581026984"/>
          <c:h val="4.589629741941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525779</xdr:colOff>
      <xdr:row>2</xdr:row>
      <xdr:rowOff>114300</xdr:rowOff>
    </xdr:from>
    <xdr:to>
      <xdr:col>12</xdr:col>
      <xdr:colOff>173934</xdr:colOff>
      <xdr:row>28</xdr:row>
      <xdr:rowOff>41413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ocap.sharepoint.com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Valeur"/>
      <sheetName val="tableau automatisé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</sheetNames>
    <definedNames>
      <definedName name="JoursFeries" refersTo="='Calcul'!$O$4:$O$13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43824</v>
          </cell>
        </row>
        <row r="8">
          <cell r="O8">
            <v>43825</v>
          </cell>
        </row>
        <row r="9">
          <cell r="O9">
            <v>43831</v>
          </cell>
        </row>
        <row r="10">
          <cell r="O10">
            <v>43931</v>
          </cell>
        </row>
        <row r="11">
          <cell r="O11">
            <v>43934</v>
          </cell>
        </row>
        <row r="12">
          <cell r="O12">
            <v>43952</v>
          </cell>
        </row>
        <row r="13">
          <cell r="O13">
            <v>44190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Bloom Indices"/>
    </sheetNames>
    <sheetDataSet>
      <sheetData sheetId="0"/>
      <sheetData sheetId="1"/>
      <sheetData sheetId="2"/>
      <sheetData sheetId="3">
        <row r="1">
          <cell r="B1" t="str">
            <v>Quadrige Multicaps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</row>
        <row r="2">
          <cell r="B2">
            <v>43517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</row>
        <row r="3">
          <cell r="B3" t="str">
            <v>Date</v>
          </cell>
          <cell r="C3" t="str">
            <v>V.L</v>
          </cell>
          <cell r="D3" t="str">
            <v>V.L</v>
          </cell>
          <cell r="E3" t="str">
            <v>Exposition</v>
          </cell>
          <cell r="F3" t="str">
            <v>Var</v>
          </cell>
          <cell r="G3" t="str">
            <v>Var.</v>
          </cell>
          <cell r="H3" t="str">
            <v>Var. € depuis</v>
          </cell>
          <cell r="I3" t="str">
            <v>Var. en %</v>
          </cell>
          <cell r="J3" t="str">
            <v xml:space="preserve">Nombre </v>
          </cell>
          <cell r="K3" t="str">
            <v xml:space="preserve">Nombre </v>
          </cell>
          <cell r="L3" t="str">
            <v>Actif Net</v>
          </cell>
          <cell r="M3" t="str">
            <v>BKXT</v>
          </cell>
          <cell r="N3" t="str">
            <v>Var.</v>
          </cell>
          <cell r="O3" t="str">
            <v>Var. en %</v>
          </cell>
          <cell r="P3" t="str">
            <v>Indice</v>
          </cell>
          <cell r="Q3"/>
        </row>
        <row r="4">
          <cell r="B4"/>
          <cell r="C4" t="str">
            <v>€</v>
          </cell>
          <cell r="D4" t="str">
            <v>Part I</v>
          </cell>
          <cell r="E4" t="str">
            <v>Action (%)</v>
          </cell>
          <cell r="F4" t="str">
            <v>€</v>
          </cell>
          <cell r="G4" t="str">
            <v>%</v>
          </cell>
          <cell r="H4" t="str">
            <v>la création</v>
          </cell>
          <cell r="I4" t="str">
            <v>depuis la création</v>
          </cell>
          <cell r="J4" t="str">
            <v>de parts</v>
          </cell>
          <cell r="K4" t="str">
            <v>de parts I</v>
          </cell>
          <cell r="L4" t="str">
            <v>en €</v>
          </cell>
          <cell r="M4"/>
          <cell r="N4" t="str">
            <v>%</v>
          </cell>
          <cell r="O4" t="str">
            <v>depuis la création</v>
          </cell>
          <cell r="P4" t="str">
            <v>Base 100</v>
          </cell>
          <cell r="Q4" t="str">
            <v>Base 100</v>
          </cell>
        </row>
        <row r="5">
          <cell r="B5">
            <v>42936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120682.04</v>
          </cell>
          <cell r="K5"/>
          <cell r="L5">
            <v>12068204</v>
          </cell>
          <cell r="M5">
            <v>644.41999999999996</v>
          </cell>
          <cell r="N5"/>
          <cell r="O5"/>
          <cell r="P5">
            <v>100</v>
          </cell>
          <cell r="Q5">
            <v>100</v>
          </cell>
        </row>
        <row r="6">
          <cell r="B6">
            <v>42937</v>
          </cell>
          <cell r="C6">
            <v>99.06</v>
          </cell>
          <cell r="D6"/>
          <cell r="E6">
            <v>0.98040000000000005</v>
          </cell>
          <cell r="F6">
            <v>-0.93999999999999773</v>
          </cell>
          <cell r="G6">
            <v>-9.3999999999999639E-3</v>
          </cell>
          <cell r="H6">
            <v>-0.93999999999999773</v>
          </cell>
          <cell r="I6">
            <v>-9.3999999999999639E-3</v>
          </cell>
          <cell r="J6">
            <v>120682.04000000001</v>
          </cell>
          <cell r="K6"/>
          <cell r="L6">
            <v>11954762.8824</v>
          </cell>
          <cell r="M6">
            <v>636.05999999999995</v>
          </cell>
          <cell r="N6">
            <v>-1.2972905868843365E-2</v>
          </cell>
          <cell r="O6">
            <v>-1.2972905868843365E-2</v>
          </cell>
          <cell r="P6">
            <v>98.70270941311567</v>
          </cell>
          <cell r="Q6">
            <v>98.7</v>
          </cell>
        </row>
        <row r="7">
          <cell r="B7">
            <v>42940</v>
          </cell>
          <cell r="C7">
            <v>98.61</v>
          </cell>
          <cell r="D7"/>
          <cell r="E7">
            <v>0.98799999999999999</v>
          </cell>
          <cell r="F7">
            <v>-0.45000000000000284</v>
          </cell>
          <cell r="G7">
            <v>-4.5427013930950944E-3</v>
          </cell>
          <cell r="H7">
            <v>-1.3900000000000006</v>
          </cell>
          <cell r="I7">
            <v>-1.3900000000000023E-2</v>
          </cell>
          <cell r="J7">
            <v>120682.04000000001</v>
          </cell>
          <cell r="K7"/>
          <cell r="L7">
            <v>11900455.964400001</v>
          </cell>
          <cell r="M7">
            <v>635.66</v>
          </cell>
          <cell r="N7">
            <v>-6.2887149011092713E-4</v>
          </cell>
          <cell r="O7">
            <v>-1.359361906830947E-2</v>
          </cell>
          <cell r="P7">
            <v>98.640638093169059</v>
          </cell>
          <cell r="Q7">
            <v>98.64</v>
          </cell>
        </row>
        <row r="8">
          <cell r="B8">
            <v>42941</v>
          </cell>
          <cell r="C8">
            <v>99.36</v>
          </cell>
          <cell r="D8"/>
          <cell r="E8">
            <v>1.0177</v>
          </cell>
          <cell r="F8">
            <v>0.75</v>
          </cell>
          <cell r="G8">
            <v>7.6057195010648115E-3</v>
          </cell>
          <cell r="H8">
            <v>-0.64000000000000057</v>
          </cell>
          <cell r="I8">
            <v>-6.3999999999999613E-3</v>
          </cell>
          <cell r="J8">
            <v>120682.04000000001</v>
          </cell>
          <cell r="K8"/>
          <cell r="L8">
            <v>11990967.4944</v>
          </cell>
          <cell r="M8">
            <v>638.72</v>
          </cell>
          <cell r="N8">
            <v>4.8138942201807478E-3</v>
          </cell>
          <cell r="O8">
            <v>-8.8451630923930269E-3</v>
          </cell>
          <cell r="P8">
            <v>99.115483690760698</v>
          </cell>
          <cell r="Q8">
            <v>99.12</v>
          </cell>
        </row>
        <row r="9">
          <cell r="B9">
            <v>42942</v>
          </cell>
          <cell r="C9">
            <v>100.04</v>
          </cell>
          <cell r="D9"/>
          <cell r="E9">
            <v>1.0132000000000001</v>
          </cell>
          <cell r="F9">
            <v>0.68000000000000682</v>
          </cell>
          <cell r="G9">
            <v>6.843800322061222E-3</v>
          </cell>
          <cell r="H9">
            <v>4.0000000000006253E-2</v>
          </cell>
          <cell r="I9">
            <v>3.9999999999995595E-4</v>
          </cell>
          <cell r="J9">
            <v>120682.04000000001</v>
          </cell>
          <cell r="K9"/>
          <cell r="L9">
            <v>12073031.281600002</v>
          </cell>
          <cell r="M9">
            <v>642.49</v>
          </cell>
          <cell r="N9">
            <v>5.9024298597194491E-3</v>
          </cell>
          <cell r="O9">
            <v>-2.9949411874242715E-3</v>
          </cell>
          <cell r="P9">
            <v>99.70050588125757</v>
          </cell>
          <cell r="Q9">
            <v>99.7</v>
          </cell>
        </row>
        <row r="10">
          <cell r="B10">
            <v>42943</v>
          </cell>
          <cell r="C10">
            <v>100.11</v>
          </cell>
          <cell r="D10"/>
          <cell r="E10">
            <v>0.99790000000000001</v>
          </cell>
          <cell r="F10">
            <v>6.9999999999993179E-2</v>
          </cell>
          <cell r="G10">
            <v>6.9972011195518213E-4</v>
          </cell>
          <cell r="H10">
            <v>0.10999999999999943</v>
          </cell>
          <cell r="I10">
            <v>1.1000000000001009E-3</v>
          </cell>
          <cell r="J10">
            <v>120694.04000000001</v>
          </cell>
          <cell r="K10"/>
          <cell r="L10">
            <v>12082680.3444</v>
          </cell>
          <cell r="M10">
            <v>642.70000000000005</v>
          </cell>
          <cell r="N10">
            <v>3.2685333623883039E-4</v>
          </cell>
          <cell r="O10">
            <v>-2.669066757704508E-3</v>
          </cell>
          <cell r="P10">
            <v>99.733093324229543</v>
          </cell>
          <cell r="Q10">
            <v>99.73</v>
          </cell>
        </row>
        <row r="11">
          <cell r="B11">
            <v>42944</v>
          </cell>
          <cell r="C11">
            <v>98.95</v>
          </cell>
          <cell r="D11"/>
          <cell r="E11">
            <v>0.99790000000000001</v>
          </cell>
          <cell r="F11">
            <v>-1.1599999999999966</v>
          </cell>
          <cell r="G11">
            <v>-1.1587254020577364E-2</v>
          </cell>
          <cell r="H11">
            <v>-1.0499999999999972</v>
          </cell>
          <cell r="I11">
            <v>-1.0499999999999954E-2</v>
          </cell>
          <cell r="J11">
            <v>120694.04000000001</v>
          </cell>
          <cell r="K11"/>
          <cell r="L11">
            <v>11942675.258000001</v>
          </cell>
          <cell r="M11">
            <v>637.23</v>
          </cell>
          <cell r="N11">
            <v>-8.5109693480629467E-3</v>
          </cell>
          <cell r="O11">
            <v>-1.1157319760404572E-2</v>
          </cell>
          <cell r="P11">
            <v>98.88426802395955</v>
          </cell>
          <cell r="Q11">
            <v>98.88</v>
          </cell>
        </row>
        <row r="12">
          <cell r="B12">
            <v>42947</v>
          </cell>
          <cell r="C12">
            <v>98.56</v>
          </cell>
          <cell r="D12"/>
          <cell r="E12">
            <v>0.998</v>
          </cell>
          <cell r="F12">
            <v>-0.39000000000000057</v>
          </cell>
          <cell r="G12">
            <v>-3.9413845376452539E-3</v>
          </cell>
          <cell r="H12">
            <v>-1.4399999999999977</v>
          </cell>
          <cell r="I12">
            <v>-1.4399999999999968E-2</v>
          </cell>
          <cell r="J12">
            <v>120694.04000000001</v>
          </cell>
          <cell r="K12"/>
          <cell r="L12">
            <v>11895604.582400002</v>
          </cell>
          <cell r="M12">
            <v>634.85</v>
          </cell>
          <cell r="N12">
            <v>-3.7349151797624325E-3</v>
          </cell>
          <cell r="O12">
            <v>-1.4850563297228447E-2</v>
          </cell>
          <cell r="P12">
            <v>98.514943670277148</v>
          </cell>
          <cell r="Q12">
            <v>98.51</v>
          </cell>
        </row>
        <row r="13">
          <cell r="B13">
            <v>42948</v>
          </cell>
          <cell r="C13">
            <v>98.63</v>
          </cell>
          <cell r="D13"/>
          <cell r="E13">
            <v>0.998</v>
          </cell>
          <cell r="F13">
            <v>6.9999999999993179E-2</v>
          </cell>
          <cell r="G13">
            <v>7.1022727272729291E-4</v>
          </cell>
          <cell r="H13">
            <v>-1.3700000000000045</v>
          </cell>
          <cell r="I13">
            <v>-1.3700000000000045E-2</v>
          </cell>
          <cell r="J13">
            <v>120694.04000000001</v>
          </cell>
          <cell r="K13"/>
          <cell r="L13">
            <v>11904053.165200001</v>
          </cell>
          <cell r="M13">
            <v>639.5</v>
          </cell>
          <cell r="N13">
            <v>7.3245648578403877E-3</v>
          </cell>
          <cell r="O13">
            <v>-7.6347723534340162E-3</v>
          </cell>
          <cell r="P13">
            <v>99.236522764656598</v>
          </cell>
          <cell r="Q13">
            <v>99.24</v>
          </cell>
        </row>
        <row r="14">
          <cell r="B14">
            <v>42949</v>
          </cell>
          <cell r="C14">
            <v>98.37</v>
          </cell>
          <cell r="D14"/>
          <cell r="E14">
            <v>0.99950000000000006</v>
          </cell>
          <cell r="F14">
            <v>-0.25999999999999091</v>
          </cell>
          <cell r="G14">
            <v>-2.6361147723815703E-3</v>
          </cell>
          <cell r="H14">
            <v>-1.6299999999999955</v>
          </cell>
          <cell r="I14">
            <v>-1.6299999999999981E-2</v>
          </cell>
          <cell r="J14">
            <v>120694.04000000001</v>
          </cell>
          <cell r="K14"/>
          <cell r="L14">
            <v>11872672.714800002</v>
          </cell>
          <cell r="M14">
            <v>636.87</v>
          </cell>
          <cell r="N14">
            <v>-4.1125879593432169E-3</v>
          </cell>
          <cell r="O14">
            <v>-1.1715961639924166E-2</v>
          </cell>
          <cell r="P14">
            <v>98.828403836007581</v>
          </cell>
          <cell r="Q14">
            <v>98.83</v>
          </cell>
        </row>
        <row r="15">
          <cell r="B15">
            <v>42950</v>
          </cell>
          <cell r="C15">
            <v>98.25</v>
          </cell>
          <cell r="D15"/>
          <cell r="E15">
            <v>1.0069999999999999</v>
          </cell>
          <cell r="F15">
            <v>-0.12000000000000455</v>
          </cell>
          <cell r="G15">
            <v>-1.2198841110094838E-3</v>
          </cell>
          <cell r="H15">
            <v>-1.75</v>
          </cell>
          <cell r="I15">
            <v>-1.749999999999996E-2</v>
          </cell>
          <cell r="J15">
            <v>120997.04000000001</v>
          </cell>
          <cell r="K15"/>
          <cell r="L15">
            <v>11887959.180000002</v>
          </cell>
          <cell r="M15">
            <v>638.4</v>
          </cell>
          <cell r="N15">
            <v>2.402374110886063E-3</v>
          </cell>
          <cell r="O15">
            <v>-9.3417336519661109E-3</v>
          </cell>
          <cell r="P15">
            <v>99.065826634803386</v>
          </cell>
          <cell r="Q15">
            <v>99.07</v>
          </cell>
        </row>
        <row r="16">
          <cell r="B16">
            <v>42951</v>
          </cell>
          <cell r="C16">
            <v>99.25</v>
          </cell>
          <cell r="D16"/>
          <cell r="E16">
            <v>1.0008999999999999</v>
          </cell>
          <cell r="F16">
            <v>1</v>
          </cell>
          <cell r="G16">
            <v>1.0178117048346147E-2</v>
          </cell>
          <cell r="H16">
            <v>-0.75</v>
          </cell>
          <cell r="I16">
            <v>-7.4999999999999512E-3</v>
          </cell>
          <cell r="J16">
            <v>120997.04000000001</v>
          </cell>
          <cell r="K16"/>
          <cell r="L16">
            <v>12008956.220000001</v>
          </cell>
          <cell r="M16">
            <v>645.17999999999995</v>
          </cell>
          <cell r="N16">
            <v>1.0620300751879697E-2</v>
          </cell>
          <cell r="O16">
            <v>1.1793550789858109E-3</v>
          </cell>
          <cell r="P16">
            <v>100.11793550789858</v>
          </cell>
          <cell r="Q16">
            <v>100.12</v>
          </cell>
        </row>
        <row r="17">
          <cell r="B17">
            <v>42954</v>
          </cell>
          <cell r="C17">
            <v>99.34</v>
          </cell>
          <cell r="D17"/>
          <cell r="E17">
            <v>1</v>
          </cell>
          <cell r="F17">
            <v>9.0000000000003411E-2</v>
          </cell>
          <cell r="G17">
            <v>9.0680100755680115E-4</v>
          </cell>
          <cell r="H17">
            <v>-0.65999999999999659</v>
          </cell>
          <cell r="I17">
            <v>-6.5999999999999392E-3</v>
          </cell>
          <cell r="J17">
            <v>120997.04000000001</v>
          </cell>
          <cell r="K17"/>
          <cell r="L17">
            <v>12019845.953600001</v>
          </cell>
          <cell r="M17">
            <v>645.27</v>
          </cell>
          <cell r="N17">
            <v>1.3949595461726361E-4</v>
          </cell>
          <cell r="O17">
            <v>1.3190155488655986E-3</v>
          </cell>
          <cell r="P17">
            <v>100.13190155488655</v>
          </cell>
          <cell r="Q17">
            <v>100.13</v>
          </cell>
        </row>
        <row r="18">
          <cell r="B18">
            <v>42955</v>
          </cell>
          <cell r="C18">
            <v>98.78</v>
          </cell>
          <cell r="D18"/>
          <cell r="E18">
            <v>0.99760000000000004</v>
          </cell>
          <cell r="F18">
            <v>-0.56000000000000227</v>
          </cell>
          <cell r="G18">
            <v>-5.6372055566740187E-3</v>
          </cell>
          <cell r="H18">
            <v>-1.2199999999999989</v>
          </cell>
          <cell r="I18">
            <v>-1.2199999999999989E-2</v>
          </cell>
          <cell r="J18">
            <v>120997.04000000001</v>
          </cell>
          <cell r="K18"/>
          <cell r="L18">
            <v>11952087.611200001</v>
          </cell>
          <cell r="M18">
            <v>646.74</v>
          </cell>
          <cell r="N18">
            <v>2.2781161374307857E-3</v>
          </cell>
          <cell r="O18">
            <v>3.6001365569040544E-3</v>
          </cell>
          <cell r="P18">
            <v>100.36001365569041</v>
          </cell>
          <cell r="Q18">
            <v>100.36</v>
          </cell>
        </row>
        <row r="19">
          <cell r="B19">
            <v>42956</v>
          </cell>
          <cell r="C19">
            <v>98.31</v>
          </cell>
          <cell r="D19"/>
          <cell r="E19">
            <v>0.99760000000000004</v>
          </cell>
          <cell r="F19">
            <v>-0.46999999999999886</v>
          </cell>
          <cell r="G19">
            <v>-4.758048187892272E-3</v>
          </cell>
          <cell r="H19">
            <v>-1.6899999999999977</v>
          </cell>
          <cell r="I19">
            <v>-1.6900000000000026E-2</v>
          </cell>
          <cell r="J19">
            <v>120997.04000000001</v>
          </cell>
          <cell r="K19"/>
          <cell r="L19">
            <v>11895219.002400002</v>
          </cell>
          <cell r="M19">
            <v>639.41999999999996</v>
          </cell>
          <cell r="N19">
            <v>-1.1318304109843247E-2</v>
          </cell>
          <cell r="O19">
            <v>-7.7589149933273704E-3</v>
          </cell>
          <cell r="P19">
            <v>99.224108500667256</v>
          </cell>
          <cell r="Q19">
            <v>99.22</v>
          </cell>
        </row>
        <row r="20">
          <cell r="B20">
            <v>42957</v>
          </cell>
          <cell r="C20">
            <v>97.4</v>
          </cell>
          <cell r="D20"/>
          <cell r="E20">
            <v>0.98140000000000005</v>
          </cell>
          <cell r="F20">
            <v>-0.90999999999999659</v>
          </cell>
          <cell r="G20">
            <v>-9.2564337300375943E-3</v>
          </cell>
          <cell r="H20">
            <v>-2.5999999999999943</v>
          </cell>
          <cell r="I20">
            <v>-2.5999999999999912E-2</v>
          </cell>
          <cell r="J20">
            <v>120997.04000000001</v>
          </cell>
          <cell r="K20"/>
          <cell r="L20">
            <v>11785111.696000002</v>
          </cell>
          <cell r="M20">
            <v>633.9</v>
          </cell>
          <cell r="N20">
            <v>-8.6328234962934625E-3</v>
          </cell>
          <cell r="O20">
            <v>-1.6324757145960711E-2</v>
          </cell>
          <cell r="P20">
            <v>98.367524285403931</v>
          </cell>
          <cell r="Q20">
            <v>98.37</v>
          </cell>
        </row>
        <row r="21">
          <cell r="B21">
            <v>42958</v>
          </cell>
          <cell r="C21">
            <v>96.43</v>
          </cell>
          <cell r="D21"/>
          <cell r="E21">
            <v>0.96389999999999998</v>
          </cell>
          <cell r="F21">
            <v>-0.96999999999999886</v>
          </cell>
          <cell r="G21">
            <v>-9.9589322381929968E-3</v>
          </cell>
          <cell r="H21">
            <v>-3.5699999999999932</v>
          </cell>
          <cell r="I21">
            <v>-3.5699999999999954E-2</v>
          </cell>
          <cell r="J21">
            <v>120997.04000000001</v>
          </cell>
          <cell r="K21"/>
          <cell r="L21">
            <v>11667744.567200001</v>
          </cell>
          <cell r="M21">
            <v>628.41</v>
          </cell>
          <cell r="N21">
            <v>-8.6606720302887519E-3</v>
          </cell>
          <cell r="O21">
            <v>-2.4844045808634085E-2</v>
          </cell>
          <cell r="P21">
            <v>97.515595419136588</v>
          </cell>
          <cell r="Q21">
            <v>97.52</v>
          </cell>
        </row>
        <row r="22">
          <cell r="B22">
            <v>42961</v>
          </cell>
          <cell r="C22">
            <v>97.53</v>
          </cell>
          <cell r="D22"/>
          <cell r="E22">
            <v>0.96440000000000003</v>
          </cell>
          <cell r="F22">
            <v>1.0999999999999943</v>
          </cell>
          <cell r="G22">
            <v>1.1407238411282661E-2</v>
          </cell>
          <cell r="H22">
            <v>-2.4699999999999989</v>
          </cell>
          <cell r="I22">
            <v>-2.4699999999999944E-2</v>
          </cell>
          <cell r="J22">
            <v>120997.04000000001</v>
          </cell>
          <cell r="K22"/>
          <cell r="L22">
            <v>11800841.3112</v>
          </cell>
          <cell r="M22">
            <v>636.44000000000005</v>
          </cell>
          <cell r="N22">
            <v>1.2778281695071891E-2</v>
          </cell>
          <cell r="O22">
            <v>-1.2383228329350238E-2</v>
          </cell>
          <cell r="P22">
            <v>98.761677167064974</v>
          </cell>
          <cell r="Q22">
            <v>98.76</v>
          </cell>
        </row>
        <row r="23">
          <cell r="B23">
            <v>42963</v>
          </cell>
          <cell r="C23">
            <v>98.48</v>
          </cell>
          <cell r="D23"/>
          <cell r="E23">
            <v>0.96419999999999995</v>
          </cell>
          <cell r="F23">
            <v>0.95000000000000284</v>
          </cell>
          <cell r="G23">
            <v>9.7405926381626262E-3</v>
          </cell>
          <cell r="H23">
            <v>-1.519999999999996</v>
          </cell>
          <cell r="I23">
            <v>-1.5199999999999991E-2</v>
          </cell>
          <cell r="J23">
            <v>120997.04000000001</v>
          </cell>
          <cell r="K23"/>
          <cell r="L23">
            <v>11915788.499200001</v>
          </cell>
          <cell r="M23">
            <v>642.41</v>
          </cell>
          <cell r="N23">
            <v>9.3803029350763012E-3</v>
          </cell>
          <cell r="O23">
            <v>-3.1190838273176258E-3</v>
          </cell>
          <cell r="P23">
            <v>99.688091617268242</v>
          </cell>
          <cell r="Q23">
            <v>99.69</v>
          </cell>
        </row>
        <row r="24">
          <cell r="B24">
            <v>42964</v>
          </cell>
          <cell r="C24">
            <v>98.62</v>
          </cell>
          <cell r="D24"/>
          <cell r="E24">
            <v>1.0096000000000001</v>
          </cell>
          <cell r="F24">
            <v>0.14000000000000057</v>
          </cell>
          <cell r="G24">
            <v>1.4216084484159897E-3</v>
          </cell>
          <cell r="H24">
            <v>-1.3799999999999955</v>
          </cell>
          <cell r="I24">
            <v>-1.3799999999999923E-2</v>
          </cell>
          <cell r="J24">
            <v>120997.04000000001</v>
          </cell>
          <cell r="K24"/>
          <cell r="L24">
            <v>11932728.084800001</v>
          </cell>
          <cell r="M24">
            <v>639.04999999999995</v>
          </cell>
          <cell r="N24">
            <v>-5.2303046341122261E-3</v>
          </cell>
          <cell r="O24">
            <v>-8.3330747028335095E-3</v>
          </cell>
          <cell r="P24">
            <v>99.166692529716656</v>
          </cell>
          <cell r="Q24">
            <v>99.17</v>
          </cell>
        </row>
        <row r="25">
          <cell r="B25">
            <v>42965</v>
          </cell>
          <cell r="C25">
            <v>97.66</v>
          </cell>
          <cell r="D25"/>
          <cell r="E25">
            <v>1.0187999999999999</v>
          </cell>
          <cell r="F25">
            <v>-0.96000000000000796</v>
          </cell>
          <cell r="G25">
            <v>-9.7343338065302154E-3</v>
          </cell>
          <cell r="H25">
            <v>-2.3400000000000034</v>
          </cell>
          <cell r="I25">
            <v>-2.3400000000000087E-2</v>
          </cell>
          <cell r="J25">
            <v>120997.04000000001</v>
          </cell>
          <cell r="K25"/>
          <cell r="L25">
            <v>11816570.9264</v>
          </cell>
          <cell r="M25">
            <v>635.75</v>
          </cell>
          <cell r="N25">
            <v>-5.1639151866050836E-3</v>
          </cell>
          <cell r="O25">
            <v>-1.3453958598429572E-2</v>
          </cell>
          <cell r="P25">
            <v>98.654604140157048</v>
          </cell>
          <cell r="Q25">
            <v>98.65</v>
          </cell>
        </row>
        <row r="26">
          <cell r="B26">
            <v>42968</v>
          </cell>
          <cell r="C26">
            <v>97.18</v>
          </cell>
          <cell r="D26"/>
          <cell r="E26">
            <v>1.0034000000000001</v>
          </cell>
          <cell r="F26">
            <v>-0.47999999999998977</v>
          </cell>
          <cell r="G26">
            <v>-4.9150112635674148E-3</v>
          </cell>
          <cell r="H26">
            <v>-2.8199999999999932</v>
          </cell>
          <cell r="I26">
            <v>-2.8199999999999892E-2</v>
          </cell>
          <cell r="J26">
            <v>120997.04000000001</v>
          </cell>
          <cell r="K26"/>
          <cell r="L26">
            <v>11758492.347200003</v>
          </cell>
          <cell r="M26">
            <v>632.41</v>
          </cell>
          <cell r="N26">
            <v>-5.25363743609919E-3</v>
          </cell>
          <cell r="O26">
            <v>-1.8636913813972256E-2</v>
          </cell>
          <cell r="P26">
            <v>98.136308618602769</v>
          </cell>
          <cell r="Q26">
            <v>98.14</v>
          </cell>
        </row>
        <row r="27">
          <cell r="B27">
            <v>42969</v>
          </cell>
          <cell r="C27">
            <v>98.16</v>
          </cell>
          <cell r="D27"/>
          <cell r="E27">
            <v>0.99980000000000002</v>
          </cell>
          <cell r="F27">
            <v>0.97999999999998977</v>
          </cell>
          <cell r="G27">
            <v>1.0084379501954954E-2</v>
          </cell>
          <cell r="H27">
            <v>-1.8400000000000034</v>
          </cell>
          <cell r="I27">
            <v>-1.8400000000000083E-2</v>
          </cell>
          <cell r="J27">
            <v>120997.04000000001</v>
          </cell>
          <cell r="K27"/>
          <cell r="L27">
            <v>11877069.4464</v>
          </cell>
          <cell r="M27">
            <v>637.72</v>
          </cell>
          <cell r="N27">
            <v>8.3964516690122615E-3</v>
          </cell>
          <cell r="O27">
            <v>-1.0396946091058568E-2</v>
          </cell>
          <cell r="P27">
            <v>98.960305390894149</v>
          </cell>
          <cell r="Q27">
            <v>98.96</v>
          </cell>
        </row>
        <row r="28">
          <cell r="B28">
            <v>42970</v>
          </cell>
          <cell r="C28">
            <v>97.9</v>
          </cell>
          <cell r="D28"/>
          <cell r="E28">
            <v>0.99980000000000002</v>
          </cell>
          <cell r="F28">
            <v>-0.25999999999999091</v>
          </cell>
          <cell r="G28">
            <v>-2.6487367563161612E-3</v>
          </cell>
          <cell r="H28">
            <v>-2.0999999999999943</v>
          </cell>
          <cell r="I28">
            <v>-2.0999999999999908E-2</v>
          </cell>
          <cell r="J28">
            <v>120997.04000000001</v>
          </cell>
          <cell r="K28"/>
          <cell r="L28">
            <v>11845610.216000002</v>
          </cell>
          <cell r="M28">
            <v>634.96</v>
          </cell>
          <cell r="N28">
            <v>-4.32791820861822E-3</v>
          </cell>
          <cell r="O28">
            <v>-1.4679867167375238E-2</v>
          </cell>
          <cell r="P28">
            <v>98.532013283262472</v>
          </cell>
          <cell r="Q28">
            <v>98.53</v>
          </cell>
        </row>
        <row r="29">
          <cell r="B29">
            <v>42971</v>
          </cell>
          <cell r="C29">
            <v>97.56</v>
          </cell>
          <cell r="D29"/>
          <cell r="E29">
            <v>0.99980000000000002</v>
          </cell>
          <cell r="F29">
            <v>-0.34000000000000341</v>
          </cell>
          <cell r="G29">
            <v>-3.4729315628192481E-3</v>
          </cell>
          <cell r="H29">
            <v>-2.4399999999999977</v>
          </cell>
          <cell r="I29">
            <v>-2.4399999999999977E-2</v>
          </cell>
          <cell r="J29">
            <v>120997.04000000001</v>
          </cell>
          <cell r="K29"/>
          <cell r="L29">
            <v>11804471.2224</v>
          </cell>
          <cell r="M29">
            <v>635.19000000000005</v>
          </cell>
          <cell r="N29">
            <v>3.6222754189241257E-4</v>
          </cell>
          <cell r="O29">
            <v>-1.4322957077682164E-2</v>
          </cell>
          <cell r="P29">
            <v>98.567704292231781</v>
          </cell>
          <cell r="Q29">
            <v>98.57</v>
          </cell>
        </row>
        <row r="30">
          <cell r="B30">
            <v>42972</v>
          </cell>
          <cell r="C30">
            <v>97.43</v>
          </cell>
          <cell r="D30"/>
          <cell r="E30">
            <v>0.99990000000000001</v>
          </cell>
          <cell r="F30">
            <v>-0.12999999999999545</v>
          </cell>
          <cell r="G30">
            <v>-1.3325133251331778E-3</v>
          </cell>
          <cell r="H30">
            <v>-2.5699999999999932</v>
          </cell>
          <cell r="I30">
            <v>-2.5699999999999945E-2</v>
          </cell>
          <cell r="J30">
            <v>120997.04000000001</v>
          </cell>
          <cell r="K30"/>
          <cell r="L30">
            <v>11788741.607200002</v>
          </cell>
          <cell r="M30">
            <v>634.28</v>
          </cell>
          <cell r="N30">
            <v>-1.4326422015461526E-3</v>
          </cell>
          <cell r="O30">
            <v>-1.5735079606467806E-2</v>
          </cell>
          <cell r="P30">
            <v>98.426492039353221</v>
          </cell>
          <cell r="Q30">
            <v>98.43</v>
          </cell>
        </row>
        <row r="31">
          <cell r="B31">
            <v>42975</v>
          </cell>
          <cell r="C31">
            <v>96.98</v>
          </cell>
          <cell r="D31"/>
          <cell r="E31">
            <v>1</v>
          </cell>
          <cell r="F31">
            <v>-0.45000000000000284</v>
          </cell>
          <cell r="G31">
            <v>-4.6187006055630198E-3</v>
          </cell>
          <cell r="H31">
            <v>-3.019999999999996</v>
          </cell>
          <cell r="I31">
            <v>-3.0200000000000005E-2</v>
          </cell>
          <cell r="J31">
            <v>120997.04000000001</v>
          </cell>
          <cell r="K31"/>
          <cell r="L31">
            <v>11734292.939200001</v>
          </cell>
          <cell r="M31">
            <v>631.25</v>
          </cell>
          <cell r="N31">
            <v>-4.7770700636942109E-3</v>
          </cell>
          <cell r="O31">
            <v>-2.0436982092424172E-2</v>
          </cell>
          <cell r="P31">
            <v>97.956301790757578</v>
          </cell>
          <cell r="Q31">
            <v>97.96</v>
          </cell>
        </row>
        <row r="32">
          <cell r="B32">
            <v>42976</v>
          </cell>
          <cell r="C32">
            <v>95.77</v>
          </cell>
          <cell r="D32"/>
          <cell r="E32">
            <v>1.01</v>
          </cell>
          <cell r="F32">
            <v>-1.210000000000008</v>
          </cell>
          <cell r="G32">
            <v>-1.2476799340070177E-2</v>
          </cell>
          <cell r="H32">
            <v>-4.230000000000004</v>
          </cell>
          <cell r="I32">
            <v>-4.2300000000000004E-2</v>
          </cell>
          <cell r="J32">
            <v>120997.04000000001</v>
          </cell>
          <cell r="K32"/>
          <cell r="L32">
            <v>11587886.5208</v>
          </cell>
          <cell r="M32">
            <v>624.30999999999995</v>
          </cell>
          <cell r="N32">
            <v>-1.099405940594067E-2</v>
          </cell>
          <cell r="O32">
            <v>-3.120635610316258E-2</v>
          </cell>
          <cell r="P32">
            <v>96.879364389683744</v>
          </cell>
          <cell r="Q32">
            <v>96.88</v>
          </cell>
        </row>
        <row r="33">
          <cell r="B33">
            <v>42977</v>
          </cell>
          <cell r="C33">
            <v>96.39</v>
          </cell>
          <cell r="D33"/>
          <cell r="E33">
            <v>0.99829999999999997</v>
          </cell>
          <cell r="F33">
            <v>0.62000000000000455</v>
          </cell>
          <cell r="G33">
            <v>6.4738435835858255E-3</v>
          </cell>
          <cell r="H33">
            <v>-3.6099999999999994</v>
          </cell>
          <cell r="I33">
            <v>-3.6100000000000021E-2</v>
          </cell>
          <cell r="J33">
            <v>120997.04000000001</v>
          </cell>
          <cell r="K33"/>
          <cell r="L33">
            <v>11662904.685600001</v>
          </cell>
          <cell r="M33">
            <v>628.03</v>
          </cell>
          <cell r="N33">
            <v>5.958578270410575E-3</v>
          </cell>
          <cell r="O33">
            <v>-2.5433723348126991E-2</v>
          </cell>
          <cell r="P33">
            <v>97.456627665187298</v>
          </cell>
          <cell r="Q33">
            <v>97.46</v>
          </cell>
        </row>
        <row r="34">
          <cell r="B34">
            <v>42978</v>
          </cell>
          <cell r="C34">
            <v>96.55</v>
          </cell>
          <cell r="D34"/>
          <cell r="E34">
            <v>0.99639999999999995</v>
          </cell>
          <cell r="F34">
            <v>0.15999999999999659</v>
          </cell>
          <cell r="G34">
            <v>1.6599232285505749E-3</v>
          </cell>
          <cell r="H34">
            <v>-3.4500000000000028</v>
          </cell>
          <cell r="I34">
            <v>-3.4499999999999975E-2</v>
          </cell>
          <cell r="J34">
            <v>120997.04000000001</v>
          </cell>
          <cell r="K34"/>
          <cell r="L34">
            <v>11682264.212000001</v>
          </cell>
          <cell r="M34">
            <v>631.98</v>
          </cell>
          <cell r="N34">
            <v>6.2895084629714937E-3</v>
          </cell>
          <cell r="O34">
            <v>-1.9304180503398327E-2</v>
          </cell>
          <cell r="P34">
            <v>98.069581949660162</v>
          </cell>
          <cell r="Q34">
            <v>98.07</v>
          </cell>
        </row>
        <row r="35">
          <cell r="B35">
            <v>42979</v>
          </cell>
          <cell r="C35">
            <v>97.1</v>
          </cell>
          <cell r="D35"/>
          <cell r="E35">
            <v>1.0023</v>
          </cell>
          <cell r="F35">
            <v>0.54999999999999716</v>
          </cell>
          <cell r="G35">
            <v>5.6965302951839103E-3</v>
          </cell>
          <cell r="H35">
            <v>-2.9000000000000057</v>
          </cell>
          <cell r="I35">
            <v>-2.9000000000000026E-2</v>
          </cell>
          <cell r="J35">
            <v>121049.04000000001</v>
          </cell>
          <cell r="K35"/>
          <cell r="L35">
            <v>11753861.784</v>
          </cell>
          <cell r="M35">
            <v>635.89</v>
          </cell>
          <cell r="N35">
            <v>6.1869046488811641E-3</v>
          </cell>
          <cell r="O35">
            <v>-1.3236708978616396E-2</v>
          </cell>
          <cell r="P35">
            <v>98.676329102138354</v>
          </cell>
          <cell r="Q35">
            <v>98.68</v>
          </cell>
        </row>
        <row r="36">
          <cell r="B36">
            <v>42982</v>
          </cell>
          <cell r="C36">
            <v>96.95</v>
          </cell>
          <cell r="D36"/>
          <cell r="E36">
            <v>1.0021</v>
          </cell>
          <cell r="F36">
            <v>-0.14999999999999147</v>
          </cell>
          <cell r="G36">
            <v>-1.544799176107059E-3</v>
          </cell>
          <cell r="H36">
            <v>-3.0499999999999972</v>
          </cell>
          <cell r="I36">
            <v>-3.0499999999999972E-2</v>
          </cell>
          <cell r="J36">
            <v>121049.04000000001</v>
          </cell>
          <cell r="K36"/>
          <cell r="L36">
            <v>11735704.428000001</v>
          </cell>
          <cell r="M36">
            <v>633.29</v>
          </cell>
          <cell r="N36">
            <v>-4.0887574895029921E-3</v>
          </cell>
          <cell r="O36">
            <v>-1.7271344775146691E-2</v>
          </cell>
          <cell r="P36">
            <v>98.272865522485333</v>
          </cell>
          <cell r="Q36">
            <v>98.27</v>
          </cell>
        </row>
        <row r="37">
          <cell r="B37">
            <v>42983</v>
          </cell>
          <cell r="C37">
            <v>97.47</v>
          </cell>
          <cell r="D37"/>
          <cell r="E37">
            <v>1.0057</v>
          </cell>
          <cell r="F37">
            <v>0.51999999999999602</v>
          </cell>
          <cell r="G37">
            <v>5.3635894791128624E-3</v>
          </cell>
          <cell r="H37">
            <v>-2.5300000000000011</v>
          </cell>
          <cell r="I37">
            <v>-2.5299999999999989E-2</v>
          </cell>
          <cell r="J37">
            <v>121049.04000000001</v>
          </cell>
          <cell r="K37"/>
          <cell r="L37">
            <v>11798649.9288</v>
          </cell>
          <cell r="M37">
            <v>632.4</v>
          </cell>
          <cell r="N37">
            <v>-1.4053593140582743E-3</v>
          </cell>
          <cell r="O37">
            <v>-1.8652431643958911E-2</v>
          </cell>
          <cell r="P37">
            <v>98.134756835604108</v>
          </cell>
          <cell r="Q37">
            <v>98.13</v>
          </cell>
        </row>
        <row r="38">
          <cell r="B38">
            <v>42984</v>
          </cell>
          <cell r="C38">
            <v>97.4</v>
          </cell>
          <cell r="D38"/>
          <cell r="E38">
            <v>1.0086999999999999</v>
          </cell>
          <cell r="F38">
            <v>-6.9999999999993179E-2</v>
          </cell>
          <cell r="G38">
            <v>-7.1816969323890145E-4</v>
          </cell>
          <cell r="H38">
            <v>-2.5999999999999943</v>
          </cell>
          <cell r="I38">
            <v>-2.5999999999999912E-2</v>
          </cell>
          <cell r="J38">
            <v>121868.04000000001</v>
          </cell>
          <cell r="K38"/>
          <cell r="L38">
            <v>11869947.096000001</v>
          </cell>
          <cell r="M38">
            <v>633.97</v>
          </cell>
          <cell r="N38">
            <v>2.4826059456042326E-3</v>
          </cell>
          <cell r="O38">
            <v>-1.6216132336054012E-2</v>
          </cell>
          <cell r="P38">
            <v>98.378386766394598</v>
          </cell>
          <cell r="Q38">
            <v>98.38</v>
          </cell>
        </row>
        <row r="39">
          <cell r="B39">
            <v>42985</v>
          </cell>
          <cell r="C39">
            <v>98.02</v>
          </cell>
          <cell r="D39"/>
          <cell r="E39">
            <v>0.99760000000000004</v>
          </cell>
          <cell r="F39">
            <v>0.61999999999999034</v>
          </cell>
          <cell r="G39">
            <v>6.3655030800819912E-3</v>
          </cell>
          <cell r="H39">
            <v>-1.980000000000004</v>
          </cell>
          <cell r="I39">
            <v>-1.980000000000004E-2</v>
          </cell>
          <cell r="J39">
            <v>121971.04000000001</v>
          </cell>
          <cell r="K39"/>
          <cell r="L39">
            <v>11955601.3408</v>
          </cell>
          <cell r="M39">
            <v>636.04999999999995</v>
          </cell>
          <cell r="N39">
            <v>3.2809123460100231E-3</v>
          </cell>
          <cell r="O39">
            <v>-1.298842369882991E-2</v>
          </cell>
          <cell r="P39">
            <v>98.701157630117009</v>
          </cell>
          <cell r="Q39">
            <v>98.7</v>
          </cell>
        </row>
        <row r="40">
          <cell r="B40">
            <v>42986</v>
          </cell>
          <cell r="C40">
            <v>98.39</v>
          </cell>
          <cell r="D40"/>
          <cell r="E40">
            <v>0.9929</v>
          </cell>
          <cell r="F40">
            <v>0.37000000000000455</v>
          </cell>
          <cell r="G40">
            <v>3.7747398490104445E-3</v>
          </cell>
          <cell r="H40">
            <v>-1.6099999999999994</v>
          </cell>
          <cell r="I40">
            <v>-1.6100000000000003E-2</v>
          </cell>
          <cell r="J40">
            <v>122552.04000000001</v>
          </cell>
          <cell r="K40"/>
          <cell r="L40">
            <v>12057895.215600001</v>
          </cell>
          <cell r="M40">
            <v>636.64</v>
          </cell>
          <cell r="N40">
            <v>9.2760003144420899E-4</v>
          </cell>
          <cell r="O40">
            <v>-1.2072871729617241E-2</v>
          </cell>
          <cell r="P40">
            <v>98.792712827038272</v>
          </cell>
          <cell r="Q40">
            <v>98.79</v>
          </cell>
        </row>
        <row r="41">
          <cell r="B41">
            <v>42989</v>
          </cell>
          <cell r="C41">
            <v>99.71</v>
          </cell>
          <cell r="D41"/>
          <cell r="E41">
            <v>0.99309999999999998</v>
          </cell>
          <cell r="F41">
            <v>1.3199999999999932</v>
          </cell>
          <cell r="G41">
            <v>1.3415997560727755E-2</v>
          </cell>
          <cell r="H41">
            <v>-0.29000000000000625</v>
          </cell>
          <cell r="I41">
            <v>-2.9000000000000137E-3</v>
          </cell>
          <cell r="J41">
            <v>122552.04000000001</v>
          </cell>
          <cell r="K41"/>
          <cell r="L41">
            <v>12219663.908399999</v>
          </cell>
          <cell r="M41">
            <v>644.9</v>
          </cell>
          <cell r="N41">
            <v>1.2974365418446876E-2</v>
          </cell>
          <cell r="O41">
            <v>7.4485583935945954E-4</v>
          </cell>
          <cell r="P41">
            <v>100.07448558393594</v>
          </cell>
          <cell r="Q41">
            <v>100.07</v>
          </cell>
        </row>
        <row r="42">
          <cell r="B42">
            <v>42990</v>
          </cell>
          <cell r="C42">
            <v>99.32</v>
          </cell>
          <cell r="D42"/>
          <cell r="E42">
            <v>1.0032000000000001</v>
          </cell>
          <cell r="F42">
            <v>-0.39000000000000057</v>
          </cell>
          <cell r="G42">
            <v>-3.9113428943937656E-3</v>
          </cell>
          <cell r="H42">
            <v>-0.68000000000000682</v>
          </cell>
          <cell r="I42">
            <v>-6.8000000000000282E-3</v>
          </cell>
          <cell r="J42">
            <v>122552.04000000001</v>
          </cell>
          <cell r="K42"/>
          <cell r="L42">
            <v>12171868.6128</v>
          </cell>
          <cell r="M42">
            <v>647.88</v>
          </cell>
          <cell r="N42">
            <v>4.6208714529385464E-3</v>
          </cell>
          <cell r="O42">
            <v>5.3691691753825488E-3</v>
          </cell>
          <cell r="P42">
            <v>100.53691691753825</v>
          </cell>
          <cell r="Q42">
            <v>100.54</v>
          </cell>
        </row>
        <row r="43">
          <cell r="B43">
            <v>42991</v>
          </cell>
          <cell r="C43">
            <v>99.14</v>
          </cell>
          <cell r="D43"/>
          <cell r="E43">
            <v>0.99709999999999999</v>
          </cell>
          <cell r="F43">
            <v>-0.17999999999999261</v>
          </cell>
          <cell r="G43">
            <v>-1.8123238018524779E-3</v>
          </cell>
          <cell r="H43">
            <v>-0.85999999999999943</v>
          </cell>
          <cell r="I43">
            <v>-8.599999999999941E-3</v>
          </cell>
          <cell r="J43">
            <v>123300.04000000001</v>
          </cell>
          <cell r="K43"/>
          <cell r="L43">
            <v>12223965.965600001</v>
          </cell>
          <cell r="M43">
            <v>648.79</v>
          </cell>
          <cell r="N43">
            <v>1.4045810952645343E-3</v>
          </cell>
          <cell r="O43">
            <v>6.7812917041680798E-3</v>
          </cell>
          <cell r="P43">
            <v>100.67812917041681</v>
          </cell>
          <cell r="Q43">
            <v>100.68</v>
          </cell>
        </row>
        <row r="44">
          <cell r="B44">
            <v>42992</v>
          </cell>
          <cell r="C44">
            <v>99.43</v>
          </cell>
          <cell r="D44"/>
          <cell r="E44">
            <v>0.99719999999999998</v>
          </cell>
          <cell r="F44">
            <v>0.29000000000000625</v>
          </cell>
          <cell r="G44">
            <v>2.9251563445633622E-3</v>
          </cell>
          <cell r="H44">
            <v>-0.56999999999999318</v>
          </cell>
          <cell r="I44">
            <v>-5.6999999999999273E-3</v>
          </cell>
          <cell r="J44">
            <v>123300.04000000001</v>
          </cell>
          <cell r="K44"/>
          <cell r="L44">
            <v>12259722.977200001</v>
          </cell>
          <cell r="M44">
            <v>649</v>
          </cell>
          <cell r="N44">
            <v>3.2367946485001298E-4</v>
          </cell>
          <cell r="O44">
            <v>7.1071661338879544E-3</v>
          </cell>
          <cell r="P44">
            <v>100.7107166133888</v>
          </cell>
          <cell r="Q44">
            <v>100.71</v>
          </cell>
        </row>
        <row r="45">
          <cell r="B45">
            <v>42993</v>
          </cell>
          <cell r="C45">
            <v>98.86</v>
          </cell>
          <cell r="D45"/>
          <cell r="E45">
            <v>1.0043</v>
          </cell>
          <cell r="F45">
            <v>-0.57000000000000739</v>
          </cell>
          <cell r="G45">
            <v>-5.7326762546515697E-3</v>
          </cell>
          <cell r="H45">
            <v>-1.1400000000000006</v>
          </cell>
          <cell r="I45">
            <v>-1.1399999999999966E-2</v>
          </cell>
          <cell r="J45">
            <v>123300.04000000001</v>
          </cell>
          <cell r="K45"/>
          <cell r="L45">
            <v>12189441.954400001</v>
          </cell>
          <cell r="M45">
            <v>647.13</v>
          </cell>
          <cell r="N45">
            <v>-2.8813559322033999E-3</v>
          </cell>
          <cell r="O45">
            <v>4.2053319263835043E-3</v>
          </cell>
          <cell r="P45">
            <v>100.42053319263835</v>
          </cell>
          <cell r="Q45">
            <v>100.42</v>
          </cell>
        </row>
        <row r="46">
          <cell r="B46">
            <v>42996</v>
          </cell>
          <cell r="C46">
            <v>99.3</v>
          </cell>
          <cell r="D46"/>
          <cell r="E46">
            <v>1.0027999999999999</v>
          </cell>
          <cell r="F46">
            <v>0.43999999999999773</v>
          </cell>
          <cell r="G46">
            <v>4.450738417964839E-3</v>
          </cell>
          <cell r="H46">
            <v>-0.70000000000000284</v>
          </cell>
          <cell r="I46">
            <v>-7.0000000000000062E-3</v>
          </cell>
          <cell r="J46">
            <v>123300.04000000001</v>
          </cell>
          <cell r="K46"/>
          <cell r="L46">
            <v>12243693.972000001</v>
          </cell>
          <cell r="M46">
            <v>649.72</v>
          </cell>
          <cell r="N46">
            <v>4.0022870211549044E-3</v>
          </cell>
          <cell r="O46">
            <v>8.2244498929271437E-3</v>
          </cell>
          <cell r="P46">
            <v>100.82244498929272</v>
          </cell>
          <cell r="Q46">
            <v>100.82</v>
          </cell>
        </row>
        <row r="47">
          <cell r="B47">
            <v>42997</v>
          </cell>
          <cell r="C47">
            <v>99.83</v>
          </cell>
          <cell r="D47"/>
          <cell r="E47">
            <v>0.99709999999999999</v>
          </cell>
          <cell r="F47">
            <v>0.53000000000000114</v>
          </cell>
          <cell r="G47">
            <v>5.3373615307150679E-3</v>
          </cell>
          <cell r="H47">
            <v>-0.17000000000000171</v>
          </cell>
          <cell r="I47">
            <v>-1.7000000000000348E-3</v>
          </cell>
          <cell r="J47">
            <v>123300.04000000001</v>
          </cell>
          <cell r="K47"/>
          <cell r="L47">
            <v>12309042.9932</v>
          </cell>
          <cell r="M47">
            <v>650.41</v>
          </cell>
          <cell r="N47">
            <v>1.0619959367110798E-3</v>
          </cell>
          <cell r="O47">
            <v>9.2951801620062557E-3</v>
          </cell>
          <cell r="P47">
            <v>100.92951801620063</v>
          </cell>
          <cell r="Q47">
            <v>100.93</v>
          </cell>
        </row>
        <row r="48">
          <cell r="B48">
            <v>42998</v>
          </cell>
          <cell r="C48">
            <v>99.71</v>
          </cell>
          <cell r="D48"/>
          <cell r="E48">
            <v>0.98429999999999995</v>
          </cell>
          <cell r="F48">
            <v>-0.12000000000000455</v>
          </cell>
          <cell r="G48">
            <v>-1.202043473905734E-3</v>
          </cell>
          <cell r="H48">
            <v>-0.29000000000000625</v>
          </cell>
          <cell r="I48">
            <v>-2.9000000000000137E-3</v>
          </cell>
          <cell r="J48">
            <v>123360.04000000001</v>
          </cell>
          <cell r="K48"/>
          <cell r="L48">
            <v>12300229.588400001</v>
          </cell>
          <cell r="M48">
            <v>649.36</v>
          </cell>
          <cell r="N48">
            <v>-1.6143663227808913E-3</v>
          </cell>
          <cell r="O48">
            <v>7.665808013407549E-3</v>
          </cell>
          <cell r="P48">
            <v>100.76658080134075</v>
          </cell>
          <cell r="Q48">
            <v>100.77</v>
          </cell>
        </row>
        <row r="49">
          <cell r="B49">
            <v>42999</v>
          </cell>
          <cell r="C49">
            <v>99.98</v>
          </cell>
          <cell r="D49"/>
          <cell r="E49">
            <v>0.99709999999999999</v>
          </cell>
          <cell r="F49">
            <v>0.27000000000001023</v>
          </cell>
          <cell r="G49">
            <v>2.7078527730419744E-3</v>
          </cell>
          <cell r="H49">
            <v>-1.9999999999996021E-2</v>
          </cell>
          <cell r="I49">
            <v>-1.9999999999997797E-4</v>
          </cell>
          <cell r="J49">
            <v>123505.04000000001</v>
          </cell>
          <cell r="K49"/>
          <cell r="L49">
            <v>12348033.899200002</v>
          </cell>
          <cell r="M49">
            <v>651.07000000000005</v>
          </cell>
          <cell r="N49">
            <v>2.6333620795861989E-3</v>
          </cell>
          <cell r="O49">
            <v>1.0319356941125513E-2</v>
          </cell>
          <cell r="P49">
            <v>101.03193569411255</v>
          </cell>
          <cell r="Q49">
            <v>101.03</v>
          </cell>
        </row>
        <row r="50">
          <cell r="B50">
            <v>43000</v>
          </cell>
          <cell r="C50">
            <v>100.58</v>
          </cell>
          <cell r="D50"/>
          <cell r="E50">
            <v>0.99280000000000002</v>
          </cell>
          <cell r="F50">
            <v>0.59999999999999432</v>
          </cell>
          <cell r="G50">
            <v>6.0012002400480213E-3</v>
          </cell>
          <cell r="H50">
            <v>0.57999999999999829</v>
          </cell>
          <cell r="I50">
            <v>5.8000000000000274E-3</v>
          </cell>
          <cell r="J50">
            <v>123655.04000000001</v>
          </cell>
          <cell r="K50"/>
          <cell r="L50">
            <v>12437223.9232</v>
          </cell>
          <cell r="M50">
            <v>651.53</v>
          </cell>
          <cell r="N50">
            <v>7.0652925184688797E-4</v>
          </cell>
          <cell r="O50">
            <v>1.1033177120511439E-2</v>
          </cell>
          <cell r="P50">
            <v>101.10331771205114</v>
          </cell>
          <cell r="Q50">
            <v>101.1</v>
          </cell>
        </row>
        <row r="51">
          <cell r="B51">
            <v>43003</v>
          </cell>
          <cell r="C51">
            <v>100.42</v>
          </cell>
          <cell r="D51"/>
          <cell r="E51">
            <v>0.99260000000000004</v>
          </cell>
          <cell r="F51">
            <v>-0.15999999999999659</v>
          </cell>
          <cell r="G51">
            <v>-1.5907735136209133E-3</v>
          </cell>
          <cell r="H51">
            <v>0.42000000000000171</v>
          </cell>
          <cell r="I51">
            <v>4.1999999999999815E-3</v>
          </cell>
          <cell r="J51">
            <v>123697.04000000001</v>
          </cell>
          <cell r="K51"/>
          <cell r="L51">
            <v>12421656.756800001</v>
          </cell>
          <cell r="M51">
            <v>650.6</v>
          </cell>
          <cell r="N51">
            <v>-1.4274093288105805E-3</v>
          </cell>
          <cell r="O51">
            <v>9.5900189317525975E-3</v>
          </cell>
          <cell r="P51">
            <v>100.95900189317526</v>
          </cell>
          <cell r="Q51">
            <v>100.96</v>
          </cell>
        </row>
        <row r="52">
          <cell r="B52">
            <v>43004</v>
          </cell>
          <cell r="C52">
            <v>100.3</v>
          </cell>
          <cell r="D52"/>
          <cell r="E52">
            <v>0.98919999999999997</v>
          </cell>
          <cell r="F52">
            <v>-0.12000000000000455</v>
          </cell>
          <cell r="G52">
            <v>-1.1949810794662508E-3</v>
          </cell>
          <cell r="H52">
            <v>0.29999999999999716</v>
          </cell>
          <cell r="I52">
            <v>2.9999999999998916E-3</v>
          </cell>
          <cell r="J52">
            <v>123697.04000000001</v>
          </cell>
          <cell r="K52"/>
          <cell r="L52">
            <v>12406813.112</v>
          </cell>
          <cell r="M52">
            <v>650.76</v>
          </cell>
          <cell r="N52">
            <v>2.4592683676605276E-4</v>
          </cell>
          <cell r="O52">
            <v>9.838304211539084E-3</v>
          </cell>
          <cell r="P52">
            <v>100.98383042115391</v>
          </cell>
          <cell r="Q52">
            <v>100.98</v>
          </cell>
        </row>
        <row r="53">
          <cell r="B53">
            <v>43005</v>
          </cell>
          <cell r="C53">
            <v>101.07</v>
          </cell>
          <cell r="D53"/>
          <cell r="E53">
            <v>0.97070000000000001</v>
          </cell>
          <cell r="F53">
            <v>0.76999999999999602</v>
          </cell>
          <cell r="G53">
            <v>7.6769690927218637E-3</v>
          </cell>
          <cell r="H53">
            <v>1.0699999999999932</v>
          </cell>
          <cell r="I53">
            <v>1.0699999999999932E-2</v>
          </cell>
          <cell r="J53">
            <v>123697.04000000001</v>
          </cell>
          <cell r="K53"/>
          <cell r="L53">
            <v>12502059.832800001</v>
          </cell>
          <cell r="M53">
            <v>654.13</v>
          </cell>
          <cell r="N53">
            <v>5.1785604523941764E-3</v>
          </cell>
          <cell r="O53">
            <v>1.5067812917041845E-2</v>
          </cell>
          <cell r="P53">
            <v>101.50678129170419</v>
          </cell>
          <cell r="Q53">
            <v>101.51</v>
          </cell>
        </row>
        <row r="54">
          <cell r="B54">
            <v>43006</v>
          </cell>
          <cell r="C54">
            <v>101.44</v>
          </cell>
          <cell r="D54"/>
          <cell r="E54">
            <v>0.97289999999999999</v>
          </cell>
          <cell r="F54">
            <v>0.37000000000000455</v>
          </cell>
          <cell r="G54">
            <v>3.6608291283268812E-3</v>
          </cell>
          <cell r="H54">
            <v>1.4399999999999977</v>
          </cell>
          <cell r="I54">
            <v>1.4399999999999968E-2</v>
          </cell>
          <cell r="J54">
            <v>123697.04000000001</v>
          </cell>
          <cell r="K54"/>
          <cell r="L54">
            <v>12547827.737600001</v>
          </cell>
          <cell r="M54">
            <v>655.96</v>
          </cell>
          <cell r="N54">
            <v>2.7976090379588925E-3</v>
          </cell>
          <cell r="O54">
            <v>1.7907575804599674E-2</v>
          </cell>
          <cell r="P54">
            <v>101.79075758045997</v>
          </cell>
          <cell r="Q54">
            <v>101.79</v>
          </cell>
        </row>
        <row r="55">
          <cell r="B55">
            <v>43007</v>
          </cell>
          <cell r="C55">
            <v>101.8</v>
          </cell>
          <cell r="D55"/>
          <cell r="E55">
            <v>0.96660000000000001</v>
          </cell>
          <cell r="F55">
            <v>0.35999999999999943</v>
          </cell>
          <cell r="G55">
            <v>3.5488958990537167E-3</v>
          </cell>
          <cell r="H55">
            <v>1.7999999999999972</v>
          </cell>
          <cell r="I55">
            <v>1.8000000000000016E-2</v>
          </cell>
          <cell r="J55">
            <v>123697.04000000001</v>
          </cell>
          <cell r="K55"/>
          <cell r="L55">
            <v>12592358.672</v>
          </cell>
          <cell r="M55">
            <v>660.29</v>
          </cell>
          <cell r="N55">
            <v>6.6010122568447294E-3</v>
          </cell>
          <cell r="O55">
            <v>2.462679618882091E-2</v>
          </cell>
          <cell r="P55">
            <v>102.46267961888209</v>
          </cell>
          <cell r="Q55">
            <v>102.46</v>
          </cell>
        </row>
        <row r="56">
          <cell r="B56">
            <v>43010</v>
          </cell>
          <cell r="C56">
            <v>102.36</v>
          </cell>
          <cell r="D56"/>
          <cell r="E56">
            <v>0.9677</v>
          </cell>
          <cell r="F56">
            <v>0.56000000000000227</v>
          </cell>
          <cell r="G56">
            <v>5.5009823182712303E-3</v>
          </cell>
          <cell r="H56">
            <v>2.3599999999999994</v>
          </cell>
          <cell r="I56">
            <v>2.3600000000000065E-2</v>
          </cell>
          <cell r="J56">
            <v>123697.04000000001</v>
          </cell>
          <cell r="K56"/>
          <cell r="L56">
            <v>12661629.014400002</v>
          </cell>
          <cell r="M56">
            <v>662.34</v>
          </cell>
          <cell r="N56">
            <v>3.1046964212695372E-3</v>
          </cell>
          <cell r="O56">
            <v>2.7807951336085379E-2</v>
          </cell>
          <cell r="P56">
            <v>102.78079513360854</v>
          </cell>
          <cell r="Q56">
            <v>102.78</v>
          </cell>
        </row>
        <row r="57">
          <cell r="B57">
            <v>43011</v>
          </cell>
          <cell r="C57">
            <v>102.7</v>
          </cell>
          <cell r="D57"/>
          <cell r="E57">
            <v>0.96689999999999998</v>
          </cell>
          <cell r="F57">
            <v>0.34000000000000341</v>
          </cell>
          <cell r="G57">
            <v>3.3216100039077379E-3</v>
          </cell>
          <cell r="H57">
            <v>2.7000000000000028</v>
          </cell>
          <cell r="I57">
            <v>2.7000000000000135E-2</v>
          </cell>
          <cell r="J57">
            <v>123892.04000000001</v>
          </cell>
          <cell r="K57"/>
          <cell r="L57">
            <v>12723712.508000001</v>
          </cell>
          <cell r="M57">
            <v>663.22</v>
          </cell>
          <cell r="N57">
            <v>1.3286227617235191E-3</v>
          </cell>
          <cell r="O57">
            <v>2.9173520374910833E-2</v>
          </cell>
          <cell r="P57">
            <v>102.91735203749109</v>
          </cell>
          <cell r="Q57">
            <v>102.92</v>
          </cell>
        </row>
        <row r="58">
          <cell r="B58">
            <v>43012</v>
          </cell>
          <cell r="C58">
            <v>102.94</v>
          </cell>
          <cell r="D58"/>
          <cell r="E58">
            <v>0.95750000000000002</v>
          </cell>
          <cell r="F58">
            <v>0.23999999999999488</v>
          </cell>
          <cell r="G58">
            <v>2.3369036027263146E-3</v>
          </cell>
          <cell r="H58">
            <v>2.9399999999999977</v>
          </cell>
          <cell r="I58">
            <v>2.9399999999999871E-2</v>
          </cell>
          <cell r="J58">
            <v>123980.04000000001</v>
          </cell>
          <cell r="K58"/>
          <cell r="L58">
            <v>12762505.317600001</v>
          </cell>
          <cell r="M58">
            <v>661.33</v>
          </cell>
          <cell r="N58">
            <v>-2.8497331202316234E-3</v>
          </cell>
          <cell r="O58">
            <v>2.6240650507433072E-2</v>
          </cell>
          <cell r="P58">
            <v>102.62406505074331</v>
          </cell>
          <cell r="Q58">
            <v>102.62</v>
          </cell>
        </row>
        <row r="59">
          <cell r="B59">
            <v>43013</v>
          </cell>
          <cell r="C59">
            <v>102.87</v>
          </cell>
          <cell r="D59"/>
          <cell r="E59">
            <v>0.97629999999999995</v>
          </cell>
          <cell r="F59">
            <v>-6.9999999999993179E-2</v>
          </cell>
          <cell r="G59">
            <v>-6.8000777151733249E-4</v>
          </cell>
          <cell r="H59">
            <v>2.8700000000000045</v>
          </cell>
          <cell r="I59">
            <v>2.8699999999999948E-2</v>
          </cell>
          <cell r="J59">
            <v>123980.04000000001</v>
          </cell>
          <cell r="K59"/>
          <cell r="L59">
            <v>12753826.714800002</v>
          </cell>
          <cell r="M59">
            <v>664.04</v>
          </cell>
          <cell r="N59">
            <v>4.0978029123128756E-3</v>
          </cell>
          <cell r="O59">
            <v>3.0445982433816354E-2</v>
          </cell>
          <cell r="P59">
            <v>103.04459824338164</v>
          </cell>
          <cell r="Q59">
            <v>103.04</v>
          </cell>
        </row>
        <row r="60">
          <cell r="B60">
            <v>43014</v>
          </cell>
          <cell r="C60">
            <v>102.65</v>
          </cell>
          <cell r="D60"/>
          <cell r="E60">
            <v>0.98209999999999997</v>
          </cell>
          <cell r="F60">
            <v>-0.21999999999999886</v>
          </cell>
          <cell r="G60">
            <v>-2.1386215611937098E-3</v>
          </cell>
          <cell r="H60">
            <v>2.6500000000000057</v>
          </cell>
          <cell r="I60">
            <v>2.6499999999999968E-2</v>
          </cell>
          <cell r="J60">
            <v>123980.04000000001</v>
          </cell>
          <cell r="K60"/>
          <cell r="L60">
            <v>12726551.106000001</v>
          </cell>
          <cell r="M60">
            <v>661.94</v>
          </cell>
          <cell r="N60">
            <v>-3.162460092765329E-3</v>
          </cell>
          <cell r="O60">
            <v>2.7187238136619163E-2</v>
          </cell>
          <cell r="P60">
            <v>102.71872381366191</v>
          </cell>
          <cell r="Q60">
            <v>102.72</v>
          </cell>
        </row>
        <row r="61">
          <cell r="B61">
            <v>43017</v>
          </cell>
          <cell r="C61">
            <v>102.67</v>
          </cell>
          <cell r="D61"/>
          <cell r="E61">
            <v>0.99939999999999996</v>
          </cell>
          <cell r="F61">
            <v>1.9999999999996021E-2</v>
          </cell>
          <cell r="G61">
            <v>1.9483682415977199E-4</v>
          </cell>
          <cell r="H61">
            <v>2.6700000000000017</v>
          </cell>
          <cell r="I61">
            <v>2.6699999999999946E-2</v>
          </cell>
          <cell r="J61">
            <v>123980.04000000001</v>
          </cell>
          <cell r="K61"/>
          <cell r="L61">
            <v>12729030.706800001</v>
          </cell>
          <cell r="M61">
            <v>663.13</v>
          </cell>
          <cell r="N61">
            <v>1.7977460192766248E-3</v>
          </cell>
          <cell r="O61">
            <v>2.9033859905031045E-2</v>
          </cell>
          <cell r="P61">
            <v>102.90338599050311</v>
          </cell>
          <cell r="Q61">
            <v>102.9</v>
          </cell>
        </row>
        <row r="62">
          <cell r="B62">
            <v>43018</v>
          </cell>
          <cell r="C62">
            <v>102.71</v>
          </cell>
          <cell r="D62"/>
          <cell r="E62">
            <v>0.97260000000000002</v>
          </cell>
          <cell r="F62">
            <v>3.9999999999992042E-2</v>
          </cell>
          <cell r="G62">
            <v>3.8959774033298089E-4</v>
          </cell>
          <cell r="H62">
            <v>2.7099999999999937</v>
          </cell>
          <cell r="I62">
            <v>2.7099999999999902E-2</v>
          </cell>
          <cell r="J62">
            <v>123980.04000000001</v>
          </cell>
          <cell r="K62"/>
          <cell r="L62">
            <v>12733989.908399999</v>
          </cell>
          <cell r="M62">
            <v>661.69</v>
          </cell>
          <cell r="N62">
            <v>-2.1715199131391305E-3</v>
          </cell>
          <cell r="O62">
            <v>2.6799292386952667E-2</v>
          </cell>
          <cell r="P62">
            <v>102.67992923869527</v>
          </cell>
          <cell r="Q62">
            <v>102.68</v>
          </cell>
        </row>
        <row r="63">
          <cell r="B63">
            <v>43019</v>
          </cell>
          <cell r="C63">
            <v>103.07</v>
          </cell>
          <cell r="D63"/>
          <cell r="E63">
            <v>0.97319999999999995</v>
          </cell>
          <cell r="F63">
            <v>0.35999999999999943</v>
          </cell>
          <cell r="G63">
            <v>3.5050141174179927E-3</v>
          </cell>
          <cell r="H63">
            <v>3.0699999999999932</v>
          </cell>
          <cell r="I63">
            <v>3.069999999999995E-2</v>
          </cell>
          <cell r="J63">
            <v>123980.04000000001</v>
          </cell>
          <cell r="K63"/>
          <cell r="L63">
            <v>12778622.7228</v>
          </cell>
          <cell r="M63">
            <v>663.71</v>
          </cell>
          <cell r="N63">
            <v>3.052789070410622E-3</v>
          </cell>
          <cell r="O63">
            <v>2.9933894044257059E-2</v>
          </cell>
          <cell r="P63">
            <v>102.9933894044257</v>
          </cell>
          <cell r="Q63">
            <v>102.99</v>
          </cell>
        </row>
        <row r="64">
          <cell r="B64">
            <v>43020</v>
          </cell>
          <cell r="C64">
            <v>102.71</v>
          </cell>
          <cell r="D64"/>
          <cell r="E64">
            <v>0.96579999999999999</v>
          </cell>
          <cell r="F64">
            <v>-0.35999999999999943</v>
          </cell>
          <cell r="G64">
            <v>-3.4927719025904524E-3</v>
          </cell>
          <cell r="H64">
            <v>2.7099999999999937</v>
          </cell>
          <cell r="I64">
            <v>2.7099999999999902E-2</v>
          </cell>
          <cell r="J64">
            <v>123396.04000000001</v>
          </cell>
          <cell r="K64"/>
          <cell r="L64">
            <v>12674007.2684</v>
          </cell>
          <cell r="M64">
            <v>663.94</v>
          </cell>
          <cell r="N64">
            <v>3.4653689111219244E-4</v>
          </cell>
          <cell r="O64">
            <v>3.0290804133950022E-2</v>
          </cell>
          <cell r="P64">
            <v>103.02908041339501</v>
          </cell>
          <cell r="Q64">
            <v>103.03</v>
          </cell>
        </row>
        <row r="65">
          <cell r="B65">
            <v>43021</v>
          </cell>
          <cell r="C65">
            <v>102.37</v>
          </cell>
          <cell r="D65"/>
          <cell r="E65">
            <v>0.97240000000000004</v>
          </cell>
          <cell r="F65">
            <v>-0.3399999999999892</v>
          </cell>
          <cell r="G65">
            <v>-3.3102911108946476E-3</v>
          </cell>
          <cell r="H65">
            <v>2.3700000000000045</v>
          </cell>
          <cell r="I65">
            <v>2.3700000000000054E-2</v>
          </cell>
          <cell r="J65">
            <v>123396.04000000001</v>
          </cell>
          <cell r="K65"/>
          <cell r="L65">
            <v>12632052.614800001</v>
          </cell>
          <cell r="M65">
            <v>664.15</v>
          </cell>
          <cell r="N65">
            <v>3.1629364099150514E-4</v>
          </cell>
          <cell r="O65">
            <v>3.0616678563669675E-2</v>
          </cell>
          <cell r="P65">
            <v>103.06166785636697</v>
          </cell>
          <cell r="Q65">
            <v>103.06</v>
          </cell>
        </row>
        <row r="66">
          <cell r="B66">
            <v>43024</v>
          </cell>
          <cell r="C66">
            <v>102.1</v>
          </cell>
          <cell r="D66"/>
          <cell r="E66">
            <v>0.97199999999999998</v>
          </cell>
          <cell r="F66">
            <v>-0.27000000000001023</v>
          </cell>
          <cell r="G66">
            <v>-2.6374914525740811E-3</v>
          </cell>
          <cell r="H66">
            <v>2.0999999999999943</v>
          </cell>
          <cell r="I66">
            <v>2.0999999999999908E-2</v>
          </cell>
          <cell r="J66">
            <v>123396.04000000001</v>
          </cell>
          <cell r="K66"/>
          <cell r="L66">
            <v>12598735.684</v>
          </cell>
          <cell r="M66">
            <v>664.25</v>
          </cell>
          <cell r="N66">
            <v>1.505683956937176E-4</v>
          </cell>
          <cell r="O66">
            <v>3.0771856863536229E-2</v>
          </cell>
          <cell r="P66">
            <v>103.07718568635363</v>
          </cell>
          <cell r="Q66">
            <v>103.08</v>
          </cell>
        </row>
        <row r="67">
          <cell r="B67">
            <v>43025</v>
          </cell>
          <cell r="C67">
            <v>102.23</v>
          </cell>
          <cell r="D67"/>
          <cell r="E67">
            <v>0.97989999999999999</v>
          </cell>
          <cell r="F67">
            <v>0.13000000000000966</v>
          </cell>
          <cell r="G67">
            <v>1.2732615083252963E-3</v>
          </cell>
          <cell r="H67">
            <v>2.230000000000004</v>
          </cell>
          <cell r="I67">
            <v>2.2299999999999986E-2</v>
          </cell>
          <cell r="J67">
            <v>123396.04000000001</v>
          </cell>
          <cell r="K67"/>
          <cell r="L67">
            <v>12614777.169200001</v>
          </cell>
          <cell r="M67">
            <v>664.01</v>
          </cell>
          <cell r="N67">
            <v>-3.6130974783588066E-4</v>
          </cell>
          <cell r="O67">
            <v>3.0399428943856499E-2</v>
          </cell>
          <cell r="P67">
            <v>103.03994289438565</v>
          </cell>
          <cell r="Q67">
            <v>103.04</v>
          </cell>
        </row>
        <row r="68">
          <cell r="B68">
            <v>43026</v>
          </cell>
          <cell r="C68">
            <v>102.55</v>
          </cell>
          <cell r="D68"/>
          <cell r="E68">
            <v>0.97919999999999996</v>
          </cell>
          <cell r="F68">
            <v>0.31999999999999318</v>
          </cell>
          <cell r="G68">
            <v>3.1301966154748673E-3</v>
          </cell>
          <cell r="H68">
            <v>2.5499999999999972</v>
          </cell>
          <cell r="I68">
            <v>2.5500000000000078E-2</v>
          </cell>
          <cell r="J68">
            <v>123396.04000000001</v>
          </cell>
          <cell r="K68"/>
          <cell r="L68">
            <v>12654263.902000001</v>
          </cell>
          <cell r="M68">
            <v>666.44</v>
          </cell>
          <cell r="N68">
            <v>3.6595834400086069E-3</v>
          </cell>
          <cell r="O68">
            <v>3.4170261630613652E-2</v>
          </cell>
          <cell r="P68">
            <v>103.41702616306137</v>
          </cell>
          <cell r="Q68">
            <v>103.42</v>
          </cell>
        </row>
        <row r="69">
          <cell r="B69">
            <v>43027</v>
          </cell>
          <cell r="C69">
            <v>100.75</v>
          </cell>
          <cell r="D69"/>
          <cell r="E69">
            <v>0.94179999999999997</v>
          </cell>
          <cell r="F69">
            <v>-1.7999999999999972</v>
          </cell>
          <cell r="G69">
            <v>-1.7552413456850324E-2</v>
          </cell>
          <cell r="H69">
            <v>0.75</v>
          </cell>
          <cell r="I69">
            <v>7.5000000000000622E-3</v>
          </cell>
          <cell r="J69">
            <v>123396.04000000001</v>
          </cell>
          <cell r="K69"/>
          <cell r="L69">
            <v>12432151.030000001</v>
          </cell>
          <cell r="M69">
            <v>662.6</v>
          </cell>
          <cell r="N69">
            <v>-5.761959066082567E-3</v>
          </cell>
          <cell r="O69">
            <v>2.8211414915738198E-2</v>
          </cell>
          <cell r="P69">
            <v>102.82114149157383</v>
          </cell>
          <cell r="Q69">
            <v>102.82</v>
          </cell>
        </row>
        <row r="70">
          <cell r="B70">
            <v>43028</v>
          </cell>
          <cell r="C70">
            <v>100.98</v>
          </cell>
          <cell r="D70"/>
          <cell r="E70">
            <v>0.93559999999999999</v>
          </cell>
          <cell r="F70">
            <v>0.23000000000000398</v>
          </cell>
          <cell r="G70">
            <v>2.2828784119106604E-3</v>
          </cell>
          <cell r="H70">
            <v>0.98000000000000398</v>
          </cell>
          <cell r="I70">
            <v>9.8000000000000309E-3</v>
          </cell>
          <cell r="J70">
            <v>123396.04000000001</v>
          </cell>
          <cell r="K70"/>
          <cell r="L70">
            <v>12460532.119200001</v>
          </cell>
          <cell r="M70">
            <v>663.9</v>
          </cell>
          <cell r="N70">
            <v>1.9619680048292842E-3</v>
          </cell>
          <cell r="O70">
            <v>3.0228732814003401E-2</v>
          </cell>
          <cell r="P70">
            <v>103.02287328140034</v>
          </cell>
          <cell r="Q70">
            <v>103.02</v>
          </cell>
        </row>
        <row r="71">
          <cell r="B71">
            <v>43031</v>
          </cell>
          <cell r="C71">
            <v>101.08</v>
          </cell>
          <cell r="D71"/>
          <cell r="E71">
            <v>0.95860000000000001</v>
          </cell>
          <cell r="F71">
            <v>9.9999999999994316E-2</v>
          </cell>
          <cell r="G71">
            <v>9.902951079421296E-4</v>
          </cell>
          <cell r="H71">
            <v>1.0799999999999983</v>
          </cell>
          <cell r="I71">
            <v>1.0799999999999921E-2</v>
          </cell>
          <cell r="J71">
            <v>123396.04000000001</v>
          </cell>
          <cell r="K71"/>
          <cell r="L71">
            <v>12472871.723200001</v>
          </cell>
          <cell r="M71">
            <v>664.38</v>
          </cell>
          <cell r="N71">
            <v>7.230004518752331E-4</v>
          </cell>
          <cell r="O71">
            <v>3.097358865336286E-2</v>
          </cell>
          <cell r="P71">
            <v>103.09735886533629</v>
          </cell>
          <cell r="Q71">
            <v>103.1</v>
          </cell>
        </row>
        <row r="72">
          <cell r="B72">
            <v>43032</v>
          </cell>
          <cell r="C72">
            <v>100.58</v>
          </cell>
          <cell r="D72"/>
          <cell r="E72">
            <v>0.99350000000000005</v>
          </cell>
          <cell r="F72">
            <v>-0.5</v>
          </cell>
          <cell r="G72">
            <v>-4.9465769687376815E-3</v>
          </cell>
          <cell r="H72">
            <v>0.57999999999999829</v>
          </cell>
          <cell r="I72">
            <v>5.8000000000000274E-3</v>
          </cell>
          <cell r="J72">
            <v>123396.04000000001</v>
          </cell>
          <cell r="K72"/>
          <cell r="L72">
            <v>12411173.703200001</v>
          </cell>
          <cell r="M72">
            <v>664.74</v>
          </cell>
          <cell r="N72">
            <v>5.4185857491195755E-4</v>
          </cell>
          <cell r="O72">
            <v>3.1532230532882455E-2</v>
          </cell>
          <cell r="P72">
            <v>103.15322305328824</v>
          </cell>
          <cell r="Q72">
            <v>103.15</v>
          </cell>
        </row>
        <row r="73">
          <cell r="B73">
            <v>43033</v>
          </cell>
          <cell r="C73">
            <v>100.38</v>
          </cell>
          <cell r="D73"/>
          <cell r="E73">
            <v>0.98850000000000005</v>
          </cell>
          <cell r="F73">
            <v>-0.20000000000000284</v>
          </cell>
          <cell r="G73">
            <v>-1.9884668920262527E-3</v>
          </cell>
          <cell r="H73">
            <v>0.37999999999999545</v>
          </cell>
          <cell r="I73">
            <v>3.8000000000000256E-3</v>
          </cell>
          <cell r="J73">
            <v>123396.04000000001</v>
          </cell>
          <cell r="K73"/>
          <cell r="L73">
            <v>12386494.495200001</v>
          </cell>
          <cell r="M73">
            <v>661.37</v>
          </cell>
          <cell r="N73">
            <v>-5.0696512922345782E-3</v>
          </cell>
          <cell r="O73">
            <v>2.6302721827379694E-2</v>
          </cell>
          <cell r="P73">
            <v>102.63027218273797</v>
          </cell>
          <cell r="Q73">
            <v>102.63</v>
          </cell>
        </row>
        <row r="74">
          <cell r="B74">
            <v>43034</v>
          </cell>
          <cell r="C74">
            <v>100.24</v>
          </cell>
          <cell r="D74"/>
          <cell r="E74">
            <v>0.98960000000000004</v>
          </cell>
          <cell r="F74">
            <v>-0.14000000000000057</v>
          </cell>
          <cell r="G74">
            <v>-1.3947001394700731E-3</v>
          </cell>
          <cell r="H74">
            <v>0.23999999999999488</v>
          </cell>
          <cell r="I74">
            <v>2.3999999999999577E-3</v>
          </cell>
          <cell r="J74">
            <v>123580.04000000001</v>
          </cell>
          <cell r="K74"/>
          <cell r="L74">
            <v>12387663.2096</v>
          </cell>
          <cell r="M74">
            <v>669.57</v>
          </cell>
          <cell r="N74">
            <v>1.2398506131212628E-2</v>
          </cell>
          <cell r="O74">
            <v>3.9027342416436683E-2</v>
          </cell>
          <cell r="P74">
            <v>103.90273424164367</v>
          </cell>
          <cell r="Q74">
            <v>103.9</v>
          </cell>
        </row>
        <row r="75">
          <cell r="B75">
            <v>43035</v>
          </cell>
          <cell r="C75">
            <v>100.82</v>
          </cell>
          <cell r="D75"/>
          <cell r="E75">
            <v>0.98950000000000005</v>
          </cell>
          <cell r="F75">
            <v>0.57999999999999829</v>
          </cell>
          <cell r="G75">
            <v>5.7861133280128207E-3</v>
          </cell>
          <cell r="H75">
            <v>0.81999999999999318</v>
          </cell>
          <cell r="I75">
            <v>8.1999999999999851E-3</v>
          </cell>
          <cell r="J75">
            <v>123580.04000000001</v>
          </cell>
          <cell r="K75"/>
          <cell r="L75">
            <v>12459339.6328</v>
          </cell>
          <cell r="M75">
            <v>671.75</v>
          </cell>
          <cell r="N75">
            <v>3.2558208999804439E-3</v>
          </cell>
          <cell r="O75">
            <v>4.241022935352734E-2</v>
          </cell>
          <cell r="P75">
            <v>104.24102293535273</v>
          </cell>
          <cell r="Q75">
            <v>104.24</v>
          </cell>
        </row>
        <row r="76">
          <cell r="B76">
            <v>43038</v>
          </cell>
          <cell r="C76">
            <v>100.8</v>
          </cell>
          <cell r="D76"/>
          <cell r="E76">
            <v>0.98960000000000004</v>
          </cell>
          <cell r="F76">
            <v>-1.9999999999996021E-2</v>
          </cell>
          <cell r="G76">
            <v>-1.9837333862327E-4</v>
          </cell>
          <cell r="H76">
            <v>0.79999999999999716</v>
          </cell>
          <cell r="I76">
            <v>8.0000000000000071E-3</v>
          </cell>
          <cell r="J76">
            <v>123580.04000000001</v>
          </cell>
          <cell r="K76"/>
          <cell r="L76">
            <v>12456868.032</v>
          </cell>
          <cell r="M76">
            <v>673.55</v>
          </cell>
          <cell r="N76">
            <v>2.6795682917750696E-3</v>
          </cell>
          <cell r="O76">
            <v>4.5203438751125091E-2</v>
          </cell>
          <cell r="P76">
            <v>104.5203438751125</v>
          </cell>
          <cell r="Q76">
            <v>104.52</v>
          </cell>
        </row>
        <row r="77">
          <cell r="B77">
            <v>43039</v>
          </cell>
          <cell r="C77">
            <v>101.48</v>
          </cell>
          <cell r="D77"/>
          <cell r="E77">
            <v>1.0007999999999999</v>
          </cell>
          <cell r="F77">
            <v>0.68000000000000682</v>
          </cell>
          <cell r="G77">
            <v>6.7460317460317221E-3</v>
          </cell>
          <cell r="H77">
            <v>1.480000000000004</v>
          </cell>
          <cell r="I77">
            <v>1.4800000000000146E-2</v>
          </cell>
          <cell r="J77">
            <v>123580.04000000001</v>
          </cell>
          <cell r="K77"/>
          <cell r="L77">
            <v>12540902.4592</v>
          </cell>
          <cell r="M77">
            <v>675.35</v>
          </cell>
          <cell r="N77">
            <v>2.6724073936605919E-3</v>
          </cell>
          <cell r="O77">
            <v>4.7996648148723065E-2</v>
          </cell>
          <cell r="P77">
            <v>104.7996648148723</v>
          </cell>
          <cell r="Q77">
            <v>104.8</v>
          </cell>
        </row>
        <row r="78">
          <cell r="B78">
            <v>43041</v>
          </cell>
          <cell r="C78">
            <v>101.81</v>
          </cell>
          <cell r="D78"/>
          <cell r="E78">
            <v>1.0047999999999999</v>
          </cell>
          <cell r="F78">
            <v>0.32999999999999829</v>
          </cell>
          <cell r="G78">
            <v>3.2518722901064834E-3</v>
          </cell>
          <cell r="H78">
            <v>1.8100000000000023</v>
          </cell>
          <cell r="I78">
            <v>1.8100000000000005E-2</v>
          </cell>
          <cell r="J78">
            <v>123580.04000000001</v>
          </cell>
          <cell r="K78"/>
          <cell r="L78">
            <v>12581683.872400001</v>
          </cell>
          <cell r="M78">
            <v>678.72</v>
          </cell>
          <cell r="N78">
            <v>4.9900051824980363E-3</v>
          </cell>
          <cell r="O78">
            <v>5.3226156854225604E-2</v>
          </cell>
          <cell r="P78">
            <v>105.32261568542256</v>
          </cell>
          <cell r="Q78">
            <v>105.32</v>
          </cell>
        </row>
        <row r="79">
          <cell r="B79">
            <v>43042</v>
          </cell>
          <cell r="C79">
            <v>102.51</v>
          </cell>
          <cell r="D79"/>
          <cell r="E79">
            <v>0.999</v>
          </cell>
          <cell r="F79">
            <v>0.70000000000000284</v>
          </cell>
          <cell r="G79">
            <v>6.8755524997545781E-3</v>
          </cell>
          <cell r="H79">
            <v>2.5100000000000051</v>
          </cell>
          <cell r="I79">
            <v>2.5100000000000122E-2</v>
          </cell>
          <cell r="J79">
            <v>123755.04000000001</v>
          </cell>
          <cell r="K79"/>
          <cell r="L79">
            <v>12686129.150400002</v>
          </cell>
          <cell r="M79">
            <v>679.14</v>
          </cell>
          <cell r="N79">
            <v>6.1881188118806385E-4</v>
          </cell>
          <cell r="O79">
            <v>5.3877905713665131E-2</v>
          </cell>
          <cell r="P79">
            <v>105.38779057136651</v>
          </cell>
          <cell r="Q79">
            <v>105.39</v>
          </cell>
        </row>
        <row r="80">
          <cell r="B80">
            <v>43045</v>
          </cell>
          <cell r="C80">
            <v>102.4</v>
          </cell>
          <cell r="D80"/>
          <cell r="E80">
            <v>0.99139999999999995</v>
          </cell>
          <cell r="F80">
            <v>-0.10999999999999943</v>
          </cell>
          <cell r="G80">
            <v>-1.0730660423373672E-3</v>
          </cell>
          <cell r="H80">
            <v>2.4000000000000057</v>
          </cell>
          <cell r="I80">
            <v>2.4000000000000021E-2</v>
          </cell>
          <cell r="J80">
            <v>123755.04000000001</v>
          </cell>
          <cell r="K80"/>
          <cell r="L80">
            <v>12672516.096000001</v>
          </cell>
          <cell r="M80">
            <v>678.24</v>
          </cell>
          <cell r="N80">
            <v>-1.3252054068380037E-3</v>
          </cell>
          <cell r="O80">
            <v>5.2481301014866144E-2</v>
          </cell>
          <cell r="P80">
            <v>105.24813010148661</v>
          </cell>
          <cell r="Q80">
            <v>105.25</v>
          </cell>
        </row>
        <row r="81">
          <cell r="B81">
            <v>43046</v>
          </cell>
          <cell r="C81">
            <v>101.62</v>
          </cell>
          <cell r="D81"/>
          <cell r="E81">
            <v>0.99480000000000002</v>
          </cell>
          <cell r="F81">
            <v>-0.78000000000000114</v>
          </cell>
          <cell r="G81">
            <v>-7.6171874999999556E-3</v>
          </cell>
          <cell r="H81">
            <v>1.6200000000000045</v>
          </cell>
          <cell r="I81">
            <v>1.6199999999999992E-2</v>
          </cell>
          <cell r="J81">
            <v>123755.04000000001</v>
          </cell>
          <cell r="K81"/>
          <cell r="L81">
            <v>12575987.164800001</v>
          </cell>
          <cell r="M81">
            <v>674.66</v>
          </cell>
          <cell r="N81">
            <v>-5.2783675395140506E-3</v>
          </cell>
          <cell r="O81">
            <v>4.692591787964373E-2</v>
          </cell>
          <cell r="P81">
            <v>104.69259178796437</v>
          </cell>
          <cell r="Q81">
            <v>104.69</v>
          </cell>
        </row>
        <row r="82">
          <cell r="B82">
            <v>43047</v>
          </cell>
          <cell r="C82">
            <v>101.38</v>
          </cell>
          <cell r="D82"/>
          <cell r="E82">
            <v>0.99619999999999997</v>
          </cell>
          <cell r="F82">
            <v>-0.24000000000000909</v>
          </cell>
          <cell r="G82">
            <v>-2.3617398149970992E-3</v>
          </cell>
          <cell r="H82">
            <v>1.3799999999999955</v>
          </cell>
          <cell r="I82">
            <v>1.3800000000000034E-2</v>
          </cell>
          <cell r="J82">
            <v>124217.04000000001</v>
          </cell>
          <cell r="K82"/>
          <cell r="L82">
            <v>12593123.5152</v>
          </cell>
          <cell r="M82">
            <v>674.02</v>
          </cell>
          <cell r="N82">
            <v>-9.4862597456490949E-4</v>
          </cell>
          <cell r="O82">
            <v>4.5932776760497784E-2</v>
          </cell>
          <cell r="P82">
            <v>104.59327767604978</v>
          </cell>
          <cell r="Q82">
            <v>104.59</v>
          </cell>
        </row>
        <row r="83">
          <cell r="B83">
            <v>43048</v>
          </cell>
          <cell r="C83">
            <v>99.65</v>
          </cell>
          <cell r="D83"/>
          <cell r="E83">
            <v>0.99680000000000002</v>
          </cell>
          <cell r="F83">
            <v>-1.7299999999999898</v>
          </cell>
          <cell r="G83">
            <v>-1.7064509765239544E-2</v>
          </cell>
          <cell r="H83">
            <v>-0.34999999999999432</v>
          </cell>
          <cell r="I83">
            <v>-3.4999999999999476E-3</v>
          </cell>
          <cell r="J83">
            <v>124217.04000000001</v>
          </cell>
          <cell r="K83"/>
          <cell r="L83">
            <v>12378228.036000002</v>
          </cell>
          <cell r="M83">
            <v>666.44</v>
          </cell>
          <cell r="N83">
            <v>-1.1245957093261261E-2</v>
          </cell>
          <cell r="O83">
            <v>3.4170261630613652E-2</v>
          </cell>
          <cell r="P83">
            <v>103.41702616306137</v>
          </cell>
          <cell r="Q83">
            <v>103.42</v>
          </cell>
        </row>
        <row r="84">
          <cell r="B84">
            <v>43049</v>
          </cell>
          <cell r="C84">
            <v>98.22</v>
          </cell>
          <cell r="D84"/>
          <cell r="E84">
            <v>0.9476</v>
          </cell>
          <cell r="F84">
            <v>-1.4300000000000068</v>
          </cell>
          <cell r="G84">
            <v>-1.4350225790266014E-2</v>
          </cell>
          <cell r="H84">
            <v>-1.7800000000000011</v>
          </cell>
          <cell r="I84">
            <v>-1.7800000000000038E-2</v>
          </cell>
          <cell r="J84">
            <v>124147.04000000001</v>
          </cell>
          <cell r="K84"/>
          <cell r="L84">
            <v>12193722.2688</v>
          </cell>
          <cell r="M84">
            <v>663.53</v>
          </cell>
          <cell r="N84">
            <v>-4.3664846047657413E-3</v>
          </cell>
          <cell r="O84">
            <v>2.965457310449704E-2</v>
          </cell>
          <cell r="P84">
            <v>102.96545731044971</v>
          </cell>
          <cell r="Q84">
            <v>102.97</v>
          </cell>
        </row>
        <row r="85">
          <cell r="B85">
            <v>43052</v>
          </cell>
          <cell r="C85">
            <v>97.63</v>
          </cell>
          <cell r="D85"/>
          <cell r="E85">
            <v>0.95079999999999998</v>
          </cell>
          <cell r="F85">
            <v>-0.59000000000000341</v>
          </cell>
          <cell r="G85">
            <v>-6.0069232335573375E-3</v>
          </cell>
          <cell r="H85">
            <v>-2.3700000000000045</v>
          </cell>
          <cell r="I85">
            <v>-2.3700000000000054E-2</v>
          </cell>
          <cell r="J85">
            <v>124147.04000000001</v>
          </cell>
          <cell r="K85"/>
          <cell r="L85">
            <v>12120475.5152</v>
          </cell>
          <cell r="M85">
            <v>659.67</v>
          </cell>
          <cell r="N85">
            <v>-5.8173707292812349E-3</v>
          </cell>
          <cell r="O85">
            <v>2.3664690729648274E-2</v>
          </cell>
          <cell r="P85">
            <v>102.36646907296483</v>
          </cell>
          <cell r="Q85">
            <v>102.37</v>
          </cell>
        </row>
        <row r="86">
          <cell r="B86">
            <v>43053</v>
          </cell>
          <cell r="C86">
            <v>97.77</v>
          </cell>
          <cell r="D86"/>
          <cell r="E86">
            <v>0.96020000000000005</v>
          </cell>
          <cell r="F86">
            <v>0.14000000000000057</v>
          </cell>
          <cell r="G86">
            <v>1.4339854552904985E-3</v>
          </cell>
          <cell r="H86">
            <v>-2.230000000000004</v>
          </cell>
          <cell r="I86">
            <v>-2.2299999999999986E-2</v>
          </cell>
          <cell r="J86">
            <v>124147.04000000001</v>
          </cell>
          <cell r="K86"/>
          <cell r="L86">
            <v>12137856.1008</v>
          </cell>
          <cell r="M86">
            <v>657.16</v>
          </cell>
          <cell r="N86">
            <v>-3.8049327694149593E-3</v>
          </cell>
          <cell r="O86">
            <v>1.97697154029981E-2</v>
          </cell>
          <cell r="P86">
            <v>101.97697154029981</v>
          </cell>
          <cell r="Q86">
            <v>101.98</v>
          </cell>
        </row>
        <row r="87">
          <cell r="B87">
            <v>43054</v>
          </cell>
          <cell r="C87">
            <v>96.59</v>
          </cell>
          <cell r="D87"/>
          <cell r="E87">
            <v>0.9486</v>
          </cell>
          <cell r="F87">
            <v>-1.1799999999999926</v>
          </cell>
          <cell r="G87">
            <v>-1.2069141863557231E-2</v>
          </cell>
          <cell r="H87">
            <v>-3.4099999999999966</v>
          </cell>
          <cell r="I87">
            <v>-3.4100000000000019E-2</v>
          </cell>
          <cell r="J87">
            <v>124147.04000000001</v>
          </cell>
          <cell r="K87"/>
          <cell r="L87">
            <v>11991362.593600001</v>
          </cell>
          <cell r="M87">
            <v>654.42999999999995</v>
          </cell>
          <cell r="N87">
            <v>-4.1542394546228989E-3</v>
          </cell>
          <cell r="O87">
            <v>1.5533347816641285E-2</v>
          </cell>
          <cell r="P87">
            <v>101.55333478166413</v>
          </cell>
          <cell r="Q87">
            <v>101.55</v>
          </cell>
        </row>
        <row r="88">
          <cell r="B88">
            <v>43055</v>
          </cell>
          <cell r="C88">
            <v>97.73</v>
          </cell>
          <cell r="D88"/>
          <cell r="E88">
            <v>0.94920000000000004</v>
          </cell>
          <cell r="F88">
            <v>1.1400000000000006</v>
          </cell>
          <cell r="G88">
            <v>1.1802464023190851E-2</v>
          </cell>
          <cell r="H88">
            <v>-2.269999999999996</v>
          </cell>
          <cell r="I88">
            <v>-2.2699999999999942E-2</v>
          </cell>
          <cell r="J88">
            <v>124147.04000000001</v>
          </cell>
          <cell r="K88"/>
          <cell r="L88">
            <v>12132890.219200002</v>
          </cell>
          <cell r="M88">
            <v>658.92</v>
          </cell>
          <cell r="N88">
            <v>6.8609324144675021E-3</v>
          </cell>
          <cell r="O88">
            <v>2.250085348064923E-2</v>
          </cell>
          <cell r="P88">
            <v>102.25008534806493</v>
          </cell>
          <cell r="Q88">
            <v>102.25</v>
          </cell>
        </row>
        <row r="89">
          <cell r="B89">
            <v>43056</v>
          </cell>
          <cell r="C89">
            <v>97.46</v>
          </cell>
          <cell r="D89"/>
          <cell r="E89">
            <v>0.94679999999999997</v>
          </cell>
          <cell r="F89">
            <v>-0.27000000000001023</v>
          </cell>
          <cell r="G89">
            <v>-2.7627135986904028E-3</v>
          </cell>
          <cell r="H89">
            <v>-2.5400000000000063</v>
          </cell>
          <cell r="I89">
            <v>-2.5400000000000089E-2</v>
          </cell>
          <cell r="J89">
            <v>124447.04000000001</v>
          </cell>
          <cell r="K89"/>
          <cell r="L89">
            <v>12128608.5184</v>
          </cell>
          <cell r="M89">
            <v>656.14</v>
          </cell>
          <cell r="N89">
            <v>-4.2190250713287636E-3</v>
          </cell>
          <cell r="O89">
            <v>1.8186896744359249E-2</v>
          </cell>
          <cell r="P89">
            <v>101.81868967443593</v>
          </cell>
          <cell r="Q89">
            <v>101.82</v>
          </cell>
        </row>
        <row r="90">
          <cell r="B90">
            <v>43059</v>
          </cell>
          <cell r="C90">
            <v>97.95</v>
          </cell>
          <cell r="D90"/>
          <cell r="E90">
            <v>0.94720000000000004</v>
          </cell>
          <cell r="F90">
            <v>0.49000000000000909</v>
          </cell>
          <cell r="G90">
            <v>5.0277036733019642E-3</v>
          </cell>
          <cell r="H90">
            <v>-2.0499999999999972</v>
          </cell>
          <cell r="I90">
            <v>-2.0499999999999963E-2</v>
          </cell>
          <cell r="J90">
            <v>124447.04000000001</v>
          </cell>
          <cell r="K90"/>
          <cell r="L90">
            <v>12189587.568000002</v>
          </cell>
          <cell r="M90">
            <v>659.19</v>
          </cell>
          <cell r="N90">
            <v>4.6483982076996888E-3</v>
          </cell>
          <cell r="O90">
            <v>2.2919834890289037E-2</v>
          </cell>
          <cell r="P90">
            <v>102.29198348902891</v>
          </cell>
          <cell r="Q90">
            <v>102.29</v>
          </cell>
        </row>
        <row r="91">
          <cell r="B91">
            <v>43060</v>
          </cell>
          <cell r="C91">
            <v>98.63</v>
          </cell>
          <cell r="D91"/>
          <cell r="E91">
            <v>0.96050000000000002</v>
          </cell>
          <cell r="F91">
            <v>0.67999999999999261</v>
          </cell>
          <cell r="G91">
            <v>6.942317508933149E-3</v>
          </cell>
          <cell r="H91">
            <v>-1.3700000000000045</v>
          </cell>
          <cell r="I91">
            <v>-1.3700000000000045E-2</v>
          </cell>
          <cell r="J91">
            <v>124447.04000000001</v>
          </cell>
          <cell r="K91"/>
          <cell r="L91">
            <v>12274211.555199999</v>
          </cell>
          <cell r="M91">
            <v>662.4</v>
          </cell>
          <cell r="N91">
            <v>4.8696127065033235E-3</v>
          </cell>
          <cell r="O91">
            <v>2.790105831600509E-2</v>
          </cell>
          <cell r="P91">
            <v>102.79010583160051</v>
          </cell>
          <cell r="Q91">
            <v>102.79</v>
          </cell>
        </row>
        <row r="92">
          <cell r="B92">
            <v>43061</v>
          </cell>
          <cell r="C92">
            <v>98.11</v>
          </cell>
          <cell r="D92"/>
          <cell r="E92">
            <v>0.96230000000000004</v>
          </cell>
          <cell r="F92">
            <v>-0.51999999999999602</v>
          </cell>
          <cell r="G92">
            <v>-5.2722295447632517E-3</v>
          </cell>
          <cell r="H92">
            <v>-1.8900000000000006</v>
          </cell>
          <cell r="I92">
            <v>-1.8900000000000028E-2</v>
          </cell>
          <cell r="J92">
            <v>124849.04000000001</v>
          </cell>
          <cell r="K92"/>
          <cell r="L92">
            <v>12248939.3144</v>
          </cell>
          <cell r="M92">
            <v>659.53</v>
          </cell>
          <cell r="N92">
            <v>-4.3327294685990836E-3</v>
          </cell>
          <cell r="O92">
            <v>2.3447441109835321E-2</v>
          </cell>
          <cell r="P92">
            <v>102.34474411098353</v>
          </cell>
          <cell r="Q92">
            <v>102.34</v>
          </cell>
        </row>
        <row r="93">
          <cell r="B93">
            <v>43062</v>
          </cell>
          <cell r="C93">
            <v>98.44</v>
          </cell>
          <cell r="D93"/>
          <cell r="E93">
            <v>0.98340000000000005</v>
          </cell>
          <cell r="F93">
            <v>0.32999999999999829</v>
          </cell>
          <cell r="G93">
            <v>3.3635715013760059E-3</v>
          </cell>
          <cell r="H93">
            <v>-1.5600000000000023</v>
          </cell>
          <cell r="I93">
            <v>-1.5600000000000058E-2</v>
          </cell>
          <cell r="J93">
            <v>124849.04000000001</v>
          </cell>
          <cell r="K93"/>
          <cell r="L93">
            <v>12290139.4976</v>
          </cell>
          <cell r="M93">
            <v>661.06</v>
          </cell>
          <cell r="N93">
            <v>2.3198338210543845E-3</v>
          </cell>
          <cell r="O93">
            <v>2.5821669097793265E-2</v>
          </cell>
          <cell r="P93">
            <v>102.58216690977933</v>
          </cell>
          <cell r="Q93">
            <v>102.58</v>
          </cell>
        </row>
        <row r="94">
          <cell r="B94">
            <v>43063</v>
          </cell>
          <cell r="C94">
            <v>98.23</v>
          </cell>
          <cell r="D94"/>
          <cell r="E94">
            <v>0.98280000000000001</v>
          </cell>
          <cell r="F94">
            <v>-0.20999999999999375</v>
          </cell>
          <cell r="G94">
            <v>-2.1332791548150931E-3</v>
          </cell>
          <cell r="H94">
            <v>-1.769999999999996</v>
          </cell>
          <cell r="I94">
            <v>-1.7699999999999938E-2</v>
          </cell>
          <cell r="J94">
            <v>124849.04000000001</v>
          </cell>
          <cell r="K94"/>
          <cell r="L94">
            <v>12263921.199200001</v>
          </cell>
          <cell r="M94">
            <v>662.25</v>
          </cell>
          <cell r="N94">
            <v>1.8001391704234315E-3</v>
          </cell>
          <cell r="O94">
            <v>2.7668290866205369E-2</v>
          </cell>
          <cell r="P94">
            <v>102.76682908662053</v>
          </cell>
          <cell r="Q94">
            <v>102.77</v>
          </cell>
        </row>
        <row r="95">
          <cell r="B95">
            <v>43066</v>
          </cell>
          <cell r="C95">
            <v>97.58</v>
          </cell>
          <cell r="D95"/>
          <cell r="E95">
            <v>0.98270000000000002</v>
          </cell>
          <cell r="F95">
            <v>-0.65000000000000568</v>
          </cell>
          <cell r="G95">
            <v>-6.6171230784892732E-3</v>
          </cell>
          <cell r="H95">
            <v>-2.4200000000000017</v>
          </cell>
          <cell r="I95">
            <v>-2.4199999999999999E-2</v>
          </cell>
          <cell r="J95">
            <v>124849.04000000001</v>
          </cell>
          <cell r="K95"/>
          <cell r="L95">
            <v>12182769.3232</v>
          </cell>
          <cell r="M95">
            <v>659.14</v>
          </cell>
          <cell r="N95">
            <v>-4.6961117402793962E-3</v>
          </cell>
          <cell r="O95">
            <v>2.2842245740355649E-2</v>
          </cell>
          <cell r="P95">
            <v>102.28422457403556</v>
          </cell>
          <cell r="Q95">
            <v>102.28</v>
          </cell>
        </row>
        <row r="96">
          <cell r="B96">
            <v>43067</v>
          </cell>
          <cell r="C96">
            <v>97.93</v>
          </cell>
          <cell r="D96"/>
          <cell r="E96">
            <v>0.98280000000000001</v>
          </cell>
          <cell r="F96">
            <v>0.35000000000000853</v>
          </cell>
          <cell r="G96">
            <v>3.5868005738881603E-3</v>
          </cell>
          <cell r="H96">
            <v>-2.0699999999999932</v>
          </cell>
          <cell r="I96">
            <v>-2.0699999999999941E-2</v>
          </cell>
          <cell r="J96">
            <v>124849.04000000001</v>
          </cell>
          <cell r="K96"/>
          <cell r="L96">
            <v>12226466.487200001</v>
          </cell>
          <cell r="M96">
            <v>662.53</v>
          </cell>
          <cell r="N96">
            <v>5.1430652061776883E-3</v>
          </cell>
          <cell r="O96">
            <v>2.8102790105831721E-2</v>
          </cell>
          <cell r="P96">
            <v>102.81027901058317</v>
          </cell>
          <cell r="Q96">
            <v>102.81</v>
          </cell>
        </row>
        <row r="97">
          <cell r="B97">
            <v>43068</v>
          </cell>
          <cell r="C97">
            <v>98.19</v>
          </cell>
          <cell r="D97"/>
          <cell r="E97">
            <v>0.97499999999999998</v>
          </cell>
          <cell r="F97">
            <v>0.25999999999999091</v>
          </cell>
          <cell r="G97">
            <v>2.6549576227916649E-3</v>
          </cell>
          <cell r="H97">
            <v>-1.8100000000000023</v>
          </cell>
          <cell r="I97">
            <v>-1.8100000000000005E-2</v>
          </cell>
          <cell r="J97">
            <v>124849.04000000001</v>
          </cell>
          <cell r="K97"/>
          <cell r="L97">
            <v>12258927.237600001</v>
          </cell>
          <cell r="M97">
            <v>663.6</v>
          </cell>
          <cell r="N97">
            <v>1.615021206586853E-3</v>
          </cell>
          <cell r="O97">
            <v>2.9763197914403738E-2</v>
          </cell>
          <cell r="P97">
            <v>102.97631979144037</v>
          </cell>
          <cell r="Q97">
            <v>102.98</v>
          </cell>
        </row>
        <row r="98">
          <cell r="B98">
            <v>43069</v>
          </cell>
          <cell r="C98">
            <v>98.1</v>
          </cell>
          <cell r="D98"/>
          <cell r="E98">
            <v>0.97760000000000002</v>
          </cell>
          <cell r="F98">
            <v>-9.0000000000003411E-2</v>
          </cell>
          <cell r="G98">
            <v>-9.1659028414303734E-4</v>
          </cell>
          <cell r="H98">
            <v>-1.9000000000000057</v>
          </cell>
          <cell r="I98">
            <v>-1.9000000000000017E-2</v>
          </cell>
          <cell r="J98">
            <v>124849.04000000001</v>
          </cell>
          <cell r="K98"/>
          <cell r="L98">
            <v>12247690.824000001</v>
          </cell>
          <cell r="M98">
            <v>662</v>
          </cell>
          <cell r="N98">
            <v>-2.4110910186859735E-3</v>
          </cell>
          <cell r="O98">
            <v>2.7280345116538873E-2</v>
          </cell>
          <cell r="P98">
            <v>102.72803451165389</v>
          </cell>
          <cell r="Q98">
            <v>102.73</v>
          </cell>
        </row>
        <row r="99">
          <cell r="B99">
            <v>43070</v>
          </cell>
          <cell r="C99">
            <v>97.04</v>
          </cell>
          <cell r="D99"/>
          <cell r="E99">
            <v>1.0082</v>
          </cell>
          <cell r="F99">
            <v>-1.0599999999999881</v>
          </cell>
          <cell r="G99">
            <v>-1.0805300713557453E-2</v>
          </cell>
          <cell r="H99">
            <v>-2.9599999999999937</v>
          </cell>
          <cell r="I99">
            <v>-2.959999999999996E-2</v>
          </cell>
          <cell r="J99">
            <v>124899.04000000001</v>
          </cell>
          <cell r="K99"/>
          <cell r="L99">
            <v>12120202.841600001</v>
          </cell>
          <cell r="M99">
            <v>655.1</v>
          </cell>
          <cell r="N99">
            <v>-1.0422960725075536E-2</v>
          </cell>
          <cell r="O99">
            <v>1.6573042425747309E-2</v>
          </cell>
          <cell r="P99">
            <v>101.65730424257472</v>
          </cell>
          <cell r="Q99">
            <v>101.66</v>
          </cell>
        </row>
        <row r="100">
          <cell r="B100">
            <v>43073</v>
          </cell>
          <cell r="C100">
            <v>98.16</v>
          </cell>
          <cell r="D100"/>
          <cell r="E100">
            <v>1.0082</v>
          </cell>
          <cell r="F100">
            <v>1.1199999999999903</v>
          </cell>
          <cell r="G100">
            <v>1.154163231657046E-2</v>
          </cell>
          <cell r="H100">
            <v>-1.8400000000000034</v>
          </cell>
          <cell r="I100">
            <v>-1.8400000000000083E-2</v>
          </cell>
          <cell r="J100">
            <v>124899.04000000001</v>
          </cell>
          <cell r="K100"/>
          <cell r="L100">
            <v>12260089.7664</v>
          </cell>
          <cell r="M100">
            <v>662.87</v>
          </cell>
          <cell r="N100">
            <v>1.1860784613036079E-2</v>
          </cell>
          <cell r="O100">
            <v>2.8630396325378005E-2</v>
          </cell>
          <cell r="P100">
            <v>102.86303963253781</v>
          </cell>
          <cell r="Q100">
            <v>102.86</v>
          </cell>
        </row>
        <row r="101">
          <cell r="B101">
            <v>43074</v>
          </cell>
          <cell r="C101">
            <v>98.16</v>
          </cell>
          <cell r="D101"/>
          <cell r="E101">
            <v>1</v>
          </cell>
          <cell r="F101">
            <v>0</v>
          </cell>
          <cell r="G101">
            <v>0</v>
          </cell>
          <cell r="H101">
            <v>-1.8400000000000034</v>
          </cell>
          <cell r="I101">
            <v>-1.8400000000000083E-2</v>
          </cell>
          <cell r="J101">
            <v>124899.04000000001</v>
          </cell>
          <cell r="K101"/>
          <cell r="L101">
            <v>12260089.7664</v>
          </cell>
          <cell r="M101">
            <v>662.58</v>
          </cell>
          <cell r="N101">
            <v>-4.3749151417316057E-4</v>
          </cell>
          <cell r="O101">
            <v>2.8180379255765109E-2</v>
          </cell>
          <cell r="P101">
            <v>102.8180379255765</v>
          </cell>
          <cell r="Q101">
            <v>102.82</v>
          </cell>
        </row>
        <row r="102">
          <cell r="B102">
            <v>43075</v>
          </cell>
          <cell r="C102">
            <v>97.59</v>
          </cell>
          <cell r="D102"/>
          <cell r="E102">
            <v>1.0059</v>
          </cell>
          <cell r="F102">
            <v>-0.56999999999999318</v>
          </cell>
          <cell r="G102">
            <v>-5.8068459657700799E-3</v>
          </cell>
          <cell r="H102">
            <v>-2.4099999999999966</v>
          </cell>
          <cell r="I102">
            <v>-2.410000000000001E-2</v>
          </cell>
          <cell r="J102">
            <v>124899.04000000001</v>
          </cell>
          <cell r="K102"/>
          <cell r="L102">
            <v>12188897.313600002</v>
          </cell>
          <cell r="M102">
            <v>660.35</v>
          </cell>
          <cell r="N102">
            <v>-3.3656313199915688E-3</v>
          </cell>
          <cell r="O102">
            <v>2.4719903168741064E-2</v>
          </cell>
          <cell r="P102">
            <v>102.47199031687411</v>
          </cell>
          <cell r="Q102">
            <v>102.47</v>
          </cell>
        </row>
        <row r="103">
          <cell r="B103">
            <v>43076</v>
          </cell>
          <cell r="C103">
            <v>97.93</v>
          </cell>
          <cell r="D103"/>
          <cell r="E103">
            <v>1.0059</v>
          </cell>
          <cell r="F103">
            <v>0.34000000000000341</v>
          </cell>
          <cell r="G103">
            <v>3.4839635208525621E-3</v>
          </cell>
          <cell r="H103">
            <v>-2.0699999999999932</v>
          </cell>
          <cell r="I103">
            <v>-2.0699999999999941E-2</v>
          </cell>
          <cell r="J103">
            <v>124899.04000000001</v>
          </cell>
          <cell r="K103"/>
          <cell r="L103">
            <v>12231362.987200001</v>
          </cell>
          <cell r="M103">
            <v>662.25</v>
          </cell>
          <cell r="N103">
            <v>2.8772620579995412E-3</v>
          </cell>
          <cell r="O103">
            <v>2.7668290866205369E-2</v>
          </cell>
          <cell r="P103">
            <v>102.76682908662053</v>
          </cell>
          <cell r="Q103">
            <v>102.77</v>
          </cell>
        </row>
        <row r="104">
          <cell r="B104">
            <v>43077</v>
          </cell>
          <cell r="C104">
            <v>98.5</v>
          </cell>
          <cell r="D104"/>
          <cell r="E104">
            <v>1.0133000000000001</v>
          </cell>
          <cell r="F104">
            <v>0.56999999999999318</v>
          </cell>
          <cell r="G104">
            <v>5.8204840191973251E-3</v>
          </cell>
          <cell r="H104">
            <v>-1.5</v>
          </cell>
          <cell r="I104">
            <v>-1.5000000000000013E-2</v>
          </cell>
          <cell r="J104">
            <v>124899.04000000001</v>
          </cell>
          <cell r="K104"/>
          <cell r="L104">
            <v>12302555.440000001</v>
          </cell>
          <cell r="M104">
            <v>665.98</v>
          </cell>
          <cell r="N104">
            <v>5.632314080785239E-3</v>
          </cell>
          <cell r="O104">
            <v>3.3456441451227503E-2</v>
          </cell>
          <cell r="P104">
            <v>103.34564414512275</v>
          </cell>
          <cell r="Q104">
            <v>103.35</v>
          </cell>
        </row>
        <row r="105">
          <cell r="B105">
            <v>43080</v>
          </cell>
          <cell r="C105">
            <v>98.46</v>
          </cell>
          <cell r="D105"/>
          <cell r="E105">
            <v>0.99960000000000004</v>
          </cell>
          <cell r="F105">
            <v>-4.0000000000006253E-2</v>
          </cell>
          <cell r="G105">
            <v>-4.0609137055847011E-4</v>
          </cell>
          <cell r="H105">
            <v>-1.5400000000000063</v>
          </cell>
          <cell r="I105">
            <v>-1.540000000000008E-2</v>
          </cell>
          <cell r="J105">
            <v>124899.04000000001</v>
          </cell>
          <cell r="K105"/>
          <cell r="L105">
            <v>12297559.478399999</v>
          </cell>
          <cell r="M105">
            <v>664.83</v>
          </cell>
          <cell r="N105">
            <v>-1.7267785819393699E-3</v>
          </cell>
          <cell r="O105">
            <v>3.1671891002762242E-2</v>
          </cell>
          <cell r="P105">
            <v>103.16718910027622</v>
          </cell>
          <cell r="Q105">
            <v>103.17</v>
          </cell>
        </row>
        <row r="106">
          <cell r="B106">
            <v>43081</v>
          </cell>
          <cell r="C106">
            <v>99.23</v>
          </cell>
          <cell r="D106"/>
          <cell r="E106">
            <v>0.99119999999999997</v>
          </cell>
          <cell r="F106">
            <v>0.77000000000001023</v>
          </cell>
          <cell r="G106">
            <v>7.8204346942922776E-3</v>
          </cell>
          <cell r="H106">
            <v>-0.76999999999999602</v>
          </cell>
          <cell r="I106">
            <v>-7.6999999999999291E-3</v>
          </cell>
          <cell r="J106">
            <v>124899.04000000001</v>
          </cell>
          <cell r="K106"/>
          <cell r="L106">
            <v>12393731.739200002</v>
          </cell>
          <cell r="M106">
            <v>667.86</v>
          </cell>
          <cell r="N106">
            <v>4.5575560669643966E-3</v>
          </cell>
          <cell r="O106">
            <v>3.637379348871872E-2</v>
          </cell>
          <cell r="P106">
            <v>103.63737934887187</v>
          </cell>
          <cell r="Q106">
            <v>103.64</v>
          </cell>
        </row>
        <row r="107">
          <cell r="B107">
            <v>43082</v>
          </cell>
          <cell r="C107">
            <v>99.35</v>
          </cell>
          <cell r="D107"/>
          <cell r="E107">
            <v>0.98960000000000004</v>
          </cell>
          <cell r="F107">
            <v>0.11999999999999034</v>
          </cell>
          <cell r="G107">
            <v>1.2093117000906428E-3</v>
          </cell>
          <cell r="H107">
            <v>-0.65000000000000568</v>
          </cell>
          <cell r="I107">
            <v>-6.5000000000000613E-3</v>
          </cell>
          <cell r="J107">
            <v>124899.04000000001</v>
          </cell>
          <cell r="K107"/>
          <cell r="L107">
            <v>12408719.624</v>
          </cell>
          <cell r="M107">
            <v>664.61</v>
          </cell>
          <cell r="N107">
            <v>-4.8662893420776676E-3</v>
          </cell>
          <cell r="O107">
            <v>3.1330498743055823E-2</v>
          </cell>
          <cell r="P107">
            <v>103.13304987430558</v>
          </cell>
          <cell r="Q107">
            <v>103.13</v>
          </cell>
        </row>
        <row r="108">
          <cell r="B108">
            <v>43083</v>
          </cell>
          <cell r="C108">
            <v>99.16</v>
          </cell>
          <cell r="D108"/>
          <cell r="E108">
            <v>0.98960000000000004</v>
          </cell>
          <cell r="F108">
            <v>-0.18999999999999773</v>
          </cell>
          <cell r="G108">
            <v>-1.9124308002013146E-3</v>
          </cell>
          <cell r="H108">
            <v>-0.84000000000000341</v>
          </cell>
          <cell r="I108">
            <v>-8.4000000000000741E-3</v>
          </cell>
          <cell r="J108">
            <v>124899.04000000001</v>
          </cell>
          <cell r="K108"/>
          <cell r="L108">
            <v>12384988.806400001</v>
          </cell>
          <cell r="M108">
            <v>660.62</v>
          </cell>
          <cell r="N108">
            <v>-6.0035208618588465E-3</v>
          </cell>
          <cell r="O108">
            <v>2.5138884578380649E-2</v>
          </cell>
          <cell r="P108">
            <v>102.51388845783806</v>
          </cell>
          <cell r="Q108">
            <v>102.51</v>
          </cell>
        </row>
        <row r="109">
          <cell r="B109">
            <v>43084</v>
          </cell>
          <cell r="C109">
            <v>98.53</v>
          </cell>
          <cell r="D109"/>
          <cell r="E109">
            <v>0.98950000000000005</v>
          </cell>
          <cell r="F109">
            <v>-0.62999999999999545</v>
          </cell>
          <cell r="G109">
            <v>-6.353368293666728E-3</v>
          </cell>
          <cell r="H109">
            <v>-1.4699999999999989</v>
          </cell>
          <cell r="I109">
            <v>-1.4699999999999935E-2</v>
          </cell>
          <cell r="J109">
            <v>124899.04000000001</v>
          </cell>
          <cell r="K109"/>
          <cell r="L109">
            <v>12306302.411200002</v>
          </cell>
          <cell r="M109">
            <v>660.22</v>
          </cell>
          <cell r="N109">
            <v>-6.0549181072322433E-4</v>
          </cell>
          <cell r="O109">
            <v>2.4518171378914433E-2</v>
          </cell>
          <cell r="P109">
            <v>102.45181713789144</v>
          </cell>
          <cell r="Q109">
            <v>102.45</v>
          </cell>
        </row>
        <row r="110">
          <cell r="B110">
            <v>43087</v>
          </cell>
          <cell r="C110">
            <v>99.65</v>
          </cell>
          <cell r="D110"/>
          <cell r="E110">
            <v>0.9899</v>
          </cell>
          <cell r="F110">
            <v>1.1200000000000045</v>
          </cell>
          <cell r="G110">
            <v>1.1367096315842984E-2</v>
          </cell>
          <cell r="H110">
            <v>-0.34999999999999432</v>
          </cell>
          <cell r="I110">
            <v>-3.4999999999999476E-3</v>
          </cell>
          <cell r="J110">
            <v>124899.04000000001</v>
          </cell>
          <cell r="K110"/>
          <cell r="L110">
            <v>12446189.336000001</v>
          </cell>
          <cell r="M110">
            <v>668.9</v>
          </cell>
          <cell r="N110">
            <v>1.3147132773923875E-2</v>
          </cell>
          <cell r="O110">
            <v>3.798764780733066E-2</v>
          </cell>
          <cell r="P110">
            <v>103.79876478073307</v>
          </cell>
          <cell r="Q110">
            <v>103.8</v>
          </cell>
        </row>
        <row r="111">
          <cell r="B111">
            <v>43088</v>
          </cell>
          <cell r="C111">
            <v>99.84</v>
          </cell>
          <cell r="D111"/>
          <cell r="E111">
            <v>0.9869</v>
          </cell>
          <cell r="F111">
            <v>0.18999999999999773</v>
          </cell>
          <cell r="G111">
            <v>1.906673356748545E-3</v>
          </cell>
          <cell r="H111">
            <v>-0.15999999999999659</v>
          </cell>
          <cell r="I111">
            <v>-1.5999999999999348E-3</v>
          </cell>
          <cell r="J111">
            <v>125000.04000000001</v>
          </cell>
          <cell r="K111"/>
          <cell r="L111">
            <v>12480003.993600002</v>
          </cell>
          <cell r="M111">
            <v>666.18</v>
          </cell>
          <cell r="N111">
            <v>-4.066377634923013E-3</v>
          </cell>
          <cell r="O111">
            <v>3.3766798050960611E-2</v>
          </cell>
          <cell r="P111">
            <v>103.37667980509606</v>
          </cell>
          <cell r="Q111">
            <v>103.38</v>
          </cell>
        </row>
        <row r="112">
          <cell r="B112">
            <v>43089</v>
          </cell>
          <cell r="C112">
            <v>99.74</v>
          </cell>
          <cell r="D112"/>
          <cell r="E112">
            <v>0.98519999999999996</v>
          </cell>
          <cell r="F112">
            <v>-0.10000000000000853</v>
          </cell>
          <cell r="G112">
            <v>-1.0016025641026438E-3</v>
          </cell>
          <cell r="H112">
            <v>-0.26000000000000512</v>
          </cell>
          <cell r="I112">
            <v>-2.6000000000000467E-3</v>
          </cell>
          <cell r="J112">
            <v>125218.04000000001</v>
          </cell>
          <cell r="K112"/>
          <cell r="L112">
            <v>12489247.309599999</v>
          </cell>
          <cell r="M112">
            <v>661.47</v>
          </cell>
          <cell r="N112">
            <v>-7.0701612176887751E-3</v>
          </cell>
          <cell r="O112">
            <v>2.6457900127246248E-2</v>
          </cell>
          <cell r="P112">
            <v>102.64579001272463</v>
          </cell>
          <cell r="Q112">
            <v>102.65</v>
          </cell>
        </row>
        <row r="113">
          <cell r="B113">
            <v>43090</v>
          </cell>
          <cell r="C113">
            <v>100.18</v>
          </cell>
          <cell r="D113"/>
          <cell r="E113">
            <v>0.98529999999999995</v>
          </cell>
          <cell r="F113">
            <v>0.44000000000001194</v>
          </cell>
          <cell r="G113">
            <v>4.4114698215360626E-3</v>
          </cell>
          <cell r="H113">
            <v>0.18000000000000682</v>
          </cell>
          <cell r="I113">
            <v>1.8000000000000238E-3</v>
          </cell>
          <cell r="J113">
            <v>125218.04000000001</v>
          </cell>
          <cell r="K113"/>
          <cell r="L113">
            <v>12544343.247200001</v>
          </cell>
          <cell r="M113">
            <v>664.33</v>
          </cell>
          <cell r="N113">
            <v>4.3237032669660724E-3</v>
          </cell>
          <cell r="O113">
            <v>3.0895999503429472E-2</v>
          </cell>
          <cell r="P113">
            <v>103.08959995034294</v>
          </cell>
          <cell r="Q113">
            <v>103.09</v>
          </cell>
        </row>
        <row r="114">
          <cell r="B114">
            <v>43091</v>
          </cell>
          <cell r="C114">
            <v>100.32</v>
          </cell>
          <cell r="D114"/>
          <cell r="E114">
            <v>0.98119999999999996</v>
          </cell>
          <cell r="F114">
            <v>0.13999999999998636</v>
          </cell>
          <cell r="G114">
            <v>1.3974845278497128E-3</v>
          </cell>
          <cell r="H114">
            <v>0.31999999999999318</v>
          </cell>
          <cell r="I114">
            <v>3.1999999999998696E-3</v>
          </cell>
          <cell r="J114">
            <v>126119.04000000001</v>
          </cell>
          <cell r="K114"/>
          <cell r="L114">
            <v>12652262.092800001</v>
          </cell>
          <cell r="M114">
            <v>662.14</v>
          </cell>
          <cell r="N114">
            <v>-3.2965544232536059E-3</v>
          </cell>
          <cell r="O114">
            <v>2.7497594736352049E-2</v>
          </cell>
          <cell r="P114">
            <v>102.74975947363521</v>
          </cell>
          <cell r="Q114">
            <v>102.75</v>
          </cell>
        </row>
        <row r="115">
          <cell r="B115">
            <v>43096</v>
          </cell>
          <cell r="C115">
            <v>100.43</v>
          </cell>
          <cell r="D115"/>
          <cell r="E115">
            <v>0.9788</v>
          </cell>
          <cell r="F115">
            <v>0.11000000000001364</v>
          </cell>
          <cell r="G115">
            <v>1.0964912280702066E-3</v>
          </cell>
          <cell r="H115">
            <v>0.43000000000000682</v>
          </cell>
          <cell r="I115">
            <v>4.2999999999999705E-3</v>
          </cell>
          <cell r="J115">
            <v>127259.04000000001</v>
          </cell>
          <cell r="K115"/>
          <cell r="L115">
            <v>12780625.387200002</v>
          </cell>
          <cell r="M115">
            <v>662.45</v>
          </cell>
          <cell r="N115">
            <v>4.681789349685328E-4</v>
          </cell>
          <cell r="O115">
            <v>2.7978647465938478E-2</v>
          </cell>
          <cell r="P115">
            <v>102.79786474659385</v>
          </cell>
          <cell r="Q115">
            <v>102.8</v>
          </cell>
        </row>
        <row r="116">
          <cell r="B116">
            <v>43097</v>
          </cell>
          <cell r="C116">
            <v>100.51</v>
          </cell>
          <cell r="D116"/>
          <cell r="E116">
            <v>0.97889999999999999</v>
          </cell>
          <cell r="F116">
            <v>7.9999999999998295E-2</v>
          </cell>
          <cell r="G116">
            <v>7.9657472866667689E-4</v>
          </cell>
          <cell r="H116">
            <v>0.51000000000000512</v>
          </cell>
          <cell r="I116">
            <v>5.1000000000001044E-3</v>
          </cell>
          <cell r="J116">
            <v>127259.04000000001</v>
          </cell>
          <cell r="K116"/>
          <cell r="L116">
            <v>12790806.110400001</v>
          </cell>
          <cell r="M116">
            <v>659.37</v>
          </cell>
          <cell r="N116">
            <v>-4.6494075024531289E-3</v>
          </cell>
          <cell r="O116">
            <v>2.3199155830048834E-2</v>
          </cell>
          <cell r="P116">
            <v>102.31991558300489</v>
          </cell>
          <cell r="Q116">
            <v>102.32</v>
          </cell>
        </row>
        <row r="117">
          <cell r="B117">
            <v>43098</v>
          </cell>
          <cell r="C117">
            <v>100.35</v>
          </cell>
          <cell r="D117"/>
          <cell r="E117">
            <v>0.99939999999999996</v>
          </cell>
          <cell r="F117">
            <v>-0.1600000000000108</v>
          </cell>
          <cell r="G117">
            <v>-1.5918814048354601E-3</v>
          </cell>
          <cell r="H117">
            <v>0.34999999999999432</v>
          </cell>
          <cell r="I117">
            <v>3.4999999999998366E-3</v>
          </cell>
          <cell r="J117">
            <v>127259.04000000001</v>
          </cell>
          <cell r="K117"/>
          <cell r="L117">
            <v>12770444.664000001</v>
          </cell>
          <cell r="M117">
            <v>656.27</v>
          </cell>
          <cell r="N117">
            <v>-4.7014574518100538E-3</v>
          </cell>
          <cell r="O117">
            <v>1.838862853418588E-2</v>
          </cell>
          <cell r="P117">
            <v>101.83886285341859</v>
          </cell>
          <cell r="Q117">
            <v>101.84</v>
          </cell>
        </row>
        <row r="118">
          <cell r="B118">
            <v>43102</v>
          </cell>
          <cell r="C118">
            <v>100.71</v>
          </cell>
          <cell r="D118"/>
          <cell r="E118">
            <v>0.995</v>
          </cell>
          <cell r="F118">
            <v>0.35999999999999943</v>
          </cell>
          <cell r="G118">
            <v>3.5874439461882623E-3</v>
          </cell>
          <cell r="H118">
            <v>0.70999999999999375</v>
          </cell>
          <cell r="I118">
            <v>7.0999999999998842E-3</v>
          </cell>
          <cell r="J118">
            <v>127259.04000000001</v>
          </cell>
          <cell r="K118"/>
          <cell r="L118">
            <v>12816257.918400001</v>
          </cell>
          <cell r="M118">
            <v>655.27</v>
          </cell>
          <cell r="N118">
            <v>-1.5237630853155437E-3</v>
          </cell>
          <cell r="O118">
            <v>1.6836845535520339E-2</v>
          </cell>
          <cell r="P118">
            <v>101.68368455355204</v>
          </cell>
          <cell r="Q118">
            <v>101.68</v>
          </cell>
        </row>
        <row r="119">
          <cell r="B119">
            <v>43103</v>
          </cell>
          <cell r="C119">
            <v>101.85</v>
          </cell>
          <cell r="D119"/>
          <cell r="E119">
            <v>0.96389999999999998</v>
          </cell>
          <cell r="F119">
            <v>1.1400000000000006</v>
          </cell>
          <cell r="G119">
            <v>1.131963062257979E-2</v>
          </cell>
          <cell r="H119">
            <v>1.8499999999999943</v>
          </cell>
          <cell r="I119">
            <v>1.8499999999999961E-2</v>
          </cell>
          <cell r="J119">
            <v>127259.04000000001</v>
          </cell>
          <cell r="K119"/>
          <cell r="L119">
            <v>12961333.223999999</v>
          </cell>
          <cell r="M119">
            <v>659.87</v>
          </cell>
          <cell r="N119">
            <v>7.0200070200070463E-3</v>
          </cell>
          <cell r="O119">
            <v>2.3975047329381605E-2</v>
          </cell>
          <cell r="P119">
            <v>102.39750473293816</v>
          </cell>
          <cell r="Q119">
            <v>102.4</v>
          </cell>
        </row>
        <row r="120">
          <cell r="B120">
            <v>43104</v>
          </cell>
          <cell r="C120">
            <v>102.63</v>
          </cell>
          <cell r="D120"/>
          <cell r="E120">
            <v>0.95079999999999998</v>
          </cell>
          <cell r="F120">
            <v>0.78000000000000114</v>
          </cell>
          <cell r="G120">
            <v>7.6583210603828888E-3</v>
          </cell>
          <cell r="H120">
            <v>2.6299999999999955</v>
          </cell>
          <cell r="I120">
            <v>2.629999999999999E-2</v>
          </cell>
          <cell r="J120">
            <v>127259.04000000001</v>
          </cell>
          <cell r="K120"/>
          <cell r="L120">
            <v>13060595.2752</v>
          </cell>
          <cell r="M120">
            <v>669.86</v>
          </cell>
          <cell r="N120">
            <v>1.5139345628684353E-2</v>
          </cell>
          <cell r="O120">
            <v>3.9477359486049579E-2</v>
          </cell>
          <cell r="P120">
            <v>103.94773594860496</v>
          </cell>
          <cell r="Q120">
            <v>103.95</v>
          </cell>
        </row>
        <row r="121">
          <cell r="B121">
            <v>43105</v>
          </cell>
          <cell r="C121">
            <v>103.37</v>
          </cell>
          <cell r="D121"/>
          <cell r="E121">
            <v>0.94089999999999996</v>
          </cell>
          <cell r="F121">
            <v>0.74000000000000909</v>
          </cell>
          <cell r="G121">
            <v>7.2103673389847245E-3</v>
          </cell>
          <cell r="H121">
            <v>3.3700000000000045</v>
          </cell>
          <cell r="I121">
            <v>3.3700000000000063E-2</v>
          </cell>
          <cell r="J121">
            <v>127358.04000000001</v>
          </cell>
          <cell r="K121"/>
          <cell r="L121">
            <v>13165000.594800001</v>
          </cell>
          <cell r="M121">
            <v>676.57</v>
          </cell>
          <cell r="N121">
            <v>1.0017018481473849E-2</v>
          </cell>
          <cell r="O121">
            <v>4.9889823407094802E-2</v>
          </cell>
          <cell r="P121">
            <v>104.98898234070948</v>
          </cell>
          <cell r="Q121">
            <v>104.99</v>
          </cell>
        </row>
        <row r="122">
          <cell r="B122">
            <v>43108</v>
          </cell>
          <cell r="C122">
            <v>103.64</v>
          </cell>
          <cell r="D122"/>
          <cell r="E122">
            <v>0.93220000000000003</v>
          </cell>
          <cell r="F122">
            <v>0.26999999999999602</v>
          </cell>
          <cell r="G122">
            <v>2.611976395472615E-3</v>
          </cell>
          <cell r="H122">
            <v>3.6400000000000006</v>
          </cell>
          <cell r="I122">
            <v>3.6399999999999988E-2</v>
          </cell>
          <cell r="J122">
            <v>127358.04000000001</v>
          </cell>
          <cell r="K122"/>
          <cell r="L122">
            <v>13199387.265600001</v>
          </cell>
          <cell r="M122">
            <v>678.5</v>
          </cell>
          <cell r="N122">
            <v>2.8526242665207757E-3</v>
          </cell>
          <cell r="O122">
            <v>5.2884764594519185E-2</v>
          </cell>
          <cell r="P122">
            <v>105.28847645945191</v>
          </cell>
          <cell r="Q122">
            <v>105.29</v>
          </cell>
        </row>
        <row r="123">
          <cell r="B123">
            <v>43109</v>
          </cell>
          <cell r="C123">
            <v>103.71</v>
          </cell>
          <cell r="D123"/>
          <cell r="E123">
            <v>0.91890000000000005</v>
          </cell>
          <cell r="F123">
            <v>6.9999999999993179E-2</v>
          </cell>
          <cell r="G123">
            <v>6.7541489772282581E-4</v>
          </cell>
          <cell r="H123">
            <v>3.7099999999999937</v>
          </cell>
          <cell r="I123">
            <v>3.7099999999999911E-2</v>
          </cell>
          <cell r="J123">
            <v>127358.04000000001</v>
          </cell>
          <cell r="K123"/>
          <cell r="L123">
            <v>13208302.328400001</v>
          </cell>
          <cell r="M123">
            <v>681.51</v>
          </cell>
          <cell r="N123">
            <v>4.4362564480471267E-3</v>
          </cell>
          <cell r="O123">
            <v>5.7555631420502129E-2</v>
          </cell>
          <cell r="P123">
            <v>105.75556314205021</v>
          </cell>
          <cell r="Q123">
            <v>105.76</v>
          </cell>
        </row>
        <row r="124">
          <cell r="B124">
            <v>43110</v>
          </cell>
          <cell r="C124">
            <v>103.17</v>
          </cell>
          <cell r="D124"/>
          <cell r="E124">
            <v>0.92559999999999998</v>
          </cell>
          <cell r="F124">
            <v>-0.53999999999999204</v>
          </cell>
          <cell r="G124">
            <v>-5.2068267283771341E-3</v>
          </cell>
          <cell r="H124">
            <v>3.1700000000000017</v>
          </cell>
          <cell r="I124">
            <v>3.1700000000000061E-2</v>
          </cell>
          <cell r="J124">
            <v>131688.04</v>
          </cell>
          <cell r="K124"/>
          <cell r="L124">
            <v>13586255.086800002</v>
          </cell>
          <cell r="M124">
            <v>678.83</v>
          </cell>
          <cell r="N124">
            <v>-3.9324441314140257E-3</v>
          </cell>
          <cell r="O124">
            <v>5.3396852984078924E-2</v>
          </cell>
          <cell r="P124">
            <v>105.33968529840789</v>
          </cell>
          <cell r="Q124">
            <v>105.34</v>
          </cell>
        </row>
        <row r="125">
          <cell r="B125">
            <v>43111</v>
          </cell>
          <cell r="C125">
            <v>102.86</v>
          </cell>
          <cell r="D125"/>
          <cell r="E125">
            <v>0.90180000000000005</v>
          </cell>
          <cell r="F125">
            <v>-0.31000000000000227</v>
          </cell>
          <cell r="G125">
            <v>-3.004749442667487E-3</v>
          </cell>
          <cell r="H125">
            <v>2.8599999999999994</v>
          </cell>
          <cell r="I125">
            <v>2.8599999999999959E-2</v>
          </cell>
          <cell r="J125">
            <v>131688.04</v>
          </cell>
          <cell r="K125"/>
          <cell r="L125">
            <v>13545431.794400001</v>
          </cell>
          <cell r="M125">
            <v>676.97</v>
          </cell>
          <cell r="N125">
            <v>-2.7400085441127153E-3</v>
          </cell>
          <cell r="O125">
            <v>5.0510536606561018E-2</v>
          </cell>
          <cell r="P125">
            <v>105.05105366065609</v>
          </cell>
          <cell r="Q125">
            <v>105.05</v>
          </cell>
        </row>
        <row r="126">
          <cell r="B126">
            <v>43112</v>
          </cell>
          <cell r="C126">
            <v>103.11</v>
          </cell>
          <cell r="D126"/>
          <cell r="E126">
            <v>0.93820000000000003</v>
          </cell>
          <cell r="F126">
            <v>0.25</v>
          </cell>
          <cell r="G126">
            <v>2.4304880419987462E-3</v>
          </cell>
          <cell r="H126">
            <v>3.1099999999999994</v>
          </cell>
          <cell r="I126">
            <v>3.1099999999999905E-2</v>
          </cell>
          <cell r="J126">
            <v>131688.04</v>
          </cell>
          <cell r="K126"/>
          <cell r="L126">
            <v>13578353.804400001</v>
          </cell>
          <cell r="M126">
            <v>679.47</v>
          </cell>
          <cell r="N126">
            <v>3.6929258312776714E-3</v>
          </cell>
          <cell r="O126">
            <v>5.4389994103224648E-2</v>
          </cell>
          <cell r="P126">
            <v>105.43899941032247</v>
          </cell>
          <cell r="Q126">
            <v>105.44</v>
          </cell>
        </row>
        <row r="127">
          <cell r="B127">
            <v>43115</v>
          </cell>
          <cell r="C127">
            <v>103</v>
          </cell>
          <cell r="D127"/>
          <cell r="E127">
            <v>0.95179999999999998</v>
          </cell>
          <cell r="F127">
            <v>-0.10999999999999943</v>
          </cell>
          <cell r="G127">
            <v>-1.0668218407525742E-3</v>
          </cell>
          <cell r="H127">
            <v>3</v>
          </cell>
          <cell r="I127">
            <v>3.0000000000000027E-2</v>
          </cell>
          <cell r="J127">
            <v>131688.04</v>
          </cell>
          <cell r="K127"/>
          <cell r="L127">
            <v>13563868.120000001</v>
          </cell>
          <cell r="M127">
            <v>679.12</v>
          </cell>
          <cell r="N127">
            <v>-5.1510736309190452E-4</v>
          </cell>
          <cell r="O127">
            <v>5.384687005369182E-2</v>
          </cell>
          <cell r="P127">
            <v>105.38468700536919</v>
          </cell>
          <cell r="Q127">
            <v>105.38</v>
          </cell>
        </row>
        <row r="128">
          <cell r="B128">
            <v>43116</v>
          </cell>
          <cell r="C128">
            <v>103</v>
          </cell>
          <cell r="D128"/>
          <cell r="E128">
            <v>0.95079999999999998</v>
          </cell>
          <cell r="F128">
            <v>0</v>
          </cell>
          <cell r="G128">
            <v>0</v>
          </cell>
          <cell r="H128">
            <v>3</v>
          </cell>
          <cell r="I128">
            <v>3.0000000000000027E-2</v>
          </cell>
          <cell r="J128">
            <v>131688.04</v>
          </cell>
          <cell r="K128"/>
          <cell r="L128">
            <v>13563868.120000001</v>
          </cell>
          <cell r="M128">
            <v>680.8</v>
          </cell>
          <cell r="N128">
            <v>2.4737896100834877E-3</v>
          </cell>
          <cell r="O128">
            <v>5.6453865491449706E-2</v>
          </cell>
          <cell r="P128">
            <v>105.64538654914497</v>
          </cell>
          <cell r="Q128">
            <v>105.65</v>
          </cell>
        </row>
        <row r="129">
          <cell r="B129">
            <v>43117</v>
          </cell>
          <cell r="C129">
            <v>103.23</v>
          </cell>
          <cell r="D129"/>
          <cell r="E129">
            <v>0.9617</v>
          </cell>
          <cell r="F129">
            <v>0.23000000000000398</v>
          </cell>
          <cell r="G129">
            <v>2.2330097087379652E-3</v>
          </cell>
          <cell r="H129">
            <v>3.230000000000004</v>
          </cell>
          <cell r="I129">
            <v>3.2299999999999995E-2</v>
          </cell>
          <cell r="J129">
            <v>131688.04</v>
          </cell>
          <cell r="K129"/>
          <cell r="L129">
            <v>13594156.369200001</v>
          </cell>
          <cell r="M129">
            <v>679.49</v>
          </cell>
          <cell r="N129">
            <v>-1.924206815511087E-3</v>
          </cell>
          <cell r="O129">
            <v>5.4421029763197959E-2</v>
          </cell>
          <cell r="P129">
            <v>105.4421029763198</v>
          </cell>
          <cell r="Q129">
            <v>105.44</v>
          </cell>
        </row>
        <row r="130">
          <cell r="B130">
            <v>43118</v>
          </cell>
          <cell r="C130">
            <v>103.56</v>
          </cell>
          <cell r="D130"/>
          <cell r="E130">
            <v>0.98240000000000005</v>
          </cell>
          <cell r="F130">
            <v>0.32999999999999829</v>
          </cell>
          <cell r="G130">
            <v>3.1967451322290064E-3</v>
          </cell>
          <cell r="H130">
            <v>3.5600000000000023</v>
          </cell>
          <cell r="I130">
            <v>3.5600000000000076E-2</v>
          </cell>
          <cell r="J130">
            <v>131688.04</v>
          </cell>
          <cell r="K130"/>
          <cell r="L130">
            <v>13637613.422400001</v>
          </cell>
          <cell r="M130">
            <v>681.36</v>
          </cell>
          <cell r="N130">
            <v>2.7520640480360736E-3</v>
          </cell>
          <cell r="O130">
            <v>5.7322863970702409E-2</v>
          </cell>
          <cell r="P130">
            <v>105.73228639707024</v>
          </cell>
          <cell r="Q130">
            <v>105.73</v>
          </cell>
        </row>
        <row r="131">
          <cell r="B131">
            <v>43119</v>
          </cell>
          <cell r="C131">
            <v>104.35</v>
          </cell>
          <cell r="D131"/>
          <cell r="E131">
            <v>0.97989999999999999</v>
          </cell>
          <cell r="F131">
            <v>0.78999999999999204</v>
          </cell>
          <cell r="G131">
            <v>7.6284279644649455E-3</v>
          </cell>
          <cell r="H131">
            <v>4.3499999999999943</v>
          </cell>
          <cell r="I131">
            <v>4.3499999999999872E-2</v>
          </cell>
          <cell r="J131">
            <v>132233.04</v>
          </cell>
          <cell r="K131"/>
          <cell r="L131">
            <v>13798517.723999999</v>
          </cell>
          <cell r="M131">
            <v>686.29</v>
          </cell>
          <cell r="N131">
            <v>7.2355289421157654E-3</v>
          </cell>
          <cell r="O131">
            <v>6.4973154154123192E-2</v>
          </cell>
          <cell r="P131">
            <v>106.49731541541232</v>
          </cell>
          <cell r="Q131">
            <v>106.5</v>
          </cell>
        </row>
        <row r="132">
          <cell r="B132">
            <v>43122</v>
          </cell>
          <cell r="C132">
            <v>104.67</v>
          </cell>
          <cell r="D132"/>
          <cell r="E132">
            <v>0.98070000000000002</v>
          </cell>
          <cell r="F132">
            <v>0.32000000000000739</v>
          </cell>
          <cell r="G132">
            <v>3.0666027791088624E-3</v>
          </cell>
          <cell r="H132">
            <v>4.6700000000000017</v>
          </cell>
          <cell r="I132">
            <v>4.6699999999999964E-2</v>
          </cell>
          <cell r="J132">
            <v>132233.04</v>
          </cell>
          <cell r="K132"/>
          <cell r="L132">
            <v>13840832.296800001</v>
          </cell>
          <cell r="M132">
            <v>688.78</v>
          </cell>
          <cell r="N132">
            <v>3.6282038205424083E-3</v>
          </cell>
          <cell r="O132">
            <v>6.8837093820800055E-2</v>
          </cell>
          <cell r="P132">
            <v>106.88370938208</v>
          </cell>
          <cell r="Q132">
            <v>106.88</v>
          </cell>
        </row>
        <row r="133">
          <cell r="B133">
            <v>43123</v>
          </cell>
          <cell r="C133">
            <v>104.99</v>
          </cell>
          <cell r="D133"/>
          <cell r="E133">
            <v>0.99839999999999995</v>
          </cell>
          <cell r="F133">
            <v>0.31999999999999318</v>
          </cell>
          <cell r="G133">
            <v>3.057227476831903E-3</v>
          </cell>
          <cell r="H133">
            <v>4.9899999999999949</v>
          </cell>
          <cell r="I133">
            <v>4.9900000000000055E-2</v>
          </cell>
          <cell r="J133">
            <v>132233.04</v>
          </cell>
          <cell r="K133"/>
          <cell r="L133">
            <v>13883146.8696</v>
          </cell>
          <cell r="M133">
            <v>689.78</v>
          </cell>
          <cell r="N133">
            <v>1.451842387990343E-3</v>
          </cell>
          <cell r="O133">
            <v>7.0388876819465596E-2</v>
          </cell>
          <cell r="P133">
            <v>107.03888768194656</v>
          </cell>
          <cell r="Q133">
            <v>107.04</v>
          </cell>
        </row>
        <row r="134">
          <cell r="B134">
            <v>43124</v>
          </cell>
          <cell r="C134">
            <v>104.15</v>
          </cell>
          <cell r="D134"/>
          <cell r="E134">
            <v>0.99509999999999998</v>
          </cell>
          <cell r="F134">
            <v>-0.8399999999999892</v>
          </cell>
          <cell r="G134">
            <v>-8.0007619773310168E-3</v>
          </cell>
          <cell r="H134">
            <v>4.1500000000000057</v>
          </cell>
          <cell r="I134">
            <v>4.1500000000000092E-2</v>
          </cell>
          <cell r="J134">
            <v>132233.04</v>
          </cell>
          <cell r="K134"/>
          <cell r="L134">
            <v>13772071.116000002</v>
          </cell>
          <cell r="M134">
            <v>684.2</v>
          </cell>
          <cell r="N134">
            <v>-8.0895357940211632E-3</v>
          </cell>
          <cell r="O134">
            <v>6.1729927686912323E-2</v>
          </cell>
          <cell r="P134">
            <v>106.17299276869123</v>
          </cell>
          <cell r="Q134">
            <v>106.17</v>
          </cell>
        </row>
        <row r="135">
          <cell r="B135">
            <v>43125</v>
          </cell>
          <cell r="C135">
            <v>103.08</v>
          </cell>
          <cell r="D135"/>
          <cell r="E135">
            <v>1.0006999999999999</v>
          </cell>
          <cell r="F135">
            <v>-1.0700000000000074</v>
          </cell>
          <cell r="G135">
            <v>-1.0273643783005326E-2</v>
          </cell>
          <cell r="H135">
            <v>3.0799999999999983</v>
          </cell>
          <cell r="I135">
            <v>3.0799999999999939E-2</v>
          </cell>
          <cell r="J135">
            <v>132233.04</v>
          </cell>
          <cell r="K135"/>
          <cell r="L135">
            <v>13630581.7632</v>
          </cell>
          <cell r="M135">
            <v>681.5</v>
          </cell>
          <cell r="N135">
            <v>-3.9462145571470542E-3</v>
          </cell>
          <cell r="O135">
            <v>5.7540113590515585E-2</v>
          </cell>
          <cell r="P135">
            <v>105.75401135905156</v>
          </cell>
          <cell r="Q135">
            <v>105.75</v>
          </cell>
        </row>
        <row r="136">
          <cell r="B136">
            <v>43126</v>
          </cell>
          <cell r="C136">
            <v>103.65</v>
          </cell>
          <cell r="D136"/>
          <cell r="E136">
            <v>1.0008999999999999</v>
          </cell>
          <cell r="F136">
            <v>0.57000000000000739</v>
          </cell>
          <cell r="G136">
            <v>5.529685681024521E-3</v>
          </cell>
          <cell r="H136">
            <v>3.6500000000000057</v>
          </cell>
          <cell r="I136">
            <v>3.6499999999999977E-2</v>
          </cell>
          <cell r="J136">
            <v>132233.04</v>
          </cell>
          <cell r="K136"/>
          <cell r="L136">
            <v>13705954.596000001</v>
          </cell>
          <cell r="M136">
            <v>685.03</v>
          </cell>
          <cell r="N136">
            <v>5.1797505502566565E-3</v>
          </cell>
          <cell r="O136">
            <v>6.301790757580461E-2</v>
          </cell>
          <cell r="P136">
            <v>106.30179075758046</v>
          </cell>
          <cell r="Q136">
            <v>106.3</v>
          </cell>
        </row>
        <row r="137">
          <cell r="B137">
            <v>43129</v>
          </cell>
          <cell r="C137">
            <v>103.57</v>
          </cell>
          <cell r="D137"/>
          <cell r="E137">
            <v>1.0007999999999999</v>
          </cell>
          <cell r="F137">
            <v>-8.0000000000012506E-2</v>
          </cell>
          <cell r="G137">
            <v>-7.7182826821042827E-4</v>
          </cell>
          <cell r="H137">
            <v>3.5699999999999932</v>
          </cell>
          <cell r="I137">
            <v>3.5699999999999843E-2</v>
          </cell>
          <cell r="J137">
            <v>132233.04</v>
          </cell>
          <cell r="K137"/>
          <cell r="L137">
            <v>13695375.9528</v>
          </cell>
          <cell r="M137">
            <v>683.61</v>
          </cell>
          <cell r="N137">
            <v>-2.0729019167042839E-3</v>
          </cell>
          <cell r="O137">
            <v>6.0814375717699765E-2</v>
          </cell>
          <cell r="P137">
            <v>106.08143757176998</v>
          </cell>
          <cell r="Q137">
            <v>106.08</v>
          </cell>
        </row>
        <row r="138">
          <cell r="B138">
            <v>43130</v>
          </cell>
          <cell r="C138">
            <v>102.42</v>
          </cell>
          <cell r="D138"/>
          <cell r="E138">
            <v>0.97719999999999996</v>
          </cell>
          <cell r="F138">
            <v>-1.1499999999999915</v>
          </cell>
          <cell r="G138">
            <v>-1.1103601428985144E-2</v>
          </cell>
          <cell r="H138">
            <v>2.4200000000000017</v>
          </cell>
          <cell r="I138">
            <v>2.4199999999999999E-2</v>
          </cell>
          <cell r="J138">
            <v>132233.04</v>
          </cell>
          <cell r="K138"/>
          <cell r="L138">
            <v>13543307.956800001</v>
          </cell>
          <cell r="M138">
            <v>677.32</v>
          </cell>
          <cell r="N138">
            <v>-9.2011527040271046E-3</v>
          </cell>
          <cell r="O138">
            <v>5.1053660656094069E-2</v>
          </cell>
          <cell r="P138">
            <v>105.1053660656094</v>
          </cell>
          <cell r="Q138">
            <v>105.11</v>
          </cell>
        </row>
        <row r="139">
          <cell r="B139">
            <v>43131</v>
          </cell>
          <cell r="C139">
            <v>102.55</v>
          </cell>
          <cell r="D139"/>
          <cell r="E139">
            <v>0.97719999999999996</v>
          </cell>
          <cell r="F139">
            <v>0.12999999999999545</v>
          </cell>
          <cell r="G139">
            <v>1.2692833430969497E-3</v>
          </cell>
          <cell r="H139">
            <v>2.5499999999999972</v>
          </cell>
          <cell r="I139">
            <v>2.5500000000000078E-2</v>
          </cell>
          <cell r="J139">
            <v>132233.04</v>
          </cell>
          <cell r="K139"/>
          <cell r="L139">
            <v>13560498.252</v>
          </cell>
          <cell r="M139">
            <v>677.98</v>
          </cell>
          <cell r="N139">
            <v>9.7442863048491368E-4</v>
          </cell>
          <cell r="O139">
            <v>5.2077837435213103E-2</v>
          </cell>
          <cell r="P139">
            <v>105.2077837435213</v>
          </cell>
          <cell r="Q139">
            <v>105.21</v>
          </cell>
        </row>
        <row r="140">
          <cell r="B140">
            <v>43132</v>
          </cell>
          <cell r="C140">
            <v>102.43</v>
          </cell>
          <cell r="D140"/>
          <cell r="E140">
            <v>0.97660000000000002</v>
          </cell>
          <cell r="F140">
            <v>-0.11999999999999034</v>
          </cell>
          <cell r="G140">
            <v>-1.1701608971232957E-3</v>
          </cell>
          <cell r="H140">
            <v>2.4300000000000068</v>
          </cell>
          <cell r="I140">
            <v>2.4299999999999988E-2</v>
          </cell>
          <cell r="J140">
            <v>132233.04</v>
          </cell>
          <cell r="K140"/>
          <cell r="L140">
            <v>13544630.287200002</v>
          </cell>
          <cell r="M140">
            <v>674.88</v>
          </cell>
          <cell r="N140">
            <v>-4.5724062656715692E-3</v>
          </cell>
          <cell r="O140">
            <v>4.7267310139350149E-2</v>
          </cell>
          <cell r="P140">
            <v>104.72673101393501</v>
          </cell>
          <cell r="Q140">
            <v>104.73</v>
          </cell>
        </row>
        <row r="141">
          <cell r="B141">
            <v>43133</v>
          </cell>
          <cell r="C141">
            <v>100.83</v>
          </cell>
          <cell r="D141"/>
          <cell r="E141">
            <v>0.99139999999999995</v>
          </cell>
          <cell r="F141">
            <v>-1.6000000000000085</v>
          </cell>
          <cell r="G141">
            <v>-1.562042370399308E-2</v>
          </cell>
          <cell r="H141">
            <v>0.82999999999999829</v>
          </cell>
          <cell r="I141">
            <v>8.2999999999999741E-3</v>
          </cell>
          <cell r="J141">
            <v>132233.04</v>
          </cell>
          <cell r="K141"/>
          <cell r="L141">
            <v>13333057.4232</v>
          </cell>
          <cell r="M141">
            <v>664.61</v>
          </cell>
          <cell r="N141">
            <v>-1.5217520151730612E-2</v>
          </cell>
          <cell r="O141">
            <v>3.1330498743055823E-2</v>
          </cell>
          <cell r="P141">
            <v>103.13304987430558</v>
          </cell>
          <cell r="Q141">
            <v>103.13</v>
          </cell>
        </row>
        <row r="142">
          <cell r="B142">
            <v>43136</v>
          </cell>
          <cell r="C142">
            <v>99.08</v>
          </cell>
          <cell r="D142"/>
          <cell r="E142">
            <v>0.98950000000000005</v>
          </cell>
          <cell r="F142">
            <v>-1.75</v>
          </cell>
          <cell r="G142">
            <v>-1.7355945651095883E-2</v>
          </cell>
          <cell r="H142">
            <v>-0.92000000000000171</v>
          </cell>
          <cell r="I142">
            <v>-9.199999999999986E-3</v>
          </cell>
          <cell r="J142">
            <v>132233.04</v>
          </cell>
          <cell r="K142"/>
          <cell r="L142">
            <v>13101649.6032</v>
          </cell>
          <cell r="M142">
            <v>655.89</v>
          </cell>
          <cell r="N142">
            <v>-1.3120476670528625E-2</v>
          </cell>
          <cell r="O142">
            <v>1.7798950994692975E-2</v>
          </cell>
          <cell r="P142">
            <v>101.7798950994693</v>
          </cell>
          <cell r="Q142">
            <v>101.78</v>
          </cell>
        </row>
        <row r="143">
          <cell r="B143">
            <v>43137</v>
          </cell>
          <cell r="C143">
            <v>97.51</v>
          </cell>
          <cell r="D143"/>
          <cell r="E143">
            <v>0.97450000000000003</v>
          </cell>
          <cell r="F143">
            <v>-1.5699999999999932</v>
          </cell>
          <cell r="G143">
            <v>-1.5845781186919594E-2</v>
          </cell>
          <cell r="H143">
            <v>-2.4899999999999949</v>
          </cell>
          <cell r="I143">
            <v>-2.4899999999999922E-2</v>
          </cell>
          <cell r="J143">
            <v>132233.04</v>
          </cell>
          <cell r="K143"/>
          <cell r="L143">
            <v>12894043.730400002</v>
          </cell>
          <cell r="M143">
            <v>640.73</v>
          </cell>
          <cell r="N143">
            <v>-2.3113631859000727E-2</v>
          </cell>
          <cell r="O143">
            <v>-5.7260792650755121E-3</v>
          </cell>
          <cell r="P143">
            <v>99.427392073492456</v>
          </cell>
          <cell r="Q143">
            <v>99.43</v>
          </cell>
        </row>
        <row r="144">
          <cell r="B144">
            <v>43138</v>
          </cell>
          <cell r="C144">
            <v>99.7</v>
          </cell>
          <cell r="D144"/>
          <cell r="E144">
            <v>0.96950000000000003</v>
          </cell>
          <cell r="F144">
            <v>2.1899999999999977</v>
          </cell>
          <cell r="G144">
            <v>2.2459234950261475E-2</v>
          </cell>
          <cell r="H144">
            <v>-0.29999999999999716</v>
          </cell>
          <cell r="I144">
            <v>-3.0000000000000027E-3</v>
          </cell>
          <cell r="J144">
            <v>132233.04</v>
          </cell>
          <cell r="K144"/>
          <cell r="L144">
            <v>13183634.088000001</v>
          </cell>
          <cell r="M144">
            <v>653.19000000000005</v>
          </cell>
          <cell r="N144">
            <v>1.944656875751094E-2</v>
          </cell>
          <cell r="O144">
            <v>1.3609136898296237E-2</v>
          </cell>
          <cell r="P144">
            <v>101.36091368982963</v>
          </cell>
          <cell r="Q144">
            <v>101.36</v>
          </cell>
        </row>
        <row r="145">
          <cell r="B145">
            <v>43139</v>
          </cell>
          <cell r="C145">
            <v>97.56</v>
          </cell>
          <cell r="D145"/>
          <cell r="E145">
            <v>0.96889999999999998</v>
          </cell>
          <cell r="F145">
            <v>-2.1400000000000006</v>
          </cell>
          <cell r="G145">
            <v>-2.1464393179538632E-2</v>
          </cell>
          <cell r="H145">
            <v>-2.4399999999999977</v>
          </cell>
          <cell r="I145">
            <v>-2.4399999999999977E-2</v>
          </cell>
          <cell r="J145">
            <v>132233.04</v>
          </cell>
          <cell r="K145"/>
          <cell r="L145">
            <v>12900655.3824</v>
          </cell>
          <cell r="M145">
            <v>638.77</v>
          </cell>
          <cell r="N145">
            <v>-2.2076271835147598E-2</v>
          </cell>
          <cell r="O145">
            <v>-8.7675739424598609E-3</v>
          </cell>
          <cell r="P145">
            <v>99.123242605754015</v>
          </cell>
          <cell r="Q145">
            <v>99.12</v>
          </cell>
        </row>
        <row r="146">
          <cell r="B146">
            <v>43140</v>
          </cell>
          <cell r="C146">
            <v>96.54</v>
          </cell>
          <cell r="D146"/>
          <cell r="E146">
            <v>1.0149999999999999</v>
          </cell>
          <cell r="F146">
            <v>-1.019999999999996</v>
          </cell>
          <cell r="G146">
            <v>-1.045510455104548E-2</v>
          </cell>
          <cell r="H146">
            <v>-3.4599999999999937</v>
          </cell>
          <cell r="I146">
            <v>-3.4599999999999964E-2</v>
          </cell>
          <cell r="J146">
            <v>132233.04</v>
          </cell>
          <cell r="K146"/>
          <cell r="L146">
            <v>12765777.681600001</v>
          </cell>
          <cell r="M146">
            <v>631.04</v>
          </cell>
          <cell r="N146">
            <v>-1.2101382344192779E-2</v>
          </cell>
          <cell r="O146">
            <v>-2.0762856522143935E-2</v>
          </cell>
          <cell r="P146">
            <v>97.923714347785605</v>
          </cell>
          <cell r="Q146">
            <v>97.92</v>
          </cell>
        </row>
        <row r="147">
          <cell r="B147">
            <v>43143</v>
          </cell>
          <cell r="C147">
            <v>97.28</v>
          </cell>
          <cell r="D147"/>
          <cell r="E147">
            <v>1.0150999999999999</v>
          </cell>
          <cell r="F147">
            <v>0.73999999999999488</v>
          </cell>
          <cell r="G147">
            <v>7.665216490573723E-3</v>
          </cell>
          <cell r="H147">
            <v>-2.7199999999999989</v>
          </cell>
          <cell r="I147">
            <v>-2.7200000000000002E-2</v>
          </cell>
          <cell r="J147">
            <v>132233.04</v>
          </cell>
          <cell r="K147"/>
          <cell r="L147">
            <v>12863630.131200001</v>
          </cell>
          <cell r="M147">
            <v>638.54999999999995</v>
          </cell>
          <cell r="N147">
            <v>1.1900988843813298E-2</v>
          </cell>
          <cell r="O147">
            <v>-9.1089662021662798E-3</v>
          </cell>
          <cell r="P147">
            <v>99.089103379783367</v>
          </cell>
          <cell r="Q147">
            <v>99.09</v>
          </cell>
        </row>
        <row r="148">
          <cell r="B148">
            <v>43144</v>
          </cell>
          <cell r="C148">
            <v>96.44</v>
          </cell>
          <cell r="D148"/>
          <cell r="E148">
            <v>1.0043</v>
          </cell>
          <cell r="F148">
            <v>-0.84000000000000341</v>
          </cell>
          <cell r="G148">
            <v>-8.634868421052655E-3</v>
          </cell>
          <cell r="H148">
            <v>-3.5600000000000023</v>
          </cell>
          <cell r="I148">
            <v>-3.5600000000000076E-2</v>
          </cell>
          <cell r="J148">
            <v>132233.04</v>
          </cell>
          <cell r="K148"/>
          <cell r="L148">
            <v>12752554.377600001</v>
          </cell>
          <cell r="M148">
            <v>633.87</v>
          </cell>
          <cell r="N148">
            <v>-7.3291050035235727E-3</v>
          </cell>
          <cell r="O148">
            <v>-1.6371310635920566E-2</v>
          </cell>
          <cell r="P148">
            <v>98.362868936407949</v>
          </cell>
          <cell r="Q148">
            <v>98.36</v>
          </cell>
        </row>
        <row r="149">
          <cell r="B149">
            <v>43145</v>
          </cell>
          <cell r="C149">
            <v>97.75</v>
          </cell>
          <cell r="D149"/>
          <cell r="E149">
            <v>0.997</v>
          </cell>
          <cell r="F149">
            <v>1.3100000000000023</v>
          </cell>
          <cell r="G149">
            <v>1.3583575279966897E-2</v>
          </cell>
          <cell r="H149">
            <v>-2.25</v>
          </cell>
          <cell r="I149">
            <v>-2.2499999999999964E-2</v>
          </cell>
          <cell r="J149">
            <v>132233.04</v>
          </cell>
          <cell r="K149"/>
          <cell r="L149">
            <v>12925779.66</v>
          </cell>
          <cell r="M149">
            <v>640.55999999999995</v>
          </cell>
          <cell r="N149">
            <v>1.0554214586587118E-2</v>
          </cell>
          <cell r="O149">
            <v>-5.9898823748487651E-3</v>
          </cell>
          <cell r="P149">
            <v>99.401011762515125</v>
          </cell>
          <cell r="Q149">
            <v>99.4</v>
          </cell>
        </row>
        <row r="150">
          <cell r="B150">
            <v>43146</v>
          </cell>
          <cell r="C150">
            <v>98.58</v>
          </cell>
          <cell r="D150"/>
          <cell r="E150">
            <v>0.997</v>
          </cell>
          <cell r="F150">
            <v>0.82999999999999829</v>
          </cell>
          <cell r="G150">
            <v>8.4910485933502589E-3</v>
          </cell>
          <cell r="H150">
            <v>-1.4200000000000017</v>
          </cell>
          <cell r="I150">
            <v>-1.419999999999999E-2</v>
          </cell>
          <cell r="J150">
            <v>132233.04</v>
          </cell>
          <cell r="K150"/>
          <cell r="L150">
            <v>13035533.0832</v>
          </cell>
          <cell r="M150">
            <v>644.23</v>
          </cell>
          <cell r="N150">
            <v>5.7293618084177655E-3</v>
          </cell>
          <cell r="O150">
            <v>-2.9483876974634171E-4</v>
          </cell>
          <cell r="P150">
            <v>99.970516123025362</v>
          </cell>
          <cell r="Q150">
            <v>99.97</v>
          </cell>
        </row>
        <row r="151">
          <cell r="B151">
            <v>43147</v>
          </cell>
          <cell r="C151">
            <v>100.19</v>
          </cell>
          <cell r="D151"/>
          <cell r="E151">
            <v>1.0056</v>
          </cell>
          <cell r="F151">
            <v>1.6099999999999994</v>
          </cell>
          <cell r="G151">
            <v>1.6331913166971024E-2</v>
          </cell>
          <cell r="H151">
            <v>0.18999999999999773</v>
          </cell>
          <cell r="I151">
            <v>1.9000000000000128E-3</v>
          </cell>
          <cell r="J151">
            <v>132233.04</v>
          </cell>
          <cell r="K151"/>
          <cell r="L151">
            <v>13248428.2776</v>
          </cell>
          <cell r="M151">
            <v>651.34</v>
          </cell>
          <cell r="N151">
            <v>1.1036431088276011E-2</v>
          </cell>
          <cell r="O151">
            <v>1.0738338350765098E-2</v>
          </cell>
          <cell r="P151">
            <v>101.07383383507651</v>
          </cell>
          <cell r="Q151">
            <v>101.07</v>
          </cell>
        </row>
        <row r="152">
          <cell r="B152">
            <v>43150</v>
          </cell>
          <cell r="C152">
            <v>99.65</v>
          </cell>
          <cell r="D152"/>
          <cell r="E152">
            <v>0.95189999999999997</v>
          </cell>
          <cell r="F152">
            <v>-0.53999999999999204</v>
          </cell>
          <cell r="G152">
            <v>-5.3897594570315732E-3</v>
          </cell>
          <cell r="H152">
            <v>-0.34999999999999432</v>
          </cell>
          <cell r="I152">
            <v>-3.4999999999999476E-3</v>
          </cell>
          <cell r="J152">
            <v>138297.04</v>
          </cell>
          <cell r="K152"/>
          <cell r="L152">
            <v>13781300.036000002</v>
          </cell>
          <cell r="M152">
            <v>647.82000000000005</v>
          </cell>
          <cell r="N152">
            <v>-5.4042435594312543E-3</v>
          </cell>
          <cell r="O152">
            <v>5.2760621954628384E-3</v>
          </cell>
          <cell r="P152">
            <v>100.52760621954629</v>
          </cell>
          <cell r="Q152">
            <v>100.53</v>
          </cell>
        </row>
        <row r="153">
          <cell r="B153">
            <v>43151</v>
          </cell>
          <cell r="C153">
            <v>100.03</v>
          </cell>
          <cell r="D153"/>
          <cell r="E153">
            <v>0.91069999999999995</v>
          </cell>
          <cell r="F153">
            <v>0.37999999999999545</v>
          </cell>
          <cell r="G153">
            <v>3.81334671349709E-3</v>
          </cell>
          <cell r="H153">
            <v>3.0000000000001137E-2</v>
          </cell>
          <cell r="I153">
            <v>2.9999999999996696E-4</v>
          </cell>
          <cell r="J153">
            <v>138297.04</v>
          </cell>
          <cell r="K153"/>
          <cell r="L153">
            <v>13833852.911200002</v>
          </cell>
          <cell r="M153">
            <v>652.13</v>
          </cell>
          <cell r="N153">
            <v>6.6530826464139547E-3</v>
          </cell>
          <cell r="O153">
            <v>1.1964246919710764E-2</v>
          </cell>
          <cell r="P153">
            <v>101.19642469197107</v>
          </cell>
          <cell r="Q153">
            <v>101.2</v>
          </cell>
        </row>
        <row r="154">
          <cell r="B154">
            <v>43152</v>
          </cell>
          <cell r="C154">
            <v>100.08</v>
          </cell>
          <cell r="D154"/>
          <cell r="E154">
            <v>0.96189999999999998</v>
          </cell>
          <cell r="F154">
            <v>4.9999999999997158E-2</v>
          </cell>
          <cell r="G154">
            <v>4.9985004498642738E-4</v>
          </cell>
          <cell r="H154">
            <v>7.9999999999998295E-2</v>
          </cell>
          <cell r="I154">
            <v>7.9999999999991189E-4</v>
          </cell>
          <cell r="J154">
            <v>138147.04</v>
          </cell>
          <cell r="K154"/>
          <cell r="L154">
            <v>13825755.7632</v>
          </cell>
          <cell r="M154">
            <v>652.20000000000005</v>
          </cell>
          <cell r="N154">
            <v>1.0734056093109068E-4</v>
          </cell>
          <cell r="O154">
            <v>1.2072871729617463E-2</v>
          </cell>
          <cell r="P154">
            <v>101.20728717296174</v>
          </cell>
          <cell r="Q154">
            <v>101.21</v>
          </cell>
        </row>
        <row r="155">
          <cell r="B155">
            <v>43153</v>
          </cell>
          <cell r="C155">
            <v>99.76</v>
          </cell>
          <cell r="D155"/>
          <cell r="E155">
            <v>0.94469999999999998</v>
          </cell>
          <cell r="F155">
            <v>-0.31999999999999318</v>
          </cell>
          <cell r="G155">
            <v>-3.1974420463628528E-3</v>
          </cell>
          <cell r="H155">
            <v>-0.23999999999999488</v>
          </cell>
          <cell r="I155">
            <v>-2.3999999999999577E-3</v>
          </cell>
          <cell r="J155">
            <v>138147.04</v>
          </cell>
          <cell r="K155"/>
          <cell r="L155">
            <v>13781548.710400002</v>
          </cell>
          <cell r="M155">
            <v>651.87</v>
          </cell>
          <cell r="N155">
            <v>-5.0597976080968277E-4</v>
          </cell>
          <cell r="O155">
            <v>1.1560783340057723E-2</v>
          </cell>
          <cell r="P155">
            <v>101.15607833400577</v>
          </cell>
          <cell r="Q155">
            <v>101.16</v>
          </cell>
        </row>
        <row r="156">
          <cell r="B156">
            <v>43154</v>
          </cell>
          <cell r="C156">
            <v>99.63</v>
          </cell>
          <cell r="D156"/>
          <cell r="E156">
            <v>0.94469999999999998</v>
          </cell>
          <cell r="F156">
            <v>-0.13000000000000966</v>
          </cell>
          <cell r="G156">
            <v>-1.3031275060145786E-3</v>
          </cell>
          <cell r="H156">
            <v>-0.37000000000000455</v>
          </cell>
          <cell r="I156">
            <v>-3.7000000000000366E-3</v>
          </cell>
          <cell r="J156">
            <v>138147.04</v>
          </cell>
          <cell r="K156"/>
          <cell r="L156">
            <v>13763589.5952</v>
          </cell>
          <cell r="M156">
            <v>652.99</v>
          </cell>
          <cell r="N156">
            <v>1.7181339837697429E-3</v>
          </cell>
          <cell r="O156">
            <v>1.3298780298563129E-2</v>
          </cell>
          <cell r="P156">
            <v>101.32987802985632</v>
          </cell>
          <cell r="Q156">
            <v>101.33</v>
          </cell>
        </row>
        <row r="157">
          <cell r="B157">
            <v>43157</v>
          </cell>
          <cell r="C157">
            <v>100.19</v>
          </cell>
          <cell r="D157"/>
          <cell r="E157">
            <v>0.93410000000000004</v>
          </cell>
          <cell r="F157">
            <v>0.56000000000000227</v>
          </cell>
          <cell r="G157">
            <v>5.620796948710316E-3</v>
          </cell>
          <cell r="H157">
            <v>0.18999999999999773</v>
          </cell>
          <cell r="I157">
            <v>1.9000000000000128E-3</v>
          </cell>
          <cell r="J157">
            <v>138147.04</v>
          </cell>
          <cell r="K157"/>
          <cell r="L157">
            <v>13840951.9376</v>
          </cell>
          <cell r="M157">
            <v>656.15</v>
          </cell>
          <cell r="N157">
            <v>4.8392777837331646E-3</v>
          </cell>
          <cell r="O157">
            <v>1.8202414574346015E-2</v>
          </cell>
          <cell r="P157">
            <v>101.82024145743461</v>
          </cell>
          <cell r="Q157">
            <v>101.82</v>
          </cell>
        </row>
        <row r="158">
          <cell r="B158">
            <v>43158</v>
          </cell>
          <cell r="C158">
            <v>99.94</v>
          </cell>
          <cell r="D158"/>
          <cell r="E158">
            <v>0.95209999999999995</v>
          </cell>
          <cell r="F158">
            <v>-0.25</v>
          </cell>
          <cell r="G158">
            <v>-2.4952590078850534E-3</v>
          </cell>
          <cell r="H158">
            <v>-6.0000000000002274E-2</v>
          </cell>
          <cell r="I158">
            <v>-6.0000000000004494E-4</v>
          </cell>
          <cell r="J158">
            <v>138147.04</v>
          </cell>
          <cell r="K158"/>
          <cell r="L158">
            <v>13806415.1776</v>
          </cell>
          <cell r="M158">
            <v>655.14</v>
          </cell>
          <cell r="N158">
            <v>-1.5392821763315911E-3</v>
          </cell>
          <cell r="O158">
            <v>1.663511374569393E-2</v>
          </cell>
          <cell r="P158">
            <v>101.6635113745694</v>
          </cell>
          <cell r="Q158">
            <v>101.66</v>
          </cell>
        </row>
        <row r="159">
          <cell r="B159">
            <v>43159</v>
          </cell>
          <cell r="C159">
            <v>99.51</v>
          </cell>
          <cell r="D159"/>
          <cell r="E159">
            <v>0.96379999999999999</v>
          </cell>
          <cell r="F159">
            <v>-0.42999999999999261</v>
          </cell>
          <cell r="G159">
            <v>-4.3025815489292629E-3</v>
          </cell>
          <cell r="H159">
            <v>-0.48999999999999488</v>
          </cell>
          <cell r="I159">
            <v>-4.8999999999999044E-3</v>
          </cell>
          <cell r="J159">
            <v>138147.04</v>
          </cell>
          <cell r="K159"/>
          <cell r="L159">
            <v>13747011.950400002</v>
          </cell>
          <cell r="M159">
            <v>652.49</v>
          </cell>
          <cell r="N159">
            <v>-4.0449369600390472E-3</v>
          </cell>
          <cell r="O159">
            <v>1.2522888799230358E-2</v>
          </cell>
          <cell r="P159">
            <v>101.25228887992304</v>
          </cell>
          <cell r="Q159">
            <v>101.25</v>
          </cell>
        </row>
        <row r="160">
          <cell r="B160">
            <v>43160</v>
          </cell>
          <cell r="C160">
            <v>98.38</v>
          </cell>
          <cell r="D160"/>
          <cell r="E160">
            <v>0.97470000000000001</v>
          </cell>
          <cell r="F160">
            <v>-1.1300000000000097</v>
          </cell>
          <cell r="G160">
            <v>-1.1355642648980147E-2</v>
          </cell>
          <cell r="H160">
            <v>-1.6200000000000045</v>
          </cell>
          <cell r="I160">
            <v>-1.6199999999999992E-2</v>
          </cell>
          <cell r="J160">
            <v>138567.04000000001</v>
          </cell>
          <cell r="K160"/>
          <cell r="L160">
            <v>13632225.395200001</v>
          </cell>
          <cell r="M160">
            <v>644.26</v>
          </cell>
          <cell r="N160">
            <v>-1.2613220125978986E-2</v>
          </cell>
          <cell r="O160">
            <v>-2.4828527978637549E-4</v>
          </cell>
          <cell r="P160">
            <v>99.975171472021358</v>
          </cell>
          <cell r="Q160">
            <v>99.98</v>
          </cell>
        </row>
        <row r="161">
          <cell r="B161">
            <v>43161</v>
          </cell>
          <cell r="C161">
            <v>96.96</v>
          </cell>
          <cell r="D161"/>
          <cell r="E161">
            <v>0.98370000000000002</v>
          </cell>
          <cell r="F161">
            <v>-1.4200000000000017</v>
          </cell>
          <cell r="G161">
            <v>-1.4433828013823979E-2</v>
          </cell>
          <cell r="H161">
            <v>-3.0400000000000063</v>
          </cell>
          <cell r="I161">
            <v>-3.0400000000000094E-2</v>
          </cell>
          <cell r="J161">
            <v>138665.04</v>
          </cell>
          <cell r="K161"/>
          <cell r="L161">
            <v>13444962.2784</v>
          </cell>
          <cell r="M161">
            <v>631.03</v>
          </cell>
          <cell r="N161">
            <v>-2.0535187657157117E-2</v>
          </cell>
          <cell r="O161">
            <v>-2.0778374352130591E-2</v>
          </cell>
          <cell r="P161">
            <v>97.922162564786944</v>
          </cell>
          <cell r="Q161">
            <v>97.92</v>
          </cell>
        </row>
        <row r="162">
          <cell r="B162">
            <v>43164</v>
          </cell>
          <cell r="C162">
            <v>97.58</v>
          </cell>
          <cell r="D162"/>
          <cell r="E162">
            <v>0.9839</v>
          </cell>
          <cell r="F162">
            <v>0.62000000000000455</v>
          </cell>
          <cell r="G162">
            <v>6.3943894389439926E-3</v>
          </cell>
          <cell r="H162">
            <v>-2.4200000000000017</v>
          </cell>
          <cell r="I162">
            <v>-2.4199999999999999E-2</v>
          </cell>
          <cell r="J162">
            <v>138665.04</v>
          </cell>
          <cell r="K162"/>
          <cell r="L162">
            <v>13530934.6032</v>
          </cell>
          <cell r="M162">
            <v>636.13</v>
          </cell>
          <cell r="N162">
            <v>8.0820246264043938E-3</v>
          </cell>
          <cell r="O162">
            <v>-1.2864281058936666E-2</v>
          </cell>
          <cell r="P162">
            <v>98.713571894106337</v>
          </cell>
          <cell r="Q162">
            <v>98.71</v>
          </cell>
        </row>
        <row r="163">
          <cell r="B163">
            <v>43165</v>
          </cell>
          <cell r="C163">
            <v>97.83</v>
          </cell>
          <cell r="D163"/>
          <cell r="E163">
            <v>0.99729999999999996</v>
          </cell>
          <cell r="F163">
            <v>0.25</v>
          </cell>
          <cell r="G163">
            <v>2.5620004099200511E-3</v>
          </cell>
          <cell r="H163">
            <v>-2.1700000000000017</v>
          </cell>
          <cell r="I163">
            <v>-2.1700000000000053E-2</v>
          </cell>
          <cell r="J163">
            <v>138665.04</v>
          </cell>
          <cell r="K163"/>
          <cell r="L163">
            <v>13565600.863200001</v>
          </cell>
          <cell r="M163">
            <v>638.85</v>
          </cell>
          <cell r="N163">
            <v>4.2758555641142504E-3</v>
          </cell>
          <cell r="O163">
            <v>-8.6434313025665066E-3</v>
          </cell>
          <cell r="P163">
            <v>99.135656869743343</v>
          </cell>
          <cell r="Q163">
            <v>99.14</v>
          </cell>
        </row>
        <row r="164">
          <cell r="B164">
            <v>43166</v>
          </cell>
          <cell r="C164">
            <v>98.18</v>
          </cell>
          <cell r="D164"/>
          <cell r="E164">
            <v>0.99729999999999996</v>
          </cell>
          <cell r="F164">
            <v>0.35000000000000853</v>
          </cell>
          <cell r="G164">
            <v>3.5776346723910279E-3</v>
          </cell>
          <cell r="H164">
            <v>-1.8199999999999932</v>
          </cell>
          <cell r="I164">
            <v>-1.8199999999999883E-2</v>
          </cell>
          <cell r="J164">
            <v>138665.04</v>
          </cell>
          <cell r="K164"/>
          <cell r="L164">
            <v>13614133.627200002</v>
          </cell>
          <cell r="M164">
            <v>642.66999999999996</v>
          </cell>
          <cell r="N164">
            <v>5.9794944040070241E-3</v>
          </cell>
          <cell r="O164">
            <v>-2.7156202476645852E-3</v>
          </cell>
          <cell r="P164">
            <v>99.728437975233547</v>
          </cell>
          <cell r="Q164">
            <v>99.73</v>
          </cell>
        </row>
        <row r="165">
          <cell r="B165">
            <v>43167</v>
          </cell>
          <cell r="C165">
            <v>99.07</v>
          </cell>
          <cell r="D165"/>
          <cell r="E165">
            <v>0.99539999999999995</v>
          </cell>
          <cell r="F165">
            <v>0.88999999999998636</v>
          </cell>
          <cell r="G165">
            <v>9.0649826848643311E-3</v>
          </cell>
          <cell r="H165">
            <v>-0.93000000000000682</v>
          </cell>
          <cell r="I165">
            <v>-9.300000000000086E-3</v>
          </cell>
          <cell r="J165">
            <v>138665.04</v>
          </cell>
          <cell r="K165"/>
          <cell r="L165">
            <v>13737545.512800001</v>
          </cell>
          <cell r="M165">
            <v>649.59</v>
          </cell>
          <cell r="N165">
            <v>1.0767579006333072E-2</v>
          </cell>
          <cell r="O165">
            <v>8.0227181031005124E-3</v>
          </cell>
          <cell r="P165">
            <v>100.80227181031005</v>
          </cell>
          <cell r="Q165">
            <v>100.8</v>
          </cell>
        </row>
        <row r="166">
          <cell r="B166">
            <v>43168</v>
          </cell>
          <cell r="C166">
            <v>99.62</v>
          </cell>
          <cell r="D166"/>
          <cell r="E166">
            <v>0.96640000000000004</v>
          </cell>
          <cell r="F166">
            <v>0.55000000000001137</v>
          </cell>
          <cell r="G166">
            <v>5.5516301604927598E-3</v>
          </cell>
          <cell r="H166">
            <v>-0.37999999999999545</v>
          </cell>
          <cell r="I166">
            <v>-3.7999999999999146E-3</v>
          </cell>
          <cell r="J166">
            <v>138665.04</v>
          </cell>
          <cell r="K166"/>
          <cell r="L166">
            <v>13813811.284800002</v>
          </cell>
          <cell r="M166">
            <v>651.41999999999996</v>
          </cell>
          <cell r="N166">
            <v>2.8171615942362838E-3</v>
          </cell>
          <cell r="O166">
            <v>1.0862480990658341E-2</v>
          </cell>
          <cell r="P166">
            <v>101.08624809906584</v>
          </cell>
          <cell r="Q166">
            <v>101.09</v>
          </cell>
        </row>
        <row r="167">
          <cell r="B167">
            <v>43171</v>
          </cell>
          <cell r="C167">
            <v>99.87</v>
          </cell>
          <cell r="D167"/>
          <cell r="E167">
            <v>0.96640000000000004</v>
          </cell>
          <cell r="F167">
            <v>0.25</v>
          </cell>
          <cell r="G167">
            <v>2.5095362377032249E-3</v>
          </cell>
          <cell r="H167">
            <v>-0.12999999999999545</v>
          </cell>
          <cell r="I167">
            <v>-1.2999999999999678E-3</v>
          </cell>
          <cell r="J167">
            <v>138665.04</v>
          </cell>
          <cell r="K167"/>
          <cell r="L167">
            <v>13848477.544800002</v>
          </cell>
          <cell r="M167">
            <v>653.17999999999995</v>
          </cell>
          <cell r="N167">
            <v>2.701789935832366E-3</v>
          </cell>
          <cell r="O167">
            <v>1.359361906830947E-2</v>
          </cell>
          <cell r="P167">
            <v>101.35936190683094</v>
          </cell>
          <cell r="Q167">
            <v>101.36</v>
          </cell>
        </row>
        <row r="168">
          <cell r="B168">
            <v>43172</v>
          </cell>
          <cell r="C168">
            <v>99.18</v>
          </cell>
          <cell r="D168"/>
          <cell r="E168">
            <v>0.96350000000000002</v>
          </cell>
          <cell r="F168">
            <v>-0.68999999999999773</v>
          </cell>
          <cell r="G168">
            <v>-6.9089816761790379E-3</v>
          </cell>
          <cell r="H168">
            <v>-0.81999999999999318</v>
          </cell>
          <cell r="I168">
            <v>-8.1999999999999851E-3</v>
          </cell>
          <cell r="J168">
            <v>138665.04</v>
          </cell>
          <cell r="K168"/>
          <cell r="L168">
            <v>13752798.667200001</v>
          </cell>
          <cell r="M168">
            <v>647.24</v>
          </cell>
          <cell r="N168">
            <v>-9.0939710340181001E-3</v>
          </cell>
          <cell r="O168">
            <v>4.3760280562366027E-3</v>
          </cell>
          <cell r="P168">
            <v>100.43760280562365</v>
          </cell>
          <cell r="Q168">
            <v>100.44</v>
          </cell>
        </row>
        <row r="169">
          <cell r="B169">
            <v>43173</v>
          </cell>
          <cell r="C169">
            <v>98.91</v>
          </cell>
          <cell r="D169"/>
          <cell r="E169">
            <v>0.97540000000000004</v>
          </cell>
          <cell r="F169">
            <v>-0.27000000000001023</v>
          </cell>
          <cell r="G169">
            <v>-2.7223230490018846E-3</v>
          </cell>
          <cell r="H169">
            <v>-1.0900000000000034</v>
          </cell>
          <cell r="I169">
            <v>-1.0900000000000021E-2</v>
          </cell>
          <cell r="J169">
            <v>138665.04</v>
          </cell>
          <cell r="K169"/>
          <cell r="L169">
            <v>13715359.1064</v>
          </cell>
          <cell r="M169">
            <v>645.53</v>
          </cell>
          <cell r="N169">
            <v>-2.641987516222799E-3</v>
          </cell>
          <cell r="O169">
            <v>1.7224791285186392E-3</v>
          </cell>
          <cell r="P169">
            <v>100.17224791285186</v>
          </cell>
          <cell r="Q169">
            <v>100.17</v>
          </cell>
        </row>
        <row r="170">
          <cell r="B170">
            <v>43174</v>
          </cell>
          <cell r="C170">
            <v>99.09</v>
          </cell>
          <cell r="D170"/>
          <cell r="E170">
            <v>0.99590000000000001</v>
          </cell>
          <cell r="F170">
            <v>0.18000000000000682</v>
          </cell>
          <cell r="G170">
            <v>1.8198362147407998E-3</v>
          </cell>
          <cell r="H170">
            <v>-0.90999999999999659</v>
          </cell>
          <cell r="I170">
            <v>-9.099999999999997E-3</v>
          </cell>
          <cell r="J170">
            <v>138665.04</v>
          </cell>
          <cell r="K170"/>
          <cell r="L170">
            <v>13740318.813600002</v>
          </cell>
          <cell r="M170">
            <v>649.53</v>
          </cell>
          <cell r="N170">
            <v>6.1964587238392266E-3</v>
          </cell>
          <cell r="O170">
            <v>7.9296111231805799E-3</v>
          </cell>
          <cell r="P170">
            <v>100.79296111231805</v>
          </cell>
          <cell r="Q170">
            <v>100.79</v>
          </cell>
        </row>
        <row r="171">
          <cell r="B171">
            <v>43175</v>
          </cell>
          <cell r="C171">
            <v>98.38</v>
          </cell>
          <cell r="D171"/>
          <cell r="E171">
            <v>0.99480000000000002</v>
          </cell>
          <cell r="F171">
            <v>-0.71000000000000796</v>
          </cell>
          <cell r="G171">
            <v>-7.1652033504895352E-3</v>
          </cell>
          <cell r="H171">
            <v>-1.6200000000000045</v>
          </cell>
          <cell r="I171">
            <v>-1.6199999999999992E-2</v>
          </cell>
          <cell r="J171">
            <v>138817.04</v>
          </cell>
          <cell r="K171"/>
          <cell r="L171">
            <v>13656820.395200001</v>
          </cell>
          <cell r="M171">
            <v>651.35</v>
          </cell>
          <cell r="N171">
            <v>2.8020260803967023E-3</v>
          </cell>
          <cell r="O171">
            <v>1.0753856180751864E-2</v>
          </cell>
          <cell r="P171">
            <v>101.07538561807519</v>
          </cell>
          <cell r="Q171">
            <v>101.08</v>
          </cell>
        </row>
        <row r="172">
          <cell r="B172">
            <v>43178</v>
          </cell>
          <cell r="C172">
            <v>98.24</v>
          </cell>
          <cell r="D172"/>
          <cell r="E172">
            <v>0.98960000000000004</v>
          </cell>
          <cell r="F172">
            <v>-0.14000000000000057</v>
          </cell>
          <cell r="G172">
            <v>-1.4230534661516803E-3</v>
          </cell>
          <cell r="H172">
            <v>-1.7600000000000051</v>
          </cell>
          <cell r="I172">
            <v>-1.760000000000006E-2</v>
          </cell>
          <cell r="J172">
            <v>138817.04</v>
          </cell>
          <cell r="K172"/>
          <cell r="L172">
            <v>13637386.0096</v>
          </cell>
          <cell r="M172">
            <v>644.98</v>
          </cell>
          <cell r="N172">
            <v>-9.7796883396024104E-3</v>
          </cell>
          <cell r="O172">
            <v>8.6899847925270279E-4</v>
          </cell>
          <cell r="P172">
            <v>100.08689984792527</v>
          </cell>
          <cell r="Q172">
            <v>100.09</v>
          </cell>
        </row>
        <row r="173">
          <cell r="B173">
            <v>43179</v>
          </cell>
          <cell r="C173">
            <v>98.56</v>
          </cell>
          <cell r="D173"/>
          <cell r="E173">
            <v>0.98909999999999998</v>
          </cell>
          <cell r="F173">
            <v>0.32000000000000739</v>
          </cell>
          <cell r="G173">
            <v>3.2573289902280145E-3</v>
          </cell>
          <cell r="H173">
            <v>-1.4399999999999977</v>
          </cell>
          <cell r="I173">
            <v>-1.4399999999999968E-2</v>
          </cell>
          <cell r="J173">
            <v>138817.04</v>
          </cell>
          <cell r="K173"/>
          <cell r="L173">
            <v>13681807.462400001</v>
          </cell>
          <cell r="M173">
            <v>648.37</v>
          </cell>
          <cell r="N173">
            <v>5.25597692951707E-3</v>
          </cell>
          <cell r="O173">
            <v>6.1295428447287748E-3</v>
          </cell>
          <cell r="P173">
            <v>100.61295428447288</v>
          </cell>
          <cell r="Q173">
            <v>100.61</v>
          </cell>
        </row>
        <row r="174">
          <cell r="B174">
            <v>43180</v>
          </cell>
          <cell r="C174">
            <v>98.34</v>
          </cell>
          <cell r="D174"/>
          <cell r="E174">
            <v>0.98699999999999999</v>
          </cell>
          <cell r="F174">
            <v>-0.21999999999999886</v>
          </cell>
          <cell r="G174">
            <v>-2.2321428571427937E-3</v>
          </cell>
          <cell r="H174">
            <v>-1.6599999999999966</v>
          </cell>
          <cell r="I174">
            <v>-1.6599999999999948E-2</v>
          </cell>
          <cell r="J174">
            <v>138817.04</v>
          </cell>
          <cell r="K174"/>
          <cell r="L174">
            <v>13651267.7136</v>
          </cell>
          <cell r="M174">
            <v>647.33000000000004</v>
          </cell>
          <cell r="N174">
            <v>-1.6040223946203191E-3</v>
          </cell>
          <cell r="O174">
            <v>4.5156885261166124E-3</v>
          </cell>
          <cell r="P174">
            <v>100.45156885261166</v>
          </cell>
          <cell r="Q174">
            <v>100.45</v>
          </cell>
        </row>
        <row r="175">
          <cell r="B175">
            <v>43181</v>
          </cell>
          <cell r="C175">
            <v>97.07</v>
          </cell>
          <cell r="D175"/>
          <cell r="E175">
            <v>0.99019999999999997</v>
          </cell>
          <cell r="F175">
            <v>-1.2700000000000102</v>
          </cell>
          <cell r="G175">
            <v>-1.2914378686190831E-2</v>
          </cell>
          <cell r="H175">
            <v>-2.9300000000000068</v>
          </cell>
          <cell r="I175">
            <v>-2.9300000000000104E-2</v>
          </cell>
          <cell r="J175">
            <v>138817.04</v>
          </cell>
          <cell r="K175"/>
          <cell r="L175">
            <v>13474970.072799999</v>
          </cell>
          <cell r="M175">
            <v>637.38</v>
          </cell>
          <cell r="N175">
            <v>-1.5370830951755732E-2</v>
          </cell>
          <cell r="O175">
            <v>-1.0924552310604851E-2</v>
          </cell>
          <cell r="P175">
            <v>98.907544768939516</v>
          </cell>
          <cell r="Q175">
            <v>98.91</v>
          </cell>
        </row>
        <row r="176">
          <cell r="B176">
            <v>43182</v>
          </cell>
          <cell r="C176">
            <v>96.36</v>
          </cell>
          <cell r="D176"/>
          <cell r="E176">
            <v>0.99019999999999997</v>
          </cell>
          <cell r="F176">
            <v>-0.70999999999999375</v>
          </cell>
          <cell r="G176">
            <v>-7.3143092613576766E-3</v>
          </cell>
          <cell r="H176">
            <v>-3.6400000000000006</v>
          </cell>
          <cell r="I176">
            <v>-3.6399999999999988E-2</v>
          </cell>
          <cell r="J176">
            <v>138817.04</v>
          </cell>
          <cell r="K176"/>
          <cell r="L176">
            <v>13376409.974400001</v>
          </cell>
          <cell r="M176">
            <v>629.91</v>
          </cell>
          <cell r="N176">
            <v>-1.1719853148828063E-2</v>
          </cell>
          <cell r="O176">
            <v>-2.2516371310635885E-2</v>
          </cell>
          <cell r="P176">
            <v>97.748362868936411</v>
          </cell>
          <cell r="Q176">
            <v>97.75</v>
          </cell>
        </row>
        <row r="177">
          <cell r="B177">
            <v>43185</v>
          </cell>
          <cell r="C177">
            <v>97.2</v>
          </cell>
          <cell r="D177"/>
          <cell r="E177">
            <v>0.96020000000000005</v>
          </cell>
          <cell r="F177">
            <v>0.84000000000000341</v>
          </cell>
          <cell r="G177">
            <v>8.7173100871731357E-3</v>
          </cell>
          <cell r="H177">
            <v>-2.7999999999999972</v>
          </cell>
          <cell r="I177">
            <v>-2.8000000000000025E-2</v>
          </cell>
          <cell r="J177">
            <v>138817.04</v>
          </cell>
          <cell r="K177"/>
          <cell r="L177">
            <v>13493016.288000001</v>
          </cell>
          <cell r="M177">
            <v>625.73</v>
          </cell>
          <cell r="N177">
            <v>-6.6358686161513969E-3</v>
          </cell>
          <cell r="O177">
            <v>-2.9002824245057512E-2</v>
          </cell>
          <cell r="P177">
            <v>97.099717575494253</v>
          </cell>
          <cell r="Q177">
            <v>97.1</v>
          </cell>
        </row>
        <row r="178">
          <cell r="B178">
            <v>43186</v>
          </cell>
          <cell r="C178">
            <v>98.03</v>
          </cell>
          <cell r="D178"/>
          <cell r="E178">
            <v>0.96989999999999998</v>
          </cell>
          <cell r="F178">
            <v>0.82999999999999829</v>
          </cell>
          <cell r="G178">
            <v>8.5390946502057474E-3</v>
          </cell>
          <cell r="H178">
            <v>-1.9699999999999989</v>
          </cell>
          <cell r="I178">
            <v>-1.969999999999994E-2</v>
          </cell>
          <cell r="J178">
            <v>138817.04</v>
          </cell>
          <cell r="K178"/>
          <cell r="L178">
            <v>13608234.431200001</v>
          </cell>
          <cell r="M178">
            <v>633.04999999999995</v>
          </cell>
          <cell r="N178">
            <v>1.1698336343151094E-2</v>
          </cell>
          <cell r="O178">
            <v>-1.764377269482631E-2</v>
          </cell>
          <cell r="P178">
            <v>98.235622730517363</v>
          </cell>
          <cell r="Q178">
            <v>98.24</v>
          </cell>
        </row>
        <row r="179">
          <cell r="B179">
            <v>43187</v>
          </cell>
          <cell r="C179">
            <v>97.92</v>
          </cell>
          <cell r="D179"/>
          <cell r="E179">
            <v>0.97140000000000004</v>
          </cell>
          <cell r="F179">
            <v>-0.10999999999999943</v>
          </cell>
          <cell r="G179">
            <v>-1.1221054779149142E-3</v>
          </cell>
          <cell r="H179">
            <v>-2.0799999999999983</v>
          </cell>
          <cell r="I179">
            <v>-2.079999999999993E-2</v>
          </cell>
          <cell r="J179">
            <v>138823.04000000001</v>
          </cell>
          <cell r="K179"/>
          <cell r="L179">
            <v>13593552.076800002</v>
          </cell>
          <cell r="M179">
            <v>634.33000000000004</v>
          </cell>
          <cell r="N179">
            <v>2.0219571913753231E-3</v>
          </cell>
          <cell r="O179">
            <v>-1.5657490456534418E-2</v>
          </cell>
          <cell r="P179">
            <v>98.434250954346552</v>
          </cell>
          <cell r="Q179">
            <v>98.43</v>
          </cell>
        </row>
        <row r="180">
          <cell r="B180">
            <v>43188</v>
          </cell>
          <cell r="C180">
            <v>98.73</v>
          </cell>
          <cell r="D180"/>
          <cell r="E180">
            <v>0.98140000000000005</v>
          </cell>
          <cell r="F180">
            <v>0.81000000000000227</v>
          </cell>
          <cell r="G180">
            <v>8.2720588235294379E-3</v>
          </cell>
          <cell r="H180">
            <v>-1.269999999999996</v>
          </cell>
          <cell r="I180">
            <v>-1.2699999999999934E-2</v>
          </cell>
          <cell r="J180">
            <v>138823.04000000001</v>
          </cell>
          <cell r="K180"/>
          <cell r="L180">
            <v>13705998.739200002</v>
          </cell>
          <cell r="M180">
            <v>638.99</v>
          </cell>
          <cell r="N180">
            <v>7.3463339271355732E-3</v>
          </cell>
          <cell r="O180">
            <v>-8.4261816827534419E-3</v>
          </cell>
          <cell r="P180">
            <v>99.157381831724649</v>
          </cell>
          <cell r="Q180">
            <v>99.16</v>
          </cell>
        </row>
        <row r="181">
          <cell r="B181">
            <v>43193</v>
          </cell>
          <cell r="C181">
            <v>98.2</v>
          </cell>
          <cell r="D181"/>
          <cell r="E181">
            <v>0.92610000000000003</v>
          </cell>
          <cell r="F181">
            <v>-0.53000000000000114</v>
          </cell>
          <cell r="G181">
            <v>-5.3681758330801355E-3</v>
          </cell>
          <cell r="H181">
            <v>-1.7999999999999972</v>
          </cell>
          <cell r="I181">
            <v>-1.8000000000000016E-2</v>
          </cell>
          <cell r="J181">
            <v>148718.04</v>
          </cell>
          <cell r="K181"/>
          <cell r="L181">
            <v>14604111.528000001</v>
          </cell>
          <cell r="M181">
            <v>635.91</v>
          </cell>
          <cell r="N181">
            <v>-4.8201067309348034E-3</v>
          </cell>
          <cell r="O181">
            <v>-1.3205673318643085E-2</v>
          </cell>
          <cell r="P181">
            <v>98.679432668135689</v>
          </cell>
          <cell r="Q181">
            <v>98.68</v>
          </cell>
        </row>
        <row r="182">
          <cell r="B182">
            <v>43194</v>
          </cell>
          <cell r="C182">
            <v>97.55</v>
          </cell>
          <cell r="D182"/>
          <cell r="E182">
            <v>0.95609999999999995</v>
          </cell>
          <cell r="F182">
            <v>-0.65000000000000568</v>
          </cell>
          <cell r="G182">
            <v>-6.6191446028514012E-3</v>
          </cell>
          <cell r="H182">
            <v>-2.4500000000000028</v>
          </cell>
          <cell r="I182">
            <v>-2.4500000000000077E-2</v>
          </cell>
          <cell r="J182">
            <v>148718.04</v>
          </cell>
          <cell r="K182"/>
          <cell r="L182">
            <v>14507444.802000001</v>
          </cell>
          <cell r="M182">
            <v>633.17999999999995</v>
          </cell>
          <cell r="N182">
            <v>-4.2930603387272281E-3</v>
          </cell>
          <cell r="O182">
            <v>-1.74420409049999E-2</v>
          </cell>
          <cell r="P182">
            <v>98.255795909500009</v>
          </cell>
          <cell r="Q182">
            <v>98.26</v>
          </cell>
        </row>
        <row r="183">
          <cell r="B183">
            <v>43195</v>
          </cell>
          <cell r="C183">
            <v>99.79</v>
          </cell>
          <cell r="D183"/>
          <cell r="E183">
            <v>0.95150000000000001</v>
          </cell>
          <cell r="F183">
            <v>2.2400000000000091</v>
          </cell>
          <cell r="G183">
            <v>2.2962583290620397E-2</v>
          </cell>
          <cell r="H183">
            <v>-0.20999999999999375</v>
          </cell>
          <cell r="I183">
            <v>-2.0999999999999908E-3</v>
          </cell>
          <cell r="J183">
            <v>148718.04</v>
          </cell>
          <cell r="K183"/>
          <cell r="L183">
            <v>14840573.211600002</v>
          </cell>
          <cell r="M183">
            <v>649.02</v>
          </cell>
          <cell r="N183">
            <v>2.5016582962190892E-2</v>
          </cell>
          <cell r="O183">
            <v>7.1382017938612652E-3</v>
          </cell>
          <cell r="P183">
            <v>100.71382017938613</v>
          </cell>
          <cell r="Q183">
            <v>100.71</v>
          </cell>
        </row>
        <row r="184">
          <cell r="B184">
            <v>43196</v>
          </cell>
          <cell r="C184">
            <v>99.47</v>
          </cell>
          <cell r="D184"/>
          <cell r="E184">
            <v>0.95330000000000004</v>
          </cell>
          <cell r="F184">
            <v>-0.32000000000000739</v>
          </cell>
          <cell r="G184">
            <v>-3.206734141697587E-3</v>
          </cell>
          <cell r="H184">
            <v>-0.53000000000000114</v>
          </cell>
          <cell r="I184">
            <v>-5.2999999999999714E-3</v>
          </cell>
          <cell r="J184">
            <v>148718.04</v>
          </cell>
          <cell r="K184"/>
          <cell r="L184">
            <v>14792983.438800002</v>
          </cell>
          <cell r="M184">
            <v>646.49</v>
          </cell>
          <cell r="N184">
            <v>-3.8981849557794268E-3</v>
          </cell>
          <cell r="O184">
            <v>3.2121908072375582E-3</v>
          </cell>
          <cell r="P184">
            <v>100.32121908072375</v>
          </cell>
          <cell r="Q184">
            <v>100.32</v>
          </cell>
        </row>
        <row r="185">
          <cell r="B185">
            <v>43199</v>
          </cell>
          <cell r="C185">
            <v>99.96</v>
          </cell>
          <cell r="D185"/>
          <cell r="E185">
            <v>0.95589999999999997</v>
          </cell>
          <cell r="F185">
            <v>0.48999999999999488</v>
          </cell>
          <cell r="G185">
            <v>4.9261083743841194E-3</v>
          </cell>
          <cell r="H185">
            <v>-4.0000000000006253E-2</v>
          </cell>
          <cell r="I185">
            <v>-4.0000000000006697E-4</v>
          </cell>
          <cell r="J185">
            <v>148718.04</v>
          </cell>
          <cell r="K185"/>
          <cell r="L185">
            <v>14865855.2784</v>
          </cell>
          <cell r="M185">
            <v>647.72</v>
          </cell>
          <cell r="N185">
            <v>1.902581633126621E-3</v>
          </cell>
          <cell r="O185">
            <v>5.1208838955960623E-3</v>
          </cell>
          <cell r="P185">
            <v>100.51208838955961</v>
          </cell>
          <cell r="Q185">
            <v>100.51</v>
          </cell>
        </row>
        <row r="186">
          <cell r="B186">
            <v>43200</v>
          </cell>
          <cell r="C186">
            <v>100.76</v>
          </cell>
          <cell r="D186"/>
          <cell r="E186">
            <v>0.97550000000000003</v>
          </cell>
          <cell r="F186">
            <v>0.80000000000001137</v>
          </cell>
          <cell r="G186">
            <v>8.0032012805122399E-3</v>
          </cell>
          <cell r="H186">
            <v>0.76000000000000512</v>
          </cell>
          <cell r="I186">
            <v>7.6000000000000512E-3</v>
          </cell>
          <cell r="J186">
            <v>148718.04</v>
          </cell>
          <cell r="K186"/>
          <cell r="L186">
            <v>14984829.710400002</v>
          </cell>
          <cell r="M186">
            <v>652.34</v>
          </cell>
          <cell r="N186">
            <v>7.1327116655344192E-3</v>
          </cell>
          <cell r="O186">
            <v>1.2290121349430638E-2</v>
          </cell>
          <cell r="P186">
            <v>101.22901213494306</v>
          </cell>
          <cell r="Q186">
            <v>101.23</v>
          </cell>
        </row>
        <row r="187">
          <cell r="B187">
            <v>43201</v>
          </cell>
          <cell r="C187">
            <v>100.03</v>
          </cell>
          <cell r="D187"/>
          <cell r="E187">
            <v>0.97760000000000002</v>
          </cell>
          <cell r="F187">
            <v>-0.73000000000000398</v>
          </cell>
          <cell r="G187">
            <v>-7.2449384676459561E-3</v>
          </cell>
          <cell r="H187">
            <v>3.0000000000001137E-2</v>
          </cell>
          <cell r="I187">
            <v>2.9999999999996696E-4</v>
          </cell>
          <cell r="J187">
            <v>148718.04</v>
          </cell>
          <cell r="K187"/>
          <cell r="L187">
            <v>14876265.541200001</v>
          </cell>
          <cell r="M187">
            <v>648.6</v>
          </cell>
          <cell r="N187">
            <v>-5.7332066100499457E-3</v>
          </cell>
          <cell r="O187">
            <v>6.4864529344217381E-3</v>
          </cell>
          <cell r="P187">
            <v>100.64864529344217</v>
          </cell>
          <cell r="Q187">
            <v>100.65</v>
          </cell>
        </row>
        <row r="188">
          <cell r="B188">
            <v>43202</v>
          </cell>
          <cell r="C188">
            <v>100.97</v>
          </cell>
          <cell r="D188"/>
          <cell r="E188">
            <v>0.95920000000000005</v>
          </cell>
          <cell r="F188">
            <v>0.93999999999999773</v>
          </cell>
          <cell r="G188">
            <v>9.3971808457462558E-3</v>
          </cell>
          <cell r="H188">
            <v>0.96999999999999886</v>
          </cell>
          <cell r="I188">
            <v>9.7000000000000419E-3</v>
          </cell>
          <cell r="J188">
            <v>148718.04</v>
          </cell>
          <cell r="K188"/>
          <cell r="L188">
            <v>15016060.4988</v>
          </cell>
          <cell r="M188">
            <v>653.26</v>
          </cell>
          <cell r="N188">
            <v>7.1847055195806142E-3</v>
          </cell>
          <cell r="O188">
            <v>1.3717761708202714E-2</v>
          </cell>
          <cell r="P188">
            <v>101.37177617082027</v>
          </cell>
          <cell r="Q188">
            <v>101.37</v>
          </cell>
        </row>
        <row r="189">
          <cell r="B189">
            <v>43203</v>
          </cell>
          <cell r="C189">
            <v>101.11</v>
          </cell>
          <cell r="D189"/>
          <cell r="E189">
            <v>0.95430000000000004</v>
          </cell>
          <cell r="F189">
            <v>0.14000000000000057</v>
          </cell>
          <cell r="G189">
            <v>1.3865504605328205E-3</v>
          </cell>
          <cell r="H189">
            <v>1.1099999999999994</v>
          </cell>
          <cell r="I189">
            <v>1.1099999999999888E-2</v>
          </cell>
          <cell r="J189">
            <v>148718.04</v>
          </cell>
          <cell r="K189"/>
          <cell r="L189">
            <v>15036881.024400001</v>
          </cell>
          <cell r="M189">
            <v>654.29999999999995</v>
          </cell>
          <cell r="N189">
            <v>1.5920154303032952E-3</v>
          </cell>
          <cell r="O189">
            <v>1.5331616026814876E-2</v>
          </cell>
          <cell r="P189">
            <v>101.53316160268149</v>
          </cell>
          <cell r="Q189">
            <v>101.53</v>
          </cell>
        </row>
        <row r="190">
          <cell r="B190">
            <v>43206</v>
          </cell>
          <cell r="C190">
            <v>100.83</v>
          </cell>
          <cell r="D190"/>
          <cell r="E190">
            <v>0.95179999999999998</v>
          </cell>
          <cell r="F190">
            <v>-0.28000000000000114</v>
          </cell>
          <cell r="G190">
            <v>-2.769261200672557E-3</v>
          </cell>
          <cell r="H190">
            <v>0.82999999999999829</v>
          </cell>
          <cell r="I190">
            <v>8.2999999999999741E-3</v>
          </cell>
          <cell r="J190">
            <v>148718.04</v>
          </cell>
          <cell r="K190"/>
          <cell r="L190">
            <v>14995239.973200001</v>
          </cell>
          <cell r="M190">
            <v>653.29999999999995</v>
          </cell>
          <cell r="N190">
            <v>-1.5283509093687586E-3</v>
          </cell>
          <cell r="O190">
            <v>1.3779833028149335E-2</v>
          </cell>
          <cell r="P190">
            <v>101.37798330281494</v>
          </cell>
          <cell r="Q190">
            <v>101.38</v>
          </cell>
        </row>
        <row r="191">
          <cell r="B191">
            <v>43207</v>
          </cell>
          <cell r="C191">
            <v>101.92</v>
          </cell>
          <cell r="D191"/>
          <cell r="E191">
            <v>0.95309999999999995</v>
          </cell>
          <cell r="F191">
            <v>1.0900000000000034</v>
          </cell>
          <cell r="G191">
            <v>1.0810274719825541E-2</v>
          </cell>
          <cell r="H191">
            <v>1.9200000000000017</v>
          </cell>
          <cell r="I191">
            <v>1.9200000000000106E-2</v>
          </cell>
          <cell r="J191">
            <v>148503.04000000001</v>
          </cell>
          <cell r="K191"/>
          <cell r="L191">
            <v>15135429.836800002</v>
          </cell>
          <cell r="M191">
            <v>659.84</v>
          </cell>
          <cell r="N191">
            <v>1.0010714832389578E-2</v>
          </cell>
          <cell r="O191">
            <v>2.3928493839421527E-2</v>
          </cell>
          <cell r="P191">
            <v>102.39284938394215</v>
          </cell>
          <cell r="Q191">
            <v>102.39</v>
          </cell>
        </row>
        <row r="192">
          <cell r="B192">
            <v>43208</v>
          </cell>
          <cell r="C192">
            <v>102.29</v>
          </cell>
          <cell r="D192"/>
          <cell r="E192">
            <v>0.9113</v>
          </cell>
          <cell r="F192">
            <v>0.37000000000000455</v>
          </cell>
          <cell r="G192">
            <v>3.63029827315553E-3</v>
          </cell>
          <cell r="H192">
            <v>2.2900000000000063</v>
          </cell>
          <cell r="I192">
            <v>2.2900000000000142E-2</v>
          </cell>
          <cell r="J192">
            <v>186706.25</v>
          </cell>
          <cell r="K192"/>
          <cell r="L192">
            <v>19098182.3125</v>
          </cell>
          <cell r="M192">
            <v>662.07</v>
          </cell>
          <cell r="N192">
            <v>3.3796071774976344E-3</v>
          </cell>
          <cell r="O192">
            <v>2.7388969926445572E-2</v>
          </cell>
          <cell r="P192">
            <v>102.73889699264456</v>
          </cell>
          <cell r="Q192">
            <v>102.74</v>
          </cell>
        </row>
        <row r="193">
          <cell r="B193">
            <v>43209</v>
          </cell>
          <cell r="C193">
            <v>101.86</v>
          </cell>
          <cell r="D193"/>
          <cell r="E193">
            <v>0.91100000000000003</v>
          </cell>
          <cell r="F193">
            <v>-0.43000000000000682</v>
          </cell>
          <cell r="G193">
            <v>-4.2037344803989019E-3</v>
          </cell>
          <cell r="H193">
            <v>1.8599999999999994</v>
          </cell>
          <cell r="I193">
            <v>1.859999999999995E-2</v>
          </cell>
          <cell r="J193">
            <v>186706.25</v>
          </cell>
          <cell r="K193"/>
          <cell r="L193">
            <v>19017898.625</v>
          </cell>
          <cell r="M193">
            <v>662.13</v>
          </cell>
          <cell r="N193">
            <v>9.0624858398502539E-5</v>
          </cell>
          <cell r="O193">
            <v>2.7482076906365505E-2</v>
          </cell>
          <cell r="P193">
            <v>102.74820769063655</v>
          </cell>
          <cell r="Q193">
            <v>102.75</v>
          </cell>
        </row>
        <row r="194">
          <cell r="B194">
            <v>43210</v>
          </cell>
          <cell r="C194">
            <v>101.7</v>
          </cell>
          <cell r="D194"/>
          <cell r="E194">
            <v>0.90410000000000001</v>
          </cell>
          <cell r="F194">
            <v>-0.15999999999999659</v>
          </cell>
          <cell r="G194">
            <v>-1.570783428234801E-3</v>
          </cell>
          <cell r="H194">
            <v>1.7000000000000028</v>
          </cell>
          <cell r="I194">
            <v>1.7000000000000126E-2</v>
          </cell>
          <cell r="J194">
            <v>186756.25</v>
          </cell>
          <cell r="K194"/>
          <cell r="L194">
            <v>18993110.625</v>
          </cell>
          <cell r="M194">
            <v>662.6</v>
          </cell>
          <cell r="N194">
            <v>7.0983039584371355E-4</v>
          </cell>
          <cell r="O194">
            <v>2.8211414915738198E-2</v>
          </cell>
          <cell r="P194">
            <v>102.82114149157383</v>
          </cell>
          <cell r="Q194">
            <v>102.82</v>
          </cell>
        </row>
        <row r="195">
          <cell r="B195">
            <v>43213</v>
          </cell>
          <cell r="C195">
            <v>101.67</v>
          </cell>
          <cell r="D195"/>
          <cell r="E195">
            <v>0.91539999999999999</v>
          </cell>
          <cell r="F195">
            <v>-3.0000000000001137E-2</v>
          </cell>
          <cell r="G195">
            <v>-2.9498525073745618E-4</v>
          </cell>
          <cell r="H195">
            <v>1.6700000000000017</v>
          </cell>
          <cell r="I195">
            <v>1.6699999999999937E-2</v>
          </cell>
          <cell r="J195">
            <v>186803.25</v>
          </cell>
          <cell r="K195"/>
          <cell r="L195">
            <v>18992286.427500002</v>
          </cell>
          <cell r="M195">
            <v>665.11</v>
          </cell>
          <cell r="N195">
            <v>3.7881074554784178E-3</v>
          </cell>
          <cell r="O195">
            <v>3.2106390242388594E-2</v>
          </cell>
          <cell r="P195">
            <v>103.21063902423886</v>
          </cell>
          <cell r="Q195">
            <v>103.21</v>
          </cell>
        </row>
        <row r="196">
          <cell r="B196">
            <v>43214</v>
          </cell>
          <cell r="C196">
            <v>101.15</v>
          </cell>
          <cell r="D196"/>
          <cell r="E196">
            <v>0.93340000000000001</v>
          </cell>
          <cell r="F196">
            <v>-0.51999999999999602</v>
          </cell>
          <cell r="G196">
            <v>-5.1145864070030189E-3</v>
          </cell>
          <cell r="H196">
            <v>1.1500000000000057</v>
          </cell>
          <cell r="I196">
            <v>1.1500000000000066E-2</v>
          </cell>
          <cell r="J196">
            <v>186803.25</v>
          </cell>
          <cell r="K196"/>
          <cell r="L196">
            <v>18895148.737500001</v>
          </cell>
          <cell r="M196">
            <v>664.57</v>
          </cell>
          <cell r="N196">
            <v>-8.1189577663842716E-4</v>
          </cell>
          <cell r="O196">
            <v>3.1268427423109202E-2</v>
          </cell>
          <cell r="P196">
            <v>103.12684274231091</v>
          </cell>
          <cell r="Q196">
            <v>103.13</v>
          </cell>
        </row>
        <row r="197">
          <cell r="B197">
            <v>43215</v>
          </cell>
          <cell r="C197">
            <v>99.95</v>
          </cell>
          <cell r="D197"/>
          <cell r="E197">
            <v>0.93220000000000003</v>
          </cell>
          <cell r="F197">
            <v>-1.2000000000000028</v>
          </cell>
          <cell r="G197">
            <v>-1.1863568956994586E-2</v>
          </cell>
          <cell r="H197">
            <v>-4.9999999999997158E-2</v>
          </cell>
          <cell r="I197">
            <v>-4.9999999999994493E-4</v>
          </cell>
          <cell r="J197">
            <v>186803.25</v>
          </cell>
          <cell r="K197"/>
          <cell r="L197">
            <v>18670984.837500002</v>
          </cell>
          <cell r="M197">
            <v>659.66</v>
          </cell>
          <cell r="N197">
            <v>-7.3882360022271554E-3</v>
          </cell>
          <cell r="O197">
            <v>2.364917289966173E-2</v>
          </cell>
          <cell r="P197">
            <v>102.36491728996617</v>
          </cell>
          <cell r="Q197">
            <v>102.36</v>
          </cell>
        </row>
        <row r="198">
          <cell r="B198">
            <v>43216</v>
          </cell>
          <cell r="C198">
            <v>100.8</v>
          </cell>
          <cell r="D198"/>
          <cell r="E198">
            <v>0.90739999999999998</v>
          </cell>
          <cell r="F198">
            <v>0.84999999999999432</v>
          </cell>
          <cell r="G198">
            <v>8.5042521260629833E-3</v>
          </cell>
          <cell r="H198">
            <v>0.79999999999999716</v>
          </cell>
          <cell r="I198">
            <v>8.0000000000000071E-3</v>
          </cell>
          <cell r="J198">
            <v>186803.25</v>
          </cell>
          <cell r="K198"/>
          <cell r="L198">
            <v>18829767.599999998</v>
          </cell>
          <cell r="M198">
            <v>664.66</v>
          </cell>
          <cell r="N198">
            <v>7.5796622502501965E-3</v>
          </cell>
          <cell r="O198">
            <v>3.140808789298899E-2</v>
          </cell>
          <cell r="P198">
            <v>103.1408087892989</v>
          </cell>
          <cell r="Q198">
            <v>103.14</v>
          </cell>
        </row>
        <row r="199">
          <cell r="B199">
            <v>43217</v>
          </cell>
          <cell r="C199">
            <v>101.47</v>
          </cell>
          <cell r="D199"/>
          <cell r="E199">
            <v>0.9</v>
          </cell>
          <cell r="F199">
            <v>0.67000000000000171</v>
          </cell>
          <cell r="G199">
            <v>6.6468253968254842E-3</v>
          </cell>
          <cell r="H199">
            <v>1.4699999999999989</v>
          </cell>
          <cell r="I199">
            <v>1.4699999999999935E-2</v>
          </cell>
          <cell r="J199">
            <v>186956.86499999999</v>
          </cell>
          <cell r="K199"/>
          <cell r="L199">
            <v>18970513.09155</v>
          </cell>
          <cell r="M199">
            <v>667.29</v>
          </cell>
          <cell r="N199">
            <v>3.9569103000030026E-3</v>
          </cell>
          <cell r="O199">
            <v>3.5489277179479251E-2</v>
          </cell>
          <cell r="P199">
            <v>103.54892771794792</v>
          </cell>
          <cell r="Q199">
            <v>103.55</v>
          </cell>
        </row>
        <row r="200">
          <cell r="B200">
            <v>43220</v>
          </cell>
          <cell r="C200">
            <v>101.83</v>
          </cell>
          <cell r="D200"/>
          <cell r="E200">
            <v>0.89570000000000005</v>
          </cell>
          <cell r="F200">
            <v>0.35999999999999943</v>
          </cell>
          <cell r="G200">
            <v>3.5478466541833953E-3</v>
          </cell>
          <cell r="H200">
            <v>1.8299999999999983</v>
          </cell>
          <cell r="I200">
            <v>1.8299999999999983E-2</v>
          </cell>
          <cell r="J200">
            <v>187014.106</v>
          </cell>
          <cell r="K200"/>
          <cell r="L200">
            <v>19043646.41398</v>
          </cell>
          <cell r="M200">
            <v>669.69</v>
          </cell>
          <cell r="N200">
            <v>3.596637144270165E-3</v>
          </cell>
          <cell r="O200">
            <v>3.9213556376276548E-2</v>
          </cell>
          <cell r="P200">
            <v>103.92135563762766</v>
          </cell>
          <cell r="Q200">
            <v>103.92</v>
          </cell>
        </row>
        <row r="201">
          <cell r="B201">
            <v>43222</v>
          </cell>
          <cell r="C201">
            <v>102.6</v>
          </cell>
          <cell r="D201"/>
          <cell r="E201">
            <v>0.90500000000000003</v>
          </cell>
          <cell r="F201">
            <v>0.76999999999999602</v>
          </cell>
          <cell r="G201">
            <v>7.5616223116958814E-3</v>
          </cell>
          <cell r="H201">
            <v>2.5999999999999943</v>
          </cell>
          <cell r="I201">
            <v>2.6000000000000023E-2</v>
          </cell>
          <cell r="J201">
            <v>187783.40299999999</v>
          </cell>
          <cell r="K201"/>
          <cell r="L201">
            <v>19266577.147799999</v>
          </cell>
          <cell r="M201">
            <v>674.64</v>
          </cell>
          <cell r="N201">
            <v>7.3914796398333316E-3</v>
          </cell>
          <cell r="O201">
            <v>4.689488221967042E-2</v>
          </cell>
          <cell r="P201">
            <v>104.68948822196704</v>
          </cell>
          <cell r="Q201">
            <v>104.69</v>
          </cell>
        </row>
        <row r="202">
          <cell r="B202">
            <v>43223</v>
          </cell>
          <cell r="C202">
            <v>101.92</v>
          </cell>
          <cell r="D202"/>
          <cell r="E202">
            <v>0.9032</v>
          </cell>
          <cell r="F202">
            <v>-0.67999999999999261</v>
          </cell>
          <cell r="G202">
            <v>-6.6276803118907601E-3</v>
          </cell>
          <cell r="H202">
            <v>1.9200000000000017</v>
          </cell>
          <cell r="I202">
            <v>1.9200000000000106E-2</v>
          </cell>
          <cell r="J202">
            <v>187838.394</v>
          </cell>
          <cell r="K202"/>
          <cell r="L202">
            <v>19144489.11648</v>
          </cell>
          <cell r="M202">
            <v>670.7</v>
          </cell>
          <cell r="N202">
            <v>-5.8401517846554674E-3</v>
          </cell>
          <cell r="O202">
            <v>4.0780857204928633E-2</v>
          </cell>
          <cell r="P202">
            <v>104.07808572049287</v>
          </cell>
          <cell r="Q202">
            <v>104.08</v>
          </cell>
        </row>
        <row r="203">
          <cell r="B203">
            <v>43224</v>
          </cell>
          <cell r="C203">
            <v>102.27</v>
          </cell>
          <cell r="D203"/>
          <cell r="E203">
            <v>0.91349999999999998</v>
          </cell>
          <cell r="F203">
            <v>0.34999999999999432</v>
          </cell>
          <cell r="G203">
            <v>3.4340659340659219E-3</v>
          </cell>
          <cell r="H203">
            <v>2.269999999999996</v>
          </cell>
          <cell r="I203">
            <v>2.2699999999999942E-2</v>
          </cell>
          <cell r="J203">
            <v>187838.394</v>
          </cell>
          <cell r="K203"/>
          <cell r="L203">
            <v>19210232.55438</v>
          </cell>
          <cell r="M203">
            <v>674.74</v>
          </cell>
          <cell r="N203">
            <v>6.0235574772624645E-3</v>
          </cell>
          <cell r="O203">
            <v>4.7050060519536974E-2</v>
          </cell>
          <cell r="P203">
            <v>104.7050060519537</v>
          </cell>
          <cell r="Q203">
            <v>104.71</v>
          </cell>
        </row>
        <row r="204">
          <cell r="B204">
            <v>43227</v>
          </cell>
          <cell r="C204">
            <v>103.02</v>
          </cell>
          <cell r="D204"/>
          <cell r="E204">
            <v>0.90029999999999999</v>
          </cell>
          <cell r="F204">
            <v>0.75</v>
          </cell>
          <cell r="G204">
            <v>7.3335288941038801E-3</v>
          </cell>
          <cell r="H204">
            <v>3.019999999999996</v>
          </cell>
          <cell r="I204">
            <v>3.0200000000000005E-2</v>
          </cell>
          <cell r="J204">
            <v>187838.394</v>
          </cell>
          <cell r="K204"/>
          <cell r="L204">
            <v>19351111.349879999</v>
          </cell>
          <cell r="M204">
            <v>678.73</v>
          </cell>
          <cell r="N204">
            <v>5.9133888608946528E-3</v>
          </cell>
          <cell r="O204">
            <v>5.3241674684212148E-2</v>
          </cell>
          <cell r="P204">
            <v>105.32416746842121</v>
          </cell>
          <cell r="Q204">
            <v>105.32</v>
          </cell>
        </row>
        <row r="205">
          <cell r="B205">
            <v>43229</v>
          </cell>
          <cell r="C205">
            <v>103.45</v>
          </cell>
          <cell r="D205"/>
          <cell r="E205">
            <v>0.91390000000000005</v>
          </cell>
          <cell r="F205">
            <v>0.43000000000000682</v>
          </cell>
          <cell r="G205">
            <v>4.1739468064454499E-3</v>
          </cell>
          <cell r="H205">
            <v>3.4500000000000028</v>
          </cell>
          <cell r="I205">
            <v>3.4499999999999975E-2</v>
          </cell>
          <cell r="J205">
            <v>187838.394</v>
          </cell>
          <cell r="K205"/>
          <cell r="L205">
            <v>19431881.859299999</v>
          </cell>
          <cell r="M205">
            <v>679.85</v>
          </cell>
          <cell r="N205">
            <v>1.6501407039617444E-3</v>
          </cell>
          <cell r="O205">
            <v>5.4979671642717554E-2</v>
          </cell>
          <cell r="P205">
            <v>105.49796716427176</v>
          </cell>
          <cell r="Q205">
            <v>105.5</v>
          </cell>
        </row>
        <row r="206">
          <cell r="B206">
            <v>43231</v>
          </cell>
          <cell r="C206">
            <v>103.7</v>
          </cell>
          <cell r="D206"/>
          <cell r="E206">
            <v>0.92190000000000005</v>
          </cell>
          <cell r="F206">
            <v>0.25</v>
          </cell>
          <cell r="G206">
            <v>2.4166263895601947E-3</v>
          </cell>
          <cell r="H206">
            <v>3.7000000000000028</v>
          </cell>
          <cell r="I206">
            <v>3.6999999999999922E-2</v>
          </cell>
          <cell r="J206">
            <v>188144.41700000002</v>
          </cell>
          <cell r="K206"/>
          <cell r="L206">
            <v>19510576.042900003</v>
          </cell>
          <cell r="M206">
            <v>681.41</v>
          </cell>
          <cell r="N206">
            <v>2.2946238140766351E-3</v>
          </cell>
          <cell r="O206">
            <v>5.7400453120635575E-2</v>
          </cell>
          <cell r="P206">
            <v>105.74004531206356</v>
          </cell>
          <cell r="Q206">
            <v>105.74</v>
          </cell>
        </row>
        <row r="207">
          <cell r="B207">
            <v>43234</v>
          </cell>
          <cell r="C207">
            <v>103.83</v>
          </cell>
          <cell r="D207"/>
          <cell r="E207">
            <v>0.88260000000000005</v>
          </cell>
          <cell r="F207">
            <v>0.12999999999999545</v>
          </cell>
          <cell r="G207">
            <v>1.2536162005785112E-3</v>
          </cell>
          <cell r="H207">
            <v>3.8299999999999983</v>
          </cell>
          <cell r="I207">
            <v>3.8300000000000001E-2</v>
          </cell>
          <cell r="J207">
            <v>188630.60800000001</v>
          </cell>
          <cell r="K207"/>
          <cell r="L207">
            <v>19585516.028640002</v>
          </cell>
          <cell r="M207">
            <v>681.31</v>
          </cell>
          <cell r="N207">
            <v>-1.4675452370827013E-4</v>
          </cell>
          <cell r="O207">
            <v>5.7245274820769021E-2</v>
          </cell>
          <cell r="P207">
            <v>105.72452748207691</v>
          </cell>
          <cell r="Q207">
            <v>105.72</v>
          </cell>
        </row>
        <row r="208">
          <cell r="B208">
            <v>43235</v>
          </cell>
          <cell r="C208">
            <v>103.31</v>
          </cell>
          <cell r="D208"/>
          <cell r="E208">
            <v>0.89380000000000004</v>
          </cell>
          <cell r="F208">
            <v>-0.51999999999999602</v>
          </cell>
          <cell r="G208">
            <v>-5.0081864586343228E-3</v>
          </cell>
          <cell r="H208">
            <v>3.3100000000000023</v>
          </cell>
          <cell r="I208">
            <v>3.3100000000000129E-2</v>
          </cell>
          <cell r="J208">
            <v>188666.74400000001</v>
          </cell>
          <cell r="K208"/>
          <cell r="L208">
            <v>19491161.322640002</v>
          </cell>
          <cell r="M208">
            <v>680.82</v>
          </cell>
          <cell r="N208">
            <v>-7.1920271242154055E-4</v>
          </cell>
          <cell r="O208">
            <v>5.6484901151423239E-2</v>
          </cell>
          <cell r="P208">
            <v>105.64849011514232</v>
          </cell>
          <cell r="Q208">
            <v>105.65</v>
          </cell>
        </row>
        <row r="209">
          <cell r="B209">
            <v>43236</v>
          </cell>
          <cell r="C209">
            <v>103.46</v>
          </cell>
          <cell r="D209"/>
          <cell r="E209">
            <v>0.90820000000000001</v>
          </cell>
          <cell r="F209">
            <v>0.14999999999999147</v>
          </cell>
          <cell r="G209">
            <v>1.4519407608168944E-3</v>
          </cell>
          <cell r="H209">
            <v>3.4599999999999937</v>
          </cell>
          <cell r="I209">
            <v>3.4599999999999964E-2</v>
          </cell>
          <cell r="J209">
            <v>188706.74400000001</v>
          </cell>
          <cell r="K209"/>
          <cell r="L209">
            <v>19523599.734239999</v>
          </cell>
          <cell r="M209">
            <v>679.63</v>
          </cell>
          <cell r="N209">
            <v>-1.747892247583871E-3</v>
          </cell>
          <cell r="O209">
            <v>5.4638279383011135E-2</v>
          </cell>
          <cell r="P209">
            <v>105.46382793830111</v>
          </cell>
          <cell r="Q209">
            <v>105.46</v>
          </cell>
        </row>
        <row r="210">
          <cell r="B210">
            <v>43237</v>
          </cell>
          <cell r="C210">
            <v>104.9</v>
          </cell>
          <cell r="D210"/>
          <cell r="E210">
            <v>0.9133</v>
          </cell>
          <cell r="F210">
            <v>1.4400000000000119</v>
          </cell>
          <cell r="G210">
            <v>1.3918422578774514E-2</v>
          </cell>
          <cell r="H210">
            <v>4.9000000000000057</v>
          </cell>
          <cell r="I210">
            <v>4.9000000000000155E-2</v>
          </cell>
          <cell r="J210">
            <v>188706.74400000001</v>
          </cell>
          <cell r="K210"/>
          <cell r="L210">
            <v>19795337.445600003</v>
          </cell>
          <cell r="M210">
            <v>684.96</v>
          </cell>
          <cell r="N210">
            <v>7.8425025381458902E-3</v>
          </cell>
          <cell r="O210">
            <v>6.2909282765898134E-2</v>
          </cell>
          <cell r="P210">
            <v>106.29092827658981</v>
          </cell>
          <cell r="Q210">
            <v>106.29</v>
          </cell>
        </row>
        <row r="211">
          <cell r="B211">
            <v>43238</v>
          </cell>
          <cell r="C211">
            <v>105.07</v>
          </cell>
          <cell r="D211"/>
          <cell r="E211">
            <v>0.91300000000000003</v>
          </cell>
          <cell r="F211">
            <v>0.16999999999998749</v>
          </cell>
          <cell r="G211">
            <v>1.62059103908474E-3</v>
          </cell>
          <cell r="H211">
            <v>5.0699999999999932</v>
          </cell>
          <cell r="I211">
            <v>5.0699999999999967E-2</v>
          </cell>
          <cell r="J211">
            <v>188660.74400000001</v>
          </cell>
          <cell r="K211"/>
          <cell r="L211">
            <v>19822584.372079998</v>
          </cell>
          <cell r="M211">
            <v>682.38</v>
          </cell>
          <cell r="N211">
            <v>-3.7666433076384287E-3</v>
          </cell>
          <cell r="O211">
            <v>5.8905682629341261E-2</v>
          </cell>
          <cell r="P211">
            <v>105.89056826293412</v>
          </cell>
          <cell r="Q211">
            <v>105.89</v>
          </cell>
        </row>
        <row r="212">
          <cell r="B212">
            <v>43242</v>
          </cell>
          <cell r="C212">
            <v>105.63</v>
          </cell>
          <cell r="D212"/>
          <cell r="E212">
            <v>0.92390000000000005</v>
          </cell>
          <cell r="F212">
            <v>0.56000000000000227</v>
          </cell>
          <cell r="G212">
            <v>5.3297801465690409E-3</v>
          </cell>
          <cell r="H212">
            <v>5.6299999999999955</v>
          </cell>
          <cell r="I212">
            <v>5.6300000000000017E-2</v>
          </cell>
          <cell r="J212">
            <v>188661.74400000001</v>
          </cell>
          <cell r="K212"/>
          <cell r="L212">
            <v>19928340.018720001</v>
          </cell>
          <cell r="M212">
            <v>686.84</v>
          </cell>
          <cell r="N212">
            <v>6.5359477124182774E-3</v>
          </cell>
          <cell r="O212">
            <v>6.5826634803389128E-2</v>
          </cell>
          <cell r="P212">
            <v>106.58266348033891</v>
          </cell>
          <cell r="Q212">
            <v>106.58</v>
          </cell>
        </row>
        <row r="213">
          <cell r="B213">
            <v>43243</v>
          </cell>
          <cell r="C213">
            <v>104.34</v>
          </cell>
          <cell r="D213"/>
          <cell r="E213">
            <v>0.95679999999999998</v>
          </cell>
          <cell r="F213">
            <v>-1.289999999999992</v>
          </cell>
          <cell r="G213">
            <v>-1.2212439647827256E-2</v>
          </cell>
          <cell r="H213">
            <v>4.3400000000000034</v>
          </cell>
          <cell r="I213">
            <v>4.3400000000000105E-2</v>
          </cell>
          <cell r="J213">
            <v>188813.00200000001</v>
          </cell>
          <cell r="K213"/>
          <cell r="L213">
            <v>19700748.628680002</v>
          </cell>
          <cell r="M213">
            <v>678.88</v>
          </cell>
          <cell r="N213">
            <v>-1.1589307553433126E-2</v>
          </cell>
          <cell r="O213">
            <v>5.347444213401209E-2</v>
          </cell>
          <cell r="P213">
            <v>105.3474442134012</v>
          </cell>
          <cell r="Q213">
            <v>105.35</v>
          </cell>
        </row>
        <row r="214">
          <cell r="B214">
            <v>43244</v>
          </cell>
          <cell r="C214">
            <v>104.29</v>
          </cell>
          <cell r="D214"/>
          <cell r="E214">
            <v>0.8669</v>
          </cell>
          <cell r="F214">
            <v>-4.9999999999997158E-2</v>
          </cell>
          <cell r="G214">
            <v>-4.7920260686218352E-4</v>
          </cell>
          <cell r="H214">
            <v>4.2900000000000063</v>
          </cell>
          <cell r="I214">
            <v>4.290000000000016E-2</v>
          </cell>
          <cell r="J214">
            <v>188778.00200000001</v>
          </cell>
          <cell r="K214"/>
          <cell r="L214">
            <v>19687657.828580003</v>
          </cell>
          <cell r="M214">
            <v>675.67</v>
          </cell>
          <cell r="N214">
            <v>-4.7283761489512743E-3</v>
          </cell>
          <cell r="O214">
            <v>4.8493218708295815E-2</v>
          </cell>
          <cell r="P214">
            <v>104.84932187082958</v>
          </cell>
          <cell r="Q214">
            <v>104.85</v>
          </cell>
        </row>
        <row r="215">
          <cell r="B215">
            <v>43245</v>
          </cell>
          <cell r="C215">
            <v>104.97</v>
          </cell>
          <cell r="D215"/>
          <cell r="E215">
            <v>0.84309999999999996</v>
          </cell>
          <cell r="F215">
            <v>0.67999999999999261</v>
          </cell>
          <cell r="G215">
            <v>6.5202799884935825E-3</v>
          </cell>
          <cell r="H215">
            <v>4.9699999999999989</v>
          </cell>
          <cell r="I215">
            <v>4.9700000000000077E-2</v>
          </cell>
          <cell r="J215">
            <v>188780.90900000001</v>
          </cell>
          <cell r="K215"/>
          <cell r="L215">
            <v>19816332.017730001</v>
          </cell>
          <cell r="M215">
            <v>675.11</v>
          </cell>
          <cell r="N215">
            <v>-8.2880696197840109E-4</v>
          </cell>
          <cell r="O215">
            <v>4.7624220229043335E-2</v>
          </cell>
          <cell r="P215">
            <v>104.76242202290433</v>
          </cell>
          <cell r="Q215">
            <v>104.76</v>
          </cell>
        </row>
        <row r="216">
          <cell r="B216">
            <v>43248</v>
          </cell>
          <cell r="C216">
            <v>104.63</v>
          </cell>
          <cell r="D216"/>
          <cell r="E216">
            <v>0.84760000000000002</v>
          </cell>
          <cell r="F216">
            <v>-0.34000000000000341</v>
          </cell>
          <cell r="G216">
            <v>-3.2390206725732007E-3</v>
          </cell>
          <cell r="H216">
            <v>4.6299999999999955</v>
          </cell>
          <cell r="I216">
            <v>4.6300000000000008E-2</v>
          </cell>
          <cell r="J216">
            <v>188780.90900000001</v>
          </cell>
          <cell r="K216"/>
          <cell r="L216">
            <v>19752146.508670002</v>
          </cell>
          <cell r="M216">
            <v>671.11</v>
          </cell>
          <cell r="N216">
            <v>-5.9249603768274373E-3</v>
          </cell>
          <cell r="O216">
            <v>4.1417088234381394E-2</v>
          </cell>
          <cell r="P216">
            <v>104.14170882343814</v>
          </cell>
          <cell r="Q216">
            <v>104.14</v>
          </cell>
        </row>
        <row r="217">
          <cell r="B217">
            <v>43249</v>
          </cell>
          <cell r="C217">
            <v>104.05</v>
          </cell>
          <cell r="D217"/>
          <cell r="E217">
            <v>0.84630000000000005</v>
          </cell>
          <cell r="F217">
            <v>-0.57999999999999829</v>
          </cell>
          <cell r="G217">
            <v>-5.5433432094045276E-3</v>
          </cell>
          <cell r="H217">
            <v>4.0499999999999972</v>
          </cell>
          <cell r="I217">
            <v>4.049999999999998E-2</v>
          </cell>
          <cell r="J217">
            <v>188885.90900000001</v>
          </cell>
          <cell r="K217"/>
          <cell r="L217">
            <v>19653578.83145</v>
          </cell>
          <cell r="M217">
            <v>660.33</v>
          </cell>
          <cell r="N217">
            <v>-1.6062940501557099E-2</v>
          </cell>
          <cell r="O217">
            <v>2.4688867508767753E-2</v>
          </cell>
          <cell r="P217">
            <v>102.46888675087678</v>
          </cell>
          <cell r="Q217">
            <v>102.47</v>
          </cell>
        </row>
        <row r="218">
          <cell r="B218">
            <v>43250</v>
          </cell>
          <cell r="C218">
            <v>104.01</v>
          </cell>
          <cell r="D218"/>
          <cell r="E218">
            <v>0.86050000000000004</v>
          </cell>
          <cell r="F218">
            <v>-3.9999999999992042E-2</v>
          </cell>
          <cell r="G218">
            <v>-3.8443056222958738E-4</v>
          </cell>
          <cell r="H218">
            <v>4.0100000000000051</v>
          </cell>
          <cell r="I218">
            <v>4.0100000000000025E-2</v>
          </cell>
          <cell r="J218">
            <v>188885.90900000001</v>
          </cell>
          <cell r="K218"/>
          <cell r="L218">
            <v>19646023.395090003</v>
          </cell>
          <cell r="M218">
            <v>664.06</v>
          </cell>
          <cell r="N218">
            <v>5.6486908061119667E-3</v>
          </cell>
          <cell r="O218">
            <v>3.0477018093789665E-2</v>
          </cell>
          <cell r="P218">
            <v>103.04770180937896</v>
          </cell>
          <cell r="Q218">
            <v>103.05</v>
          </cell>
        </row>
        <row r="219">
          <cell r="B219">
            <v>43251</v>
          </cell>
          <cell r="C219">
            <v>104.16</v>
          </cell>
          <cell r="D219"/>
          <cell r="E219">
            <v>0.86680000000000001</v>
          </cell>
          <cell r="F219">
            <v>0.14999999999999147</v>
          </cell>
          <cell r="G219">
            <v>1.4421690222092831E-3</v>
          </cell>
          <cell r="H219">
            <v>4.1599999999999966</v>
          </cell>
          <cell r="I219">
            <v>4.1599999999999859E-2</v>
          </cell>
          <cell r="J219">
            <v>188966.65900000001</v>
          </cell>
          <cell r="K219"/>
          <cell r="L219">
            <v>19682767.201439999</v>
          </cell>
          <cell r="M219">
            <v>660.12</v>
          </cell>
          <cell r="N219">
            <v>-5.9331988073365594E-3</v>
          </cell>
          <cell r="O219">
            <v>2.4362993079047879E-2</v>
          </cell>
          <cell r="P219">
            <v>102.43629930790479</v>
          </cell>
          <cell r="Q219">
            <v>102.44</v>
          </cell>
        </row>
        <row r="220">
          <cell r="B220">
            <v>43252</v>
          </cell>
          <cell r="C220">
            <v>104.9</v>
          </cell>
          <cell r="D220"/>
          <cell r="E220">
            <v>0.87070000000000003</v>
          </cell>
          <cell r="F220">
            <v>0.74000000000000909</v>
          </cell>
          <cell r="G220">
            <v>7.1044546851000145E-3</v>
          </cell>
          <cell r="H220">
            <v>4.9000000000000057</v>
          </cell>
          <cell r="I220">
            <v>4.9000000000000155E-2</v>
          </cell>
          <cell r="J220">
            <v>188982.65900000001</v>
          </cell>
          <cell r="K220"/>
          <cell r="L220">
            <v>19824280.929100003</v>
          </cell>
          <cell r="M220">
            <v>667.54</v>
          </cell>
          <cell r="N220">
            <v>1.124038053687193E-2</v>
          </cell>
          <cell r="O220">
            <v>3.5877222929145525E-2</v>
          </cell>
          <cell r="P220">
            <v>103.58772229291455</v>
          </cell>
          <cell r="Q220">
            <v>103.59</v>
          </cell>
        </row>
        <row r="221">
          <cell r="B221">
            <v>43255</v>
          </cell>
          <cell r="C221">
            <v>105.48</v>
          </cell>
          <cell r="D221"/>
          <cell r="E221">
            <v>0.8952</v>
          </cell>
          <cell r="F221">
            <v>0.57999999999999829</v>
          </cell>
          <cell r="G221">
            <v>5.5290753098189427E-3</v>
          </cell>
          <cell r="H221">
            <v>5.480000000000004</v>
          </cell>
          <cell r="I221">
            <v>5.479999999999996E-2</v>
          </cell>
          <cell r="J221">
            <v>189008.87300000002</v>
          </cell>
          <cell r="K221"/>
          <cell r="L221">
            <v>19936655.924040005</v>
          </cell>
          <cell r="M221">
            <v>670.29</v>
          </cell>
          <cell r="N221">
            <v>4.1196033196513326E-3</v>
          </cell>
          <cell r="O221">
            <v>4.0144626175475651E-2</v>
          </cell>
          <cell r="P221">
            <v>104.01446261754757</v>
          </cell>
          <cell r="Q221">
            <v>104.01</v>
          </cell>
        </row>
        <row r="222">
          <cell r="B222">
            <v>43256</v>
          </cell>
          <cell r="C222">
            <v>105.91</v>
          </cell>
          <cell r="D222"/>
          <cell r="E222">
            <v>0.87849999999999995</v>
          </cell>
          <cell r="F222">
            <v>0.42999999999999261</v>
          </cell>
          <cell r="G222">
            <v>4.0766021994689261E-3</v>
          </cell>
          <cell r="H222">
            <v>5.9099999999999966</v>
          </cell>
          <cell r="I222">
            <v>5.909999999999993E-2</v>
          </cell>
          <cell r="J222">
            <v>189048.87300000002</v>
          </cell>
          <cell r="K222"/>
          <cell r="L222">
            <v>20022166.139430001</v>
          </cell>
          <cell r="M222">
            <v>668.92</v>
          </cell>
          <cell r="N222">
            <v>-2.043891449969415E-3</v>
          </cell>
          <cell r="O222">
            <v>3.8018683467303971E-2</v>
          </cell>
          <cell r="P222">
            <v>103.8018683467304</v>
          </cell>
          <cell r="Q222">
            <v>103.8</v>
          </cell>
        </row>
        <row r="223">
          <cell r="B223">
            <v>43257</v>
          </cell>
          <cell r="C223">
            <v>106.16</v>
          </cell>
          <cell r="D223"/>
          <cell r="E223">
            <v>0.87780000000000002</v>
          </cell>
          <cell r="F223">
            <v>0.25</v>
          </cell>
          <cell r="G223">
            <v>2.3604947597015702E-3</v>
          </cell>
          <cell r="H223">
            <v>6.1599999999999966</v>
          </cell>
          <cell r="I223">
            <v>6.1599999999999877E-2</v>
          </cell>
          <cell r="J223">
            <v>189048.87300000002</v>
          </cell>
          <cell r="K223"/>
          <cell r="L223">
            <v>20069428.35768</v>
          </cell>
          <cell r="M223">
            <v>670.3</v>
          </cell>
          <cell r="N223">
            <v>2.0630269688453051E-3</v>
          </cell>
          <cell r="O223">
            <v>4.0160144005462195E-2</v>
          </cell>
          <cell r="P223">
            <v>104.01601440054623</v>
          </cell>
          <cell r="Q223">
            <v>104.02</v>
          </cell>
        </row>
        <row r="224">
          <cell r="B224">
            <v>43258</v>
          </cell>
          <cell r="C224">
            <v>106.03</v>
          </cell>
          <cell r="D224"/>
          <cell r="E224">
            <v>0.87670000000000003</v>
          </cell>
          <cell r="F224">
            <v>-0.12999999999999545</v>
          </cell>
          <cell r="G224">
            <v>-1.2245666917859444E-3</v>
          </cell>
          <cell r="H224">
            <v>6.0300000000000011</v>
          </cell>
          <cell r="I224">
            <v>6.030000000000002E-2</v>
          </cell>
          <cell r="J224">
            <v>189048.87300000002</v>
          </cell>
          <cell r="K224"/>
          <cell r="L224">
            <v>20044852.004190002</v>
          </cell>
          <cell r="M224">
            <v>669.31</v>
          </cell>
          <cell r="N224">
            <v>-1.4769506191257831E-3</v>
          </cell>
          <cell r="O224">
            <v>3.8623878836783421E-2</v>
          </cell>
          <cell r="P224">
            <v>103.86238788367834</v>
          </cell>
          <cell r="Q224">
            <v>103.86</v>
          </cell>
        </row>
        <row r="225">
          <cell r="B225">
            <v>43259</v>
          </cell>
          <cell r="C225">
            <v>106.11</v>
          </cell>
          <cell r="D225"/>
          <cell r="E225">
            <v>0.86180000000000001</v>
          </cell>
          <cell r="F225">
            <v>7.9999999999998295E-2</v>
          </cell>
          <cell r="G225">
            <v>7.5450344242189438E-4</v>
          </cell>
          <cell r="H225">
            <v>6.1099999999999994</v>
          </cell>
          <cell r="I225">
            <v>6.1099999999999932E-2</v>
          </cell>
          <cell r="J225">
            <v>190759.87300000002</v>
          </cell>
          <cell r="K225"/>
          <cell r="L225">
            <v>20241530.124030001</v>
          </cell>
          <cell r="M225">
            <v>666.81</v>
          </cell>
          <cell r="N225">
            <v>-3.7351899717619208E-3</v>
          </cell>
          <cell r="O225">
            <v>3.4744421340119791E-2</v>
          </cell>
          <cell r="P225">
            <v>103.47444213401198</v>
          </cell>
          <cell r="Q225">
            <v>103.47</v>
          </cell>
        </row>
        <row r="226">
          <cell r="B226">
            <v>43262</v>
          </cell>
          <cell r="C226">
            <v>106.56</v>
          </cell>
          <cell r="D226"/>
          <cell r="E226">
            <v>0.86709999999999998</v>
          </cell>
          <cell r="F226">
            <v>0.45000000000000284</v>
          </cell>
          <cell r="G226">
            <v>4.2408821034776167E-3</v>
          </cell>
          <cell r="H226">
            <v>6.5600000000000023</v>
          </cell>
          <cell r="I226">
            <v>6.5600000000000103E-2</v>
          </cell>
          <cell r="J226">
            <v>190795.35600000003</v>
          </cell>
          <cell r="K226"/>
          <cell r="L226">
            <v>20331153.135360003</v>
          </cell>
          <cell r="M226">
            <v>672.85</v>
          </cell>
          <cell r="N226">
            <v>9.0580525187085037E-3</v>
          </cell>
          <cell r="O226">
            <v>4.4117190652059213E-2</v>
          </cell>
          <cell r="P226">
            <v>104.41171906520592</v>
          </cell>
          <cell r="Q226">
            <v>104.41</v>
          </cell>
        </row>
        <row r="227">
          <cell r="B227">
            <v>43263</v>
          </cell>
          <cell r="C227">
            <v>106.73</v>
          </cell>
          <cell r="D227"/>
          <cell r="E227">
            <v>0.88119999999999998</v>
          </cell>
          <cell r="F227">
            <v>0.17000000000000171</v>
          </cell>
          <cell r="G227">
            <v>1.5953453453454447E-3</v>
          </cell>
          <cell r="H227">
            <v>6.730000000000004</v>
          </cell>
          <cell r="I227">
            <v>6.7300000000000137E-2</v>
          </cell>
          <cell r="J227">
            <v>191126.88800000004</v>
          </cell>
          <cell r="K227"/>
          <cell r="L227">
            <v>20398972.756240003</v>
          </cell>
          <cell r="M227">
            <v>672.63</v>
          </cell>
          <cell r="N227">
            <v>-3.2696737757309524E-4</v>
          </cell>
          <cell r="O227">
            <v>4.3775798392352794E-2</v>
          </cell>
          <cell r="P227">
            <v>104.37757983923528</v>
          </cell>
          <cell r="Q227">
            <v>104.38</v>
          </cell>
        </row>
        <row r="228">
          <cell r="B228">
            <v>43264</v>
          </cell>
          <cell r="C228">
            <v>107.29</v>
          </cell>
          <cell r="D228"/>
          <cell r="E228">
            <v>0.873</v>
          </cell>
          <cell r="F228">
            <v>0.56000000000000227</v>
          </cell>
          <cell r="G228">
            <v>5.2468846622317766E-3</v>
          </cell>
          <cell r="H228">
            <v>7.2900000000000063</v>
          </cell>
          <cell r="I228">
            <v>7.2899999999999965E-2</v>
          </cell>
          <cell r="J228">
            <v>191328.69100000002</v>
          </cell>
          <cell r="K228"/>
          <cell r="L228">
            <v>20527655.257390004</v>
          </cell>
          <cell r="M228">
            <v>674.1</v>
          </cell>
          <cell r="N228">
            <v>2.1854511395567044E-3</v>
          </cell>
          <cell r="O228">
            <v>4.605691940039125E-2</v>
          </cell>
          <cell r="P228">
            <v>104.60569194003912</v>
          </cell>
          <cell r="Q228">
            <v>104.61</v>
          </cell>
        </row>
        <row r="229">
          <cell r="B229">
            <v>43265</v>
          </cell>
          <cell r="C229">
            <v>108.13</v>
          </cell>
          <cell r="D229"/>
          <cell r="E229">
            <v>0.87929999999999997</v>
          </cell>
          <cell r="F229">
            <v>0.8399999999999892</v>
          </cell>
          <cell r="G229">
            <v>7.8292478329760051E-3</v>
          </cell>
          <cell r="H229">
            <v>8.1299999999999955</v>
          </cell>
          <cell r="I229">
            <v>8.1299999999999928E-2</v>
          </cell>
          <cell r="J229">
            <v>191328.69100000002</v>
          </cell>
          <cell r="K229"/>
          <cell r="L229">
            <v>20688371.357830003</v>
          </cell>
          <cell r="M229">
            <v>681.28</v>
          </cell>
          <cell r="N229">
            <v>1.0651238688621723E-2</v>
          </cell>
          <cell r="O229">
            <v>5.7198721330809166E-2</v>
          </cell>
          <cell r="P229">
            <v>105.71987213308091</v>
          </cell>
          <cell r="Q229">
            <v>105.72</v>
          </cell>
        </row>
        <row r="230">
          <cell r="B230">
            <v>43266</v>
          </cell>
          <cell r="C230">
            <v>107.43</v>
          </cell>
          <cell r="D230"/>
          <cell r="E230">
            <v>0.88870000000000005</v>
          </cell>
          <cell r="F230">
            <v>-0.69999999999998863</v>
          </cell>
          <cell r="G230">
            <v>-6.4736890779616418E-3</v>
          </cell>
          <cell r="H230">
            <v>7.4300000000000068</v>
          </cell>
          <cell r="I230">
            <v>7.4300000000000033E-2</v>
          </cell>
          <cell r="J230">
            <v>191328.69100000002</v>
          </cell>
          <cell r="K230"/>
          <cell r="L230">
            <v>20554441.274130005</v>
          </cell>
          <cell r="M230">
            <v>676.47</v>
          </cell>
          <cell r="N230">
            <v>-7.0602395490839687E-3</v>
          </cell>
          <cell r="O230">
            <v>4.9734645107228248E-2</v>
          </cell>
          <cell r="P230">
            <v>104.97346451072282</v>
          </cell>
          <cell r="Q230">
            <v>104.97</v>
          </cell>
        </row>
        <row r="231">
          <cell r="B231">
            <v>43269</v>
          </cell>
          <cell r="C231">
            <v>106.9</v>
          </cell>
          <cell r="D231"/>
          <cell r="E231">
            <v>0.88119999999999998</v>
          </cell>
          <cell r="F231">
            <v>-0.53000000000000114</v>
          </cell>
          <cell r="G231">
            <v>-4.9334450339756364E-3</v>
          </cell>
          <cell r="H231">
            <v>6.9000000000000057</v>
          </cell>
          <cell r="I231">
            <v>6.899999999999995E-2</v>
          </cell>
          <cell r="J231">
            <v>191328.69100000002</v>
          </cell>
          <cell r="K231"/>
          <cell r="L231">
            <v>20453037.067900002</v>
          </cell>
          <cell r="M231">
            <v>670.57</v>
          </cell>
          <cell r="N231">
            <v>-8.7217467145622729E-3</v>
          </cell>
          <cell r="O231">
            <v>4.0579125415102002E-2</v>
          </cell>
          <cell r="P231">
            <v>104.05791254151021</v>
          </cell>
          <cell r="Q231">
            <v>104.06</v>
          </cell>
        </row>
        <row r="232">
          <cell r="B232">
            <v>43270</v>
          </cell>
          <cell r="C232">
            <v>105.85</v>
          </cell>
          <cell r="D232"/>
          <cell r="E232">
            <v>0.87529999999999997</v>
          </cell>
          <cell r="F232">
            <v>-1.0500000000000114</v>
          </cell>
          <cell r="G232">
            <v>-9.8222637979421545E-3</v>
          </cell>
          <cell r="H232">
            <v>5.8499999999999943</v>
          </cell>
          <cell r="I232">
            <v>5.8499999999999996E-2</v>
          </cell>
          <cell r="J232">
            <v>191328.69100000002</v>
          </cell>
          <cell r="K232"/>
          <cell r="L232">
            <v>20252141.94235</v>
          </cell>
          <cell r="M232">
            <v>664.86</v>
          </cell>
          <cell r="N232">
            <v>-8.5151438328586737E-3</v>
          </cell>
          <cell r="O232">
            <v>3.171844449272232E-2</v>
          </cell>
          <cell r="P232">
            <v>103.17184444927223</v>
          </cell>
          <cell r="Q232">
            <v>103.17</v>
          </cell>
        </row>
        <row r="233">
          <cell r="B233">
            <v>43271</v>
          </cell>
          <cell r="C233">
            <v>106.08</v>
          </cell>
          <cell r="D233"/>
          <cell r="E233">
            <v>0.89490000000000003</v>
          </cell>
          <cell r="F233">
            <v>0.23000000000000398</v>
          </cell>
          <cell r="G233">
            <v>2.1728861596599369E-3</v>
          </cell>
          <cell r="H233">
            <v>6.0799999999999983</v>
          </cell>
          <cell r="I233">
            <v>6.0799999999999965E-2</v>
          </cell>
          <cell r="J233">
            <v>191378.58000000002</v>
          </cell>
          <cell r="K233"/>
          <cell r="L233">
            <v>20301439.766400002</v>
          </cell>
          <cell r="M233">
            <v>665.19</v>
          </cell>
          <cell r="N233">
            <v>4.9634509520801728E-4</v>
          </cell>
          <cell r="O233">
            <v>3.2230532882281837E-2</v>
          </cell>
          <cell r="P233">
            <v>103.22305328822819</v>
          </cell>
          <cell r="Q233">
            <v>103.22</v>
          </cell>
        </row>
        <row r="234">
          <cell r="B234">
            <v>43272</v>
          </cell>
          <cell r="C234">
            <v>105.58</v>
          </cell>
          <cell r="D234"/>
          <cell r="E234">
            <v>0.89500000000000002</v>
          </cell>
          <cell r="F234">
            <v>-0.5</v>
          </cell>
          <cell r="G234">
            <v>-4.7134238310708731E-3</v>
          </cell>
          <cell r="H234">
            <v>5.5799999999999983</v>
          </cell>
          <cell r="I234">
            <v>5.5800000000000072E-2</v>
          </cell>
          <cell r="J234">
            <v>191378.58000000002</v>
          </cell>
          <cell r="K234"/>
          <cell r="L234">
            <v>20205750.476400003</v>
          </cell>
          <cell r="M234">
            <v>658.37</v>
          </cell>
          <cell r="N234">
            <v>-1.0252709752101019E-2</v>
          </cell>
          <cell r="O234">
            <v>2.1647372831383294E-2</v>
          </cell>
          <cell r="P234">
            <v>102.16473728313832</v>
          </cell>
          <cell r="Q234">
            <v>102.16</v>
          </cell>
        </row>
        <row r="235">
          <cell r="B235">
            <v>43273</v>
          </cell>
          <cell r="C235">
            <v>105.96</v>
          </cell>
          <cell r="D235"/>
          <cell r="E235">
            <v>0.89370000000000005</v>
          </cell>
          <cell r="F235">
            <v>0.37999999999999545</v>
          </cell>
          <cell r="G235">
            <v>3.5991665088084268E-3</v>
          </cell>
          <cell r="H235">
            <v>5.9599999999999937</v>
          </cell>
          <cell r="I235">
            <v>5.9599999999999875E-2</v>
          </cell>
          <cell r="J235">
            <v>191128.58000000002</v>
          </cell>
          <cell r="K235"/>
          <cell r="L235">
            <v>20251984.336800002</v>
          </cell>
          <cell r="M235">
            <v>664.1</v>
          </cell>
          <cell r="N235">
            <v>8.7033127268860699E-3</v>
          </cell>
          <cell r="O235">
            <v>3.0539089413736509E-2</v>
          </cell>
          <cell r="P235">
            <v>103.05390894137365</v>
          </cell>
          <cell r="Q235">
            <v>103.05</v>
          </cell>
        </row>
        <row r="236">
          <cell r="B236">
            <v>43276</v>
          </cell>
          <cell r="C236">
            <v>104.13</v>
          </cell>
          <cell r="D236"/>
          <cell r="E236">
            <v>0.89370000000000005</v>
          </cell>
          <cell r="F236">
            <v>-1.8299999999999983</v>
          </cell>
          <cell r="G236">
            <v>-1.7270668176670445E-2</v>
          </cell>
          <cell r="H236">
            <v>4.1299999999999955</v>
          </cell>
          <cell r="I236">
            <v>4.1299999999999892E-2</v>
          </cell>
          <cell r="J236">
            <v>191185.06200000003</v>
          </cell>
          <cell r="K236"/>
          <cell r="L236">
            <v>19908100.506060004</v>
          </cell>
          <cell r="M236">
            <v>651.08000000000004</v>
          </cell>
          <cell r="N236">
            <v>-1.9605481102243583E-2</v>
          </cell>
          <cell r="O236">
            <v>1.0334874771112057E-2</v>
          </cell>
          <cell r="P236">
            <v>101.03348747711121</v>
          </cell>
          <cell r="Q236">
            <v>101.03</v>
          </cell>
        </row>
        <row r="237">
          <cell r="B237">
            <v>43277</v>
          </cell>
          <cell r="C237">
            <v>104.9</v>
          </cell>
          <cell r="D237"/>
          <cell r="E237">
            <v>0.8831</v>
          </cell>
          <cell r="F237">
            <v>0.77000000000001023</v>
          </cell>
          <cell r="G237">
            <v>7.3946029002209812E-3</v>
          </cell>
          <cell r="H237">
            <v>4.9000000000000057</v>
          </cell>
          <cell r="I237">
            <v>4.9000000000000155E-2</v>
          </cell>
          <cell r="J237">
            <v>191185.06200000003</v>
          </cell>
          <cell r="K237"/>
          <cell r="L237">
            <v>20055313.003800005</v>
          </cell>
          <cell r="M237">
            <v>651</v>
          </cell>
          <cell r="N237">
            <v>-1.2287276525169144E-4</v>
          </cell>
          <cell r="O237">
            <v>1.0210732131218814E-2</v>
          </cell>
          <cell r="P237">
            <v>101.02107321312188</v>
          </cell>
          <cell r="Q237">
            <v>101.02</v>
          </cell>
        </row>
        <row r="238">
          <cell r="B238">
            <v>43278</v>
          </cell>
          <cell r="C238">
            <v>105.33</v>
          </cell>
          <cell r="D238"/>
          <cell r="E238">
            <v>0.86029999999999995</v>
          </cell>
          <cell r="F238">
            <v>0.42999999999999261</v>
          </cell>
          <cell r="G238">
            <v>4.0991420400380285E-3</v>
          </cell>
          <cell r="H238">
            <v>5.3299999999999983</v>
          </cell>
          <cell r="I238">
            <v>5.3299999999999903E-2</v>
          </cell>
          <cell r="J238">
            <v>191229.06200000003</v>
          </cell>
          <cell r="K238"/>
          <cell r="L238">
            <v>20142157.100460004</v>
          </cell>
          <cell r="M238">
            <v>655.27</v>
          </cell>
          <cell r="N238">
            <v>6.5591397849462663E-3</v>
          </cell>
          <cell r="O238">
            <v>1.6836845535520339E-2</v>
          </cell>
          <cell r="P238">
            <v>101.68368455355204</v>
          </cell>
          <cell r="Q238">
            <v>101.68</v>
          </cell>
        </row>
        <row r="239">
          <cell r="B239">
            <v>43279</v>
          </cell>
          <cell r="C239">
            <v>103.62</v>
          </cell>
          <cell r="D239"/>
          <cell r="E239">
            <v>0.87590000000000001</v>
          </cell>
          <cell r="F239">
            <v>-1.7099999999999937</v>
          </cell>
          <cell r="G239">
            <v>-1.6234690971233201E-2</v>
          </cell>
          <cell r="H239">
            <v>3.6200000000000045</v>
          </cell>
          <cell r="I239">
            <v>3.620000000000001E-2</v>
          </cell>
          <cell r="J239">
            <v>191229.06200000003</v>
          </cell>
          <cell r="K239"/>
          <cell r="L239">
            <v>19815155.404440004</v>
          </cell>
          <cell r="M239">
            <v>648.75</v>
          </cell>
          <cell r="N239">
            <v>-9.9500969066186329E-3</v>
          </cell>
          <cell r="O239">
            <v>6.7192203842214582E-3</v>
          </cell>
          <cell r="P239">
            <v>100.67192203842214</v>
          </cell>
          <cell r="Q239">
            <v>100.67</v>
          </cell>
        </row>
        <row r="240">
          <cell r="B240">
            <v>43280</v>
          </cell>
          <cell r="C240">
            <v>104.62</v>
          </cell>
          <cell r="D240"/>
          <cell r="E240">
            <v>0.87360000000000004</v>
          </cell>
          <cell r="F240">
            <v>1</v>
          </cell>
          <cell r="G240">
            <v>9.65064659332171E-3</v>
          </cell>
          <cell r="H240">
            <v>4.6200000000000045</v>
          </cell>
          <cell r="I240">
            <v>4.6200000000000019E-2</v>
          </cell>
          <cell r="J240">
            <v>191229.06200000003</v>
          </cell>
          <cell r="K240"/>
          <cell r="L240">
            <v>20006384.466440003</v>
          </cell>
          <cell r="M240">
            <v>654.27</v>
          </cell>
          <cell r="N240">
            <v>8.5086705202310764E-3</v>
          </cell>
          <cell r="O240">
            <v>1.5285062536854799E-2</v>
          </cell>
          <cell r="P240">
            <v>101.52850625368548</v>
          </cell>
          <cell r="Q240">
            <v>101.53</v>
          </cell>
        </row>
        <row r="241">
          <cell r="B241">
            <v>43283</v>
          </cell>
          <cell r="C241">
            <v>103.64</v>
          </cell>
          <cell r="D241"/>
          <cell r="E241">
            <v>0.86819999999999997</v>
          </cell>
          <cell r="F241">
            <v>-0.98000000000000398</v>
          </cell>
          <cell r="G241">
            <v>-9.3672337985089005E-3</v>
          </cell>
          <cell r="H241">
            <v>3.6400000000000006</v>
          </cell>
          <cell r="I241">
            <v>3.6399999999999988E-2</v>
          </cell>
          <cell r="J241">
            <v>191229.06200000003</v>
          </cell>
          <cell r="K241"/>
          <cell r="L241">
            <v>19818979.985680003</v>
          </cell>
          <cell r="M241">
            <v>649.28</v>
          </cell>
          <cell r="N241">
            <v>-7.6268207315023373E-3</v>
          </cell>
          <cell r="O241">
            <v>7.5416653735140837E-3</v>
          </cell>
          <cell r="P241">
            <v>100.75416653735141</v>
          </cell>
          <cell r="Q241">
            <v>100.75</v>
          </cell>
        </row>
        <row r="242">
          <cell r="B242">
            <v>43284</v>
          </cell>
          <cell r="C242">
            <v>103.88</v>
          </cell>
          <cell r="D242"/>
          <cell r="E242">
            <v>0.89449999999999996</v>
          </cell>
          <cell r="F242">
            <v>0.23999999999999488</v>
          </cell>
          <cell r="G242">
            <v>2.3157082207641011E-3</v>
          </cell>
          <cell r="H242">
            <v>3.8799999999999955</v>
          </cell>
          <cell r="I242">
            <v>3.8799999999999946E-2</v>
          </cell>
          <cell r="J242">
            <v>191229.06200000003</v>
          </cell>
          <cell r="K242"/>
          <cell r="L242">
            <v>19864874.960560001</v>
          </cell>
          <cell r="M242">
            <v>654.82000000000005</v>
          </cell>
          <cell r="N242">
            <v>8.5325283390833562E-3</v>
          </cell>
          <cell r="O242">
            <v>1.6138543186120957E-2</v>
          </cell>
          <cell r="P242">
            <v>101.6138543186121</v>
          </cell>
          <cell r="Q242">
            <v>101.61</v>
          </cell>
        </row>
        <row r="243">
          <cell r="B243">
            <v>43285</v>
          </cell>
          <cell r="C243">
            <v>103.52</v>
          </cell>
          <cell r="D243"/>
          <cell r="E243">
            <v>0.89100000000000001</v>
          </cell>
          <cell r="F243">
            <v>-0.35999999999999943</v>
          </cell>
          <cell r="G243">
            <v>-3.4655371582594796E-3</v>
          </cell>
          <cell r="H243">
            <v>3.519999999999996</v>
          </cell>
          <cell r="I243">
            <v>3.5199999999999898E-2</v>
          </cell>
          <cell r="J243">
            <v>191301.549</v>
          </cell>
          <cell r="K243"/>
          <cell r="L243">
            <v>19803536.352479998</v>
          </cell>
          <cell r="M243">
            <v>654.58000000000004</v>
          </cell>
          <cell r="N243">
            <v>-3.665129348523477E-4</v>
          </cell>
          <cell r="O243">
            <v>1.5766115266441227E-2</v>
          </cell>
          <cell r="P243">
            <v>101.57661152664413</v>
          </cell>
          <cell r="Q243">
            <v>101.58</v>
          </cell>
        </row>
        <row r="244">
          <cell r="B244">
            <v>43286</v>
          </cell>
          <cell r="C244">
            <v>103.93</v>
          </cell>
          <cell r="D244"/>
          <cell r="E244">
            <v>0.8246</v>
          </cell>
          <cell r="F244">
            <v>0.4100000000000108</v>
          </cell>
          <cell r="G244">
            <v>3.9605873261205904E-3</v>
          </cell>
          <cell r="H244">
            <v>3.9300000000000068</v>
          </cell>
          <cell r="I244">
            <v>3.9300000000000113E-2</v>
          </cell>
          <cell r="J244">
            <v>191574.62700000001</v>
          </cell>
          <cell r="K244"/>
          <cell r="L244">
            <v>19910350.984110001</v>
          </cell>
          <cell r="M244">
            <v>660.23</v>
          </cell>
          <cell r="N244">
            <v>8.6314888936416256E-3</v>
          </cell>
          <cell r="O244">
            <v>2.4533689208901199E-2</v>
          </cell>
          <cell r="P244">
            <v>102.45336892089011</v>
          </cell>
          <cell r="Q244">
            <v>102.45</v>
          </cell>
        </row>
        <row r="245">
          <cell r="B245">
            <v>43287</v>
          </cell>
          <cell r="C245">
            <v>104.45</v>
          </cell>
          <cell r="D245"/>
          <cell r="E245">
            <v>0.84619999999999995</v>
          </cell>
          <cell r="F245">
            <v>0.51999999999999602</v>
          </cell>
          <cell r="G245">
            <v>5.003367651303714E-3</v>
          </cell>
          <cell r="H245">
            <v>4.4500000000000028</v>
          </cell>
          <cell r="I245">
            <v>4.4499999999999984E-2</v>
          </cell>
          <cell r="J245">
            <v>191686.31599999999</v>
          </cell>
          <cell r="K245"/>
          <cell r="L245">
            <v>20021635.7062</v>
          </cell>
          <cell r="M245">
            <v>662.23</v>
          </cell>
          <cell r="N245">
            <v>3.0292473834876432E-3</v>
          </cell>
          <cell r="O245">
            <v>2.7637255206232059E-2</v>
          </cell>
          <cell r="P245">
            <v>102.76372552062321</v>
          </cell>
          <cell r="Q245">
            <v>102.76</v>
          </cell>
        </row>
        <row r="246">
          <cell r="B246">
            <v>43290</v>
          </cell>
          <cell r="C246">
            <v>104.87</v>
          </cell>
          <cell r="D246"/>
          <cell r="E246">
            <v>0.85429999999999995</v>
          </cell>
          <cell r="F246">
            <v>0.42000000000000171</v>
          </cell>
          <cell r="G246">
            <v>4.0210627094303675E-3</v>
          </cell>
          <cell r="H246">
            <v>4.8700000000000045</v>
          </cell>
          <cell r="I246">
            <v>4.8699999999999966E-2</v>
          </cell>
          <cell r="J246">
            <v>191706.31599999999</v>
          </cell>
          <cell r="K246"/>
          <cell r="L246">
            <v>20104241.35892</v>
          </cell>
          <cell r="M246">
            <v>665.25</v>
          </cell>
          <cell r="N246">
            <v>4.5603491234162963E-3</v>
          </cell>
          <cell r="O246">
            <v>3.232363986220177E-2</v>
          </cell>
          <cell r="P246">
            <v>103.23236398622018</v>
          </cell>
          <cell r="Q246">
            <v>103.23</v>
          </cell>
        </row>
        <row r="247">
          <cell r="B247">
            <v>43291</v>
          </cell>
          <cell r="C247">
            <v>105.37</v>
          </cell>
          <cell r="D247"/>
          <cell r="E247">
            <v>0.84730000000000005</v>
          </cell>
          <cell r="F247">
            <v>0.5</v>
          </cell>
          <cell r="G247">
            <v>4.7678077619910386E-3</v>
          </cell>
          <cell r="H247">
            <v>5.3700000000000045</v>
          </cell>
          <cell r="I247">
            <v>5.3700000000000081E-2</v>
          </cell>
          <cell r="J247">
            <v>191746.31599999999</v>
          </cell>
          <cell r="K247"/>
          <cell r="L247">
            <v>20204309.316920001</v>
          </cell>
          <cell r="M247">
            <v>668.15</v>
          </cell>
          <cell r="N247">
            <v>4.3592634347988657E-3</v>
          </cell>
          <cell r="O247">
            <v>3.6823810558331616E-2</v>
          </cell>
          <cell r="P247">
            <v>103.68238105583316</v>
          </cell>
          <cell r="Q247">
            <v>103.68</v>
          </cell>
        </row>
        <row r="248">
          <cell r="B248">
            <v>43292</v>
          </cell>
          <cell r="C248">
            <v>104.92</v>
          </cell>
          <cell r="D248"/>
          <cell r="E248">
            <v>0.84640000000000004</v>
          </cell>
          <cell r="F248">
            <v>-0.45000000000000284</v>
          </cell>
          <cell r="G248">
            <v>-4.2706652747461771E-3</v>
          </cell>
          <cell r="H248">
            <v>4.9200000000000017</v>
          </cell>
          <cell r="I248">
            <v>4.919999999999991E-2</v>
          </cell>
          <cell r="J248">
            <v>191746.31599999999</v>
          </cell>
          <cell r="K248"/>
          <cell r="L248">
            <v>20118023.474720001</v>
          </cell>
          <cell r="M248">
            <v>659.69</v>
          </cell>
          <cell r="N248">
            <v>-1.2661827433959272E-2</v>
          </cell>
          <cell r="O248">
            <v>2.3695726389621807E-2</v>
          </cell>
          <cell r="P248">
            <v>102.36957263896218</v>
          </cell>
          <cell r="Q248">
            <v>102.37</v>
          </cell>
        </row>
        <row r="249">
          <cell r="B249">
            <v>43293</v>
          </cell>
          <cell r="C249">
            <v>106.14</v>
          </cell>
          <cell r="D249"/>
          <cell r="E249">
            <v>0.85340000000000005</v>
          </cell>
          <cell r="F249"/>
          <cell r="G249"/>
          <cell r="H249">
            <v>6.1400000000000006</v>
          </cell>
          <cell r="I249">
            <v>6.1399999999999899E-2</v>
          </cell>
          <cell r="J249"/>
          <cell r="K249"/>
          <cell r="L249"/>
          <cell r="M249">
            <v>664.32</v>
          </cell>
          <cell r="N249">
            <v>7.0184480589368103E-3</v>
          </cell>
          <cell r="O249">
            <v>3.0880481673442928E-2</v>
          </cell>
          <cell r="P249">
            <v>103.0880481673443</v>
          </cell>
          <cell r="Q249">
            <v>103.09</v>
          </cell>
        </row>
        <row r="250">
          <cell r="B250">
            <v>43294</v>
          </cell>
          <cell r="C250">
            <v>106.35</v>
          </cell>
          <cell r="D250"/>
          <cell r="E250">
            <v>0.84309999999999996</v>
          </cell>
          <cell r="F250"/>
          <cell r="G250"/>
          <cell r="H250"/>
          <cell r="I250"/>
          <cell r="J250"/>
          <cell r="K250"/>
          <cell r="L250"/>
          <cell r="M250">
            <v>665.93</v>
          </cell>
          <cell r="N250">
            <v>2.4235308285163182E-3</v>
          </cell>
          <cell r="O250">
            <v>3.3378852301294115E-2</v>
          </cell>
          <cell r="P250">
            <v>103.33788523012942</v>
          </cell>
          <cell r="Q250">
            <v>103.34</v>
          </cell>
        </row>
        <row r="251">
          <cell r="B251">
            <v>43297</v>
          </cell>
          <cell r="C251">
            <v>106.15</v>
          </cell>
          <cell r="D251"/>
          <cell r="E251">
            <v>0.84179999999999999</v>
          </cell>
          <cell r="F251"/>
          <cell r="G251"/>
          <cell r="H251"/>
          <cell r="I251"/>
          <cell r="J251"/>
          <cell r="K251"/>
          <cell r="L251"/>
          <cell r="M251">
            <v>665.58</v>
          </cell>
          <cell r="N251">
            <v>-5.2558076674713572E-4</v>
          </cell>
          <cell r="O251">
            <v>3.2835728251761509E-2</v>
          </cell>
          <cell r="P251">
            <v>103.28357282517615</v>
          </cell>
          <cell r="Q251">
            <v>103.28</v>
          </cell>
        </row>
        <row r="252">
          <cell r="B252">
            <v>43298</v>
          </cell>
          <cell r="C252">
            <v>106.44</v>
          </cell>
          <cell r="D252"/>
          <cell r="E252">
            <v>0.84160000000000001</v>
          </cell>
          <cell r="F252"/>
          <cell r="G252"/>
          <cell r="H252"/>
          <cell r="I252"/>
          <cell r="J252"/>
          <cell r="K252"/>
          <cell r="L252"/>
          <cell r="M252">
            <v>668.08</v>
          </cell>
          <cell r="N252">
            <v>3.7561224796418546E-3</v>
          </cell>
          <cell r="O252">
            <v>3.6715185748425139E-2</v>
          </cell>
          <cell r="P252">
            <v>103.67151857484251</v>
          </cell>
          <cell r="Q252">
            <v>103.67</v>
          </cell>
        </row>
        <row r="253">
          <cell r="B253">
            <v>43299</v>
          </cell>
          <cell r="C253">
            <v>106.87</v>
          </cell>
          <cell r="D253"/>
          <cell r="E253">
            <v>0.84219999999999995</v>
          </cell>
          <cell r="F253"/>
          <cell r="G253"/>
          <cell r="H253"/>
          <cell r="I253"/>
          <cell r="J253"/>
          <cell r="K253"/>
          <cell r="L253"/>
          <cell r="M253">
            <v>672.19</v>
          </cell>
          <cell r="N253">
            <v>6.1519578493594018E-3</v>
          </cell>
          <cell r="O253">
            <v>4.3093013872940178E-2</v>
          </cell>
          <cell r="P253">
            <v>104.30930138729401</v>
          </cell>
          <cell r="Q253">
            <v>104.31</v>
          </cell>
        </row>
        <row r="254">
          <cell r="B254">
            <v>43300</v>
          </cell>
          <cell r="C254">
            <v>106.41</v>
          </cell>
          <cell r="D254"/>
          <cell r="E254">
            <v>0.83830000000000005</v>
          </cell>
          <cell r="F254"/>
          <cell r="G254"/>
          <cell r="H254"/>
          <cell r="I254"/>
          <cell r="J254"/>
          <cell r="K254"/>
          <cell r="L254"/>
          <cell r="M254">
            <v>669.38</v>
          </cell>
          <cell r="N254">
            <v>-4.1803656704206826E-3</v>
          </cell>
          <cell r="O254">
            <v>3.873250364669012E-2</v>
          </cell>
          <cell r="P254">
            <v>103.87325036466902</v>
          </cell>
          <cell r="Q254">
            <v>103.87</v>
          </cell>
        </row>
        <row r="255">
          <cell r="B255">
            <v>43301</v>
          </cell>
          <cell r="C255">
            <v>106.28</v>
          </cell>
          <cell r="D255"/>
          <cell r="E255">
            <v>0.83679999999999999</v>
          </cell>
          <cell r="F255"/>
          <cell r="G255"/>
          <cell r="H255"/>
          <cell r="I255"/>
          <cell r="J255"/>
          <cell r="K255"/>
          <cell r="L255"/>
          <cell r="M255">
            <v>666.83</v>
          </cell>
          <cell r="N255">
            <v>-3.8094953539095089E-3</v>
          </cell>
          <cell r="O255">
            <v>3.4775457000093324E-2</v>
          </cell>
          <cell r="P255">
            <v>103.47754570000933</v>
          </cell>
          <cell r="Q255">
            <v>103.48</v>
          </cell>
        </row>
        <row r="256">
          <cell r="B256">
            <v>43304</v>
          </cell>
          <cell r="C256">
            <v>105.9</v>
          </cell>
          <cell r="D256"/>
          <cell r="E256">
            <v>0.83630000000000004</v>
          </cell>
          <cell r="F256"/>
          <cell r="G256"/>
          <cell r="H256"/>
          <cell r="I256"/>
          <cell r="J256"/>
          <cell r="K256"/>
          <cell r="L256"/>
          <cell r="M256">
            <v>665.15</v>
          </cell>
          <cell r="N256">
            <v>-2.5193827512260958E-3</v>
          </cell>
          <cell r="O256">
            <v>3.2168461562335215E-2</v>
          </cell>
          <cell r="P256">
            <v>103.21684615623352</v>
          </cell>
          <cell r="Q256">
            <v>103.22</v>
          </cell>
        </row>
        <row r="257">
          <cell r="B257">
            <v>43305</v>
          </cell>
          <cell r="C257">
            <v>106.67</v>
          </cell>
          <cell r="D257">
            <v>100000</v>
          </cell>
          <cell r="E257">
            <v>0.85360000000000003</v>
          </cell>
          <cell r="F257"/>
          <cell r="G257"/>
          <cell r="H257"/>
          <cell r="I257"/>
          <cell r="J257">
            <v>188316.505</v>
          </cell>
          <cell r="K257">
            <v>1</v>
          </cell>
          <cell r="L257"/>
          <cell r="M257">
            <v>670.77</v>
          </cell>
          <cell r="N257">
            <v>8.4492219800045287E-3</v>
          </cell>
          <cell r="O257">
            <v>4.088948201483511E-2</v>
          </cell>
          <cell r="P257">
            <v>104.0889482014835</v>
          </cell>
          <cell r="Q257">
            <v>104.09</v>
          </cell>
        </row>
        <row r="258">
          <cell r="B258">
            <v>43306</v>
          </cell>
          <cell r="C258">
            <v>106.31</v>
          </cell>
          <cell r="D258">
            <v>99668.21</v>
          </cell>
          <cell r="E258">
            <v>0.85209999999999997</v>
          </cell>
          <cell r="F258"/>
          <cell r="G258"/>
          <cell r="H258"/>
          <cell r="I258"/>
          <cell r="J258">
            <v>188972.505</v>
          </cell>
          <cell r="K258">
            <v>1</v>
          </cell>
          <cell r="L258"/>
          <cell r="M258">
            <v>668.33</v>
          </cell>
          <cell r="N258">
            <v>-3.6376105073273601E-3</v>
          </cell>
          <cell r="O258">
            <v>3.7103131498091413E-2</v>
          </cell>
          <cell r="P258">
            <v>103.71031314980914</v>
          </cell>
          <cell r="Q258">
            <v>103.71</v>
          </cell>
        </row>
        <row r="259">
          <cell r="B259">
            <v>43307</v>
          </cell>
          <cell r="C259">
            <v>107.18</v>
          </cell>
          <cell r="D259">
            <v>100422.87</v>
          </cell>
          <cell r="E259">
            <v>0.86950000000000005</v>
          </cell>
          <cell r="F259"/>
          <cell r="G259"/>
          <cell r="H259"/>
          <cell r="I259"/>
          <cell r="J259">
            <v>188993.951</v>
          </cell>
          <cell r="K259">
            <v>1</v>
          </cell>
          <cell r="L259"/>
          <cell r="M259">
            <v>674.77</v>
          </cell>
          <cell r="N259">
            <v>9.6359582840810365E-3</v>
          </cell>
          <cell r="O259">
            <v>4.7096614009497051E-2</v>
          </cell>
          <cell r="P259">
            <v>104.7096614009497</v>
          </cell>
          <cell r="Q259">
            <v>104.71</v>
          </cell>
        </row>
        <row r="260">
          <cell r="B260">
            <v>43308</v>
          </cell>
          <cell r="C260">
            <v>107.01</v>
          </cell>
          <cell r="D260">
            <v>100280.73</v>
          </cell>
          <cell r="E260">
            <v>0.86619999999999997</v>
          </cell>
          <cell r="F260"/>
          <cell r="G260"/>
          <cell r="H260"/>
          <cell r="I260"/>
          <cell r="J260">
            <v>188993.951</v>
          </cell>
          <cell r="K260">
            <v>1</v>
          </cell>
          <cell r="L260"/>
          <cell r="M260">
            <v>678.08</v>
          </cell>
          <cell r="N260">
            <v>4.9053751648711064E-3</v>
          </cell>
          <cell r="O260">
            <v>5.2233015735079658E-2</v>
          </cell>
          <cell r="P260">
            <v>105.22330157350797</v>
          </cell>
          <cell r="Q260">
            <v>105.22</v>
          </cell>
        </row>
        <row r="261">
          <cell r="B261">
            <v>43311</v>
          </cell>
          <cell r="C261">
            <v>106.46</v>
          </cell>
          <cell r="D261">
            <v>99803.3</v>
          </cell>
          <cell r="E261">
            <v>0.86319999999999997</v>
          </cell>
          <cell r="F261"/>
          <cell r="G261"/>
          <cell r="H261"/>
          <cell r="I261"/>
          <cell r="J261">
            <v>188993.951</v>
          </cell>
          <cell r="K261">
            <v>1</v>
          </cell>
          <cell r="L261"/>
          <cell r="M261">
            <v>675.74</v>
          </cell>
          <cell r="N261">
            <v>-3.4509202453988364E-3</v>
          </cell>
          <cell r="O261">
            <v>4.8601843518202514E-2</v>
          </cell>
          <cell r="P261">
            <v>104.86018435182025</v>
          </cell>
          <cell r="Q261">
            <v>104.86</v>
          </cell>
        </row>
        <row r="262">
          <cell r="B262">
            <v>43312</v>
          </cell>
          <cell r="C262">
            <v>106.32</v>
          </cell>
          <cell r="D262">
            <v>99672.41</v>
          </cell>
          <cell r="E262">
            <v>0.87429999999999997</v>
          </cell>
          <cell r="F262"/>
          <cell r="G262"/>
          <cell r="H262"/>
          <cell r="I262"/>
          <cell r="J262">
            <v>189253.951</v>
          </cell>
          <cell r="K262">
            <v>1</v>
          </cell>
          <cell r="L262"/>
          <cell r="M262">
            <v>676.83</v>
          </cell>
          <cell r="N262">
            <v>1.6130464379791043E-3</v>
          </cell>
          <cell r="O262">
            <v>5.0293286986747843E-2</v>
          </cell>
          <cell r="P262">
            <v>105.02932869867479</v>
          </cell>
          <cell r="Q262">
            <v>105.03</v>
          </cell>
        </row>
        <row r="263">
          <cell r="B263">
            <v>43313</v>
          </cell>
          <cell r="C263">
            <v>106.63</v>
          </cell>
          <cell r="D263">
            <v>99963.01</v>
          </cell>
          <cell r="E263">
            <v>0.87660000000000005</v>
          </cell>
          <cell r="F263"/>
          <cell r="G263"/>
          <cell r="H263"/>
          <cell r="I263"/>
          <cell r="J263">
            <v>189253.951</v>
          </cell>
          <cell r="K263">
            <v>1</v>
          </cell>
          <cell r="L263"/>
          <cell r="M263">
            <v>674.29</v>
          </cell>
          <cell r="N263">
            <v>-3.7527887357240441E-3</v>
          </cell>
          <cell r="O263">
            <v>4.6351758170137591E-2</v>
          </cell>
          <cell r="P263">
            <v>104.63517581701376</v>
          </cell>
          <cell r="Q263">
            <v>104.64</v>
          </cell>
        </row>
        <row r="264">
          <cell r="B264">
            <v>43314</v>
          </cell>
          <cell r="C264">
            <v>106.48</v>
          </cell>
          <cell r="D264">
            <v>99818.78</v>
          </cell>
          <cell r="E264">
            <v>0.87919999999999998</v>
          </cell>
          <cell r="F264"/>
          <cell r="G264"/>
          <cell r="H264"/>
          <cell r="I264"/>
          <cell r="J264">
            <v>189253.951</v>
          </cell>
          <cell r="K264">
            <v>1</v>
          </cell>
          <cell r="L264"/>
          <cell r="M264">
            <v>668.23</v>
          </cell>
          <cell r="N264">
            <v>-8.9872310133620736E-3</v>
          </cell>
          <cell r="O264">
            <v>3.6947953198224859E-2</v>
          </cell>
          <cell r="P264">
            <v>103.69479531982249</v>
          </cell>
          <cell r="Q264">
            <v>103.69</v>
          </cell>
        </row>
        <row r="265">
          <cell r="B265">
            <v>43315</v>
          </cell>
          <cell r="C265">
            <v>107.23</v>
          </cell>
          <cell r="D265">
            <v>100476.18</v>
          </cell>
          <cell r="E265">
            <v>0.89700000000000002</v>
          </cell>
          <cell r="F265"/>
          <cell r="G265"/>
          <cell r="H265"/>
          <cell r="I265"/>
          <cell r="J265">
            <v>189332.05100000001</v>
          </cell>
          <cell r="K265">
            <v>1</v>
          </cell>
          <cell r="L265"/>
          <cell r="M265">
            <v>671.51</v>
          </cell>
          <cell r="N265">
            <v>4.9084895919069282E-3</v>
          </cell>
          <cell r="O265">
            <v>4.203780143384761E-2</v>
          </cell>
          <cell r="P265">
            <v>104.20378014338476</v>
          </cell>
          <cell r="Q265">
            <v>104.2</v>
          </cell>
        </row>
        <row r="266">
          <cell r="B266">
            <v>43318</v>
          </cell>
          <cell r="C266">
            <v>107.18</v>
          </cell>
          <cell r="D266">
            <v>100440.99</v>
          </cell>
          <cell r="E266">
            <v>0.89270000000000005</v>
          </cell>
          <cell r="F266"/>
          <cell r="G266"/>
          <cell r="H266"/>
          <cell r="I266"/>
          <cell r="J266">
            <v>189354.55900000001</v>
          </cell>
          <cell r="K266">
            <v>1</v>
          </cell>
          <cell r="L266"/>
          <cell r="M266">
            <v>671.44</v>
          </cell>
          <cell r="N266">
            <v>-1.0424267695186007E-4</v>
          </cell>
          <cell r="O266">
            <v>4.1929176623941133E-2</v>
          </cell>
          <cell r="P266">
            <v>104.19291766239411</v>
          </cell>
          <cell r="Q266">
            <v>104.19</v>
          </cell>
        </row>
        <row r="267">
          <cell r="B267">
            <v>43319</v>
          </cell>
          <cell r="C267">
            <v>107.24</v>
          </cell>
          <cell r="D267">
            <v>100493.36</v>
          </cell>
          <cell r="E267">
            <v>0.8911</v>
          </cell>
          <cell r="F267"/>
          <cell r="G267"/>
          <cell r="H267"/>
          <cell r="I267"/>
          <cell r="J267">
            <v>189354.55900000001</v>
          </cell>
          <cell r="K267">
            <v>1</v>
          </cell>
          <cell r="L267"/>
          <cell r="M267">
            <v>674.61</v>
          </cell>
          <cell r="N267">
            <v>4.721196234957592E-3</v>
          </cell>
          <cell r="O267">
            <v>4.6848328729710564E-2</v>
          </cell>
          <cell r="P267">
            <v>104.68483287297106</v>
          </cell>
          <cell r="Q267">
            <v>104.68</v>
          </cell>
        </row>
        <row r="268">
          <cell r="B268">
            <v>43320</v>
          </cell>
          <cell r="C268">
            <v>107.26</v>
          </cell>
          <cell r="D268">
            <v>100513.92</v>
          </cell>
          <cell r="E268">
            <v>0.88870000000000005</v>
          </cell>
          <cell r="F268"/>
          <cell r="G268"/>
          <cell r="H268"/>
          <cell r="I268"/>
          <cell r="J268">
            <v>189565.55900000001</v>
          </cell>
          <cell r="K268">
            <v>1</v>
          </cell>
          <cell r="L268"/>
          <cell r="M268">
            <v>673.31</v>
          </cell>
          <cell r="N268">
            <v>-1.9270393264257946E-3</v>
          </cell>
          <cell r="O268">
            <v>4.4831010831445361E-2</v>
          </cell>
          <cell r="P268">
            <v>104.48310108314453</v>
          </cell>
          <cell r="Q268">
            <v>104.48</v>
          </cell>
        </row>
        <row r="269">
          <cell r="B269">
            <v>43321</v>
          </cell>
          <cell r="C269">
            <v>107.59</v>
          </cell>
          <cell r="D269">
            <v>100809.58</v>
          </cell>
          <cell r="E269">
            <v>0.88770000000000004</v>
          </cell>
          <cell r="F269"/>
          <cell r="G269"/>
          <cell r="H269"/>
          <cell r="I269"/>
          <cell r="J269">
            <v>189695.55900000001</v>
          </cell>
          <cell r="K269">
            <v>1</v>
          </cell>
          <cell r="L269"/>
          <cell r="M269">
            <v>673.94</v>
          </cell>
          <cell r="N269">
            <v>9.3567598877197788E-4</v>
          </cell>
          <cell r="O269">
            <v>4.5808634120604763E-2</v>
          </cell>
          <cell r="P269">
            <v>104.58086341206048</v>
          </cell>
          <cell r="Q269">
            <v>104.58</v>
          </cell>
        </row>
        <row r="270">
          <cell r="B270">
            <v>43322</v>
          </cell>
          <cell r="C270">
            <v>106.67</v>
          </cell>
          <cell r="D270">
            <v>99993.87</v>
          </cell>
          <cell r="E270">
            <v>0.88460000000000005</v>
          </cell>
          <cell r="F270"/>
          <cell r="G270"/>
          <cell r="H270"/>
          <cell r="I270"/>
          <cell r="J270">
            <v>189783.992</v>
          </cell>
          <cell r="K270">
            <v>1</v>
          </cell>
          <cell r="L270"/>
          <cell r="M270">
            <v>663.14</v>
          </cell>
          <cell r="N270">
            <v>-1.6025165444995215E-2</v>
          </cell>
          <cell r="O270">
            <v>2.904937773501759E-2</v>
          </cell>
          <cell r="P270">
            <v>102.90493777350176</v>
          </cell>
          <cell r="Q270">
            <v>102.9</v>
          </cell>
        </row>
        <row r="271">
          <cell r="B271">
            <v>43325</v>
          </cell>
          <cell r="C271">
            <v>106.42</v>
          </cell>
          <cell r="D271">
            <v>99758.26</v>
          </cell>
          <cell r="E271">
            <v>0.8861</v>
          </cell>
          <cell r="F271"/>
          <cell r="G271"/>
          <cell r="H271"/>
          <cell r="I271"/>
          <cell r="J271">
            <v>189802.992</v>
          </cell>
          <cell r="K271">
            <v>1</v>
          </cell>
          <cell r="L271"/>
          <cell r="M271">
            <v>660.83</v>
          </cell>
          <cell r="N271">
            <v>-3.4834273305787145E-3</v>
          </cell>
          <cell r="O271">
            <v>2.5464759008100524E-2</v>
          </cell>
          <cell r="P271">
            <v>102.54647590081005</v>
          </cell>
          <cell r="Q271">
            <v>102.55</v>
          </cell>
        </row>
        <row r="272">
          <cell r="B272">
            <v>43326</v>
          </cell>
          <cell r="C272">
            <v>106.31</v>
          </cell>
          <cell r="D272">
            <v>99654.75</v>
          </cell>
          <cell r="E272">
            <v>0.89370000000000005</v>
          </cell>
          <cell r="F272"/>
          <cell r="G272"/>
          <cell r="H272"/>
          <cell r="I272"/>
          <cell r="J272">
            <v>189816.93400000001</v>
          </cell>
          <cell r="K272">
            <v>1</v>
          </cell>
          <cell r="L272"/>
          <cell r="M272">
            <v>660.17</v>
          </cell>
          <cell r="N272">
            <v>-9.9874400375299377E-4</v>
          </cell>
          <cell r="O272">
            <v>2.4440582228981045E-2</v>
          </cell>
          <cell r="P272">
            <v>102.44405822289811</v>
          </cell>
          <cell r="Q272">
            <v>102.44</v>
          </cell>
        </row>
        <row r="273">
          <cell r="B273">
            <v>43328</v>
          </cell>
          <cell r="C273">
            <v>105.58</v>
          </cell>
          <cell r="D273">
            <v>98974.91</v>
          </cell>
          <cell r="E273">
            <v>0.87929999999999997</v>
          </cell>
          <cell r="F273"/>
          <cell r="G273"/>
          <cell r="H273"/>
          <cell r="I273"/>
          <cell r="J273">
            <v>189816.93400000001</v>
          </cell>
          <cell r="K273">
            <v>1</v>
          </cell>
          <cell r="L273"/>
          <cell r="M273">
            <v>654.29999999999995</v>
          </cell>
          <cell r="N273">
            <v>-8.8916491206810777E-3</v>
          </cell>
          <cell r="O273">
            <v>1.5331616026814876E-2</v>
          </cell>
          <cell r="P273">
            <v>101.53316160268149</v>
          </cell>
          <cell r="Q273">
            <v>101.53</v>
          </cell>
        </row>
        <row r="274">
          <cell r="B274">
            <v>43329</v>
          </cell>
          <cell r="C274">
            <v>105.81</v>
          </cell>
          <cell r="D274">
            <v>99188.93</v>
          </cell>
          <cell r="E274">
            <v>0.87519999999999998</v>
          </cell>
          <cell r="F274"/>
          <cell r="G274"/>
          <cell r="H274"/>
          <cell r="I274"/>
          <cell r="J274">
            <v>189816.93400000001</v>
          </cell>
          <cell r="K274">
            <v>1</v>
          </cell>
          <cell r="L274"/>
          <cell r="M274">
            <v>653.21</v>
          </cell>
          <cell r="N274">
            <v>-1.6659024912119014E-3</v>
          </cell>
          <cell r="O274">
            <v>1.3640172558269548E-2</v>
          </cell>
          <cell r="P274">
            <v>101.36401725582695</v>
          </cell>
          <cell r="Q274">
            <v>101.36</v>
          </cell>
        </row>
        <row r="275">
          <cell r="B275">
            <v>43332</v>
          </cell>
          <cell r="C275">
            <v>106.55</v>
          </cell>
          <cell r="D275">
            <v>99887.37</v>
          </cell>
          <cell r="E275">
            <v>0.88060000000000005</v>
          </cell>
          <cell r="F275"/>
          <cell r="G275"/>
          <cell r="H275"/>
          <cell r="I275"/>
          <cell r="J275">
            <v>189880.56400000001</v>
          </cell>
          <cell r="K275">
            <v>1</v>
          </cell>
          <cell r="L275"/>
          <cell r="M275">
            <v>657.67</v>
          </cell>
          <cell r="N275">
            <v>6.8278195373614459E-3</v>
          </cell>
          <cell r="O275">
            <v>2.0561124732317415E-2</v>
          </cell>
          <cell r="P275">
            <v>102.05611247323174</v>
          </cell>
          <cell r="Q275">
            <v>102.06</v>
          </cell>
        </row>
        <row r="276">
          <cell r="B276">
            <v>43333</v>
          </cell>
          <cell r="C276">
            <v>106.72</v>
          </cell>
          <cell r="D276">
            <v>100045.87</v>
          </cell>
          <cell r="E276">
            <v>0.88080000000000003</v>
          </cell>
          <cell r="F276"/>
          <cell r="G276"/>
          <cell r="H276"/>
          <cell r="I276"/>
          <cell r="J276">
            <v>189887.23699999999</v>
          </cell>
          <cell r="K276">
            <v>1</v>
          </cell>
          <cell r="L276"/>
          <cell r="M276">
            <v>661.19</v>
          </cell>
          <cell r="N276">
            <v>5.3522283211946409E-3</v>
          </cell>
          <cell r="O276">
            <v>2.6023400887620118E-2</v>
          </cell>
          <cell r="P276">
            <v>102.60234008876201</v>
          </cell>
          <cell r="Q276">
            <v>102.6</v>
          </cell>
        </row>
        <row r="277">
          <cell r="B277">
            <v>43334</v>
          </cell>
          <cell r="C277">
            <v>106.95</v>
          </cell>
          <cell r="D277">
            <v>100258.32</v>
          </cell>
          <cell r="E277">
            <v>0.88109999999999999</v>
          </cell>
          <cell r="F277"/>
          <cell r="G277"/>
          <cell r="H277"/>
          <cell r="I277"/>
          <cell r="J277">
            <v>189887.23699999999</v>
          </cell>
          <cell r="K277">
            <v>1</v>
          </cell>
          <cell r="L277"/>
          <cell r="M277">
            <v>662</v>
          </cell>
          <cell r="N277">
            <v>1.2250638999378172E-3</v>
          </cell>
          <cell r="O277">
            <v>2.7280345116538873E-2</v>
          </cell>
          <cell r="P277">
            <v>102.72803451165389</v>
          </cell>
          <cell r="Q277">
            <v>102.73</v>
          </cell>
        </row>
        <row r="278">
          <cell r="B278">
            <v>43335</v>
          </cell>
          <cell r="C278">
            <v>107.23</v>
          </cell>
          <cell r="D278">
            <v>100522.38</v>
          </cell>
          <cell r="E278">
            <v>0.87809999999999999</v>
          </cell>
          <cell r="F278"/>
          <cell r="G278"/>
          <cell r="H278"/>
          <cell r="I278"/>
          <cell r="J278">
            <v>189887.23699999999</v>
          </cell>
          <cell r="K278">
            <v>1</v>
          </cell>
          <cell r="L278"/>
          <cell r="M278">
            <v>661.72</v>
          </cell>
          <cell r="N278">
            <v>-4.229607250755274E-4</v>
          </cell>
          <cell r="O278">
            <v>2.6845845876912744E-2</v>
          </cell>
          <cell r="P278">
            <v>102.68458458769128</v>
          </cell>
          <cell r="Q278">
            <v>102.68</v>
          </cell>
        </row>
        <row r="279">
          <cell r="B279">
            <v>43336</v>
          </cell>
          <cell r="C279">
            <v>107.57</v>
          </cell>
          <cell r="D279">
            <v>100801.12</v>
          </cell>
          <cell r="E279">
            <v>0.88300000000000001</v>
          </cell>
          <cell r="F279"/>
          <cell r="G279"/>
          <cell r="H279"/>
          <cell r="I279"/>
          <cell r="J279">
            <v>190622.23699999999</v>
          </cell>
          <cell r="K279">
            <v>1</v>
          </cell>
          <cell r="L279"/>
          <cell r="M279">
            <v>663.29</v>
          </cell>
          <cell r="N279">
            <v>2.3726047270749007E-3</v>
          </cell>
          <cell r="O279">
            <v>2.928214518481731E-2</v>
          </cell>
          <cell r="P279">
            <v>102.92821451848172</v>
          </cell>
          <cell r="Q279">
            <v>102.93</v>
          </cell>
        </row>
        <row r="280">
          <cell r="B280">
            <v>43339</v>
          </cell>
          <cell r="C280">
            <v>107.99</v>
          </cell>
          <cell r="D280">
            <v>101177.62</v>
          </cell>
          <cell r="E280">
            <v>0.87480000000000002</v>
          </cell>
          <cell r="F280"/>
          <cell r="G280"/>
          <cell r="H280"/>
          <cell r="I280"/>
          <cell r="J280">
            <v>190622.23699999999</v>
          </cell>
          <cell r="K280">
            <v>1</v>
          </cell>
          <cell r="L280"/>
          <cell r="M280">
            <v>668.91</v>
          </cell>
          <cell r="N280">
            <v>8.4729153160758575E-3</v>
          </cell>
          <cell r="O280">
            <v>3.8003165637317204E-2</v>
          </cell>
          <cell r="P280">
            <v>103.80031656373173</v>
          </cell>
          <cell r="Q280">
            <v>103.8</v>
          </cell>
        </row>
        <row r="281">
          <cell r="B281">
            <v>43340</v>
          </cell>
          <cell r="C281">
            <v>107.56</v>
          </cell>
          <cell r="D281">
            <v>100807.62</v>
          </cell>
          <cell r="E281">
            <v>0.88039999999999996</v>
          </cell>
          <cell r="F281"/>
          <cell r="G281"/>
          <cell r="H281"/>
          <cell r="I281"/>
          <cell r="J281">
            <v>190622.23699999999</v>
          </cell>
          <cell r="K281">
            <v>1</v>
          </cell>
          <cell r="L281"/>
          <cell r="M281">
            <v>668.41</v>
          </cell>
          <cell r="N281">
            <v>-7.4748471393759619E-4</v>
          </cell>
          <cell r="O281">
            <v>3.7227274137984656E-2</v>
          </cell>
          <cell r="P281">
            <v>103.72272741379847</v>
          </cell>
          <cell r="Q281">
            <v>103.72</v>
          </cell>
        </row>
        <row r="282">
          <cell r="B282">
            <v>43341</v>
          </cell>
          <cell r="C282">
            <v>107.84</v>
          </cell>
          <cell r="D282">
            <v>101045.28</v>
          </cell>
          <cell r="E282">
            <v>0.8901</v>
          </cell>
          <cell r="F282"/>
          <cell r="G282"/>
          <cell r="H282"/>
          <cell r="I282"/>
          <cell r="J282">
            <v>190811.04800000001</v>
          </cell>
          <cell r="K282">
            <v>1</v>
          </cell>
          <cell r="L282"/>
          <cell r="M282">
            <v>669.99</v>
          </cell>
          <cell r="N282">
            <v>2.363818614323554E-3</v>
          </cell>
          <cell r="O282">
            <v>3.9679091275875988E-2</v>
          </cell>
          <cell r="P282">
            <v>103.9679091275876</v>
          </cell>
          <cell r="Q282">
            <v>103.97</v>
          </cell>
        </row>
        <row r="283">
          <cell r="B283">
            <v>43342</v>
          </cell>
          <cell r="C283">
            <v>107.53</v>
          </cell>
          <cell r="D283">
            <v>100782.32</v>
          </cell>
          <cell r="E283">
            <v>0.89510000000000001</v>
          </cell>
          <cell r="F283"/>
          <cell r="G283"/>
          <cell r="H283"/>
          <cell r="I283"/>
          <cell r="J283">
            <v>190811.04800000001</v>
          </cell>
          <cell r="K283">
            <v>1</v>
          </cell>
          <cell r="L283"/>
          <cell r="M283">
            <v>666.29</v>
          </cell>
          <cell r="N283">
            <v>-5.5224704846341677E-3</v>
          </cell>
          <cell r="O283">
            <v>3.393749418081371E-2</v>
          </cell>
          <cell r="P283">
            <v>103.39374941808137</v>
          </cell>
          <cell r="Q283">
            <v>103.39</v>
          </cell>
        </row>
        <row r="284">
          <cell r="B284">
            <v>43343</v>
          </cell>
          <cell r="C284">
            <v>107.22</v>
          </cell>
          <cell r="D284">
            <v>100506.12</v>
          </cell>
          <cell r="E284">
            <v>0.89980000000000004</v>
          </cell>
          <cell r="F284"/>
          <cell r="G284"/>
          <cell r="H284"/>
          <cell r="I284"/>
          <cell r="J284">
            <v>190851.04800000001</v>
          </cell>
          <cell r="K284">
            <v>1</v>
          </cell>
          <cell r="L284"/>
          <cell r="M284">
            <v>659.72</v>
          </cell>
          <cell r="N284">
            <v>-9.8605712227407549E-3</v>
          </cell>
          <cell r="O284">
            <v>2.3742279879581663E-2</v>
          </cell>
          <cell r="P284">
            <v>102.37422798795816</v>
          </cell>
          <cell r="Q284">
            <v>102.37</v>
          </cell>
        </row>
        <row r="285">
          <cell r="B285">
            <v>43346</v>
          </cell>
          <cell r="C285">
            <v>107.24</v>
          </cell>
          <cell r="D285">
            <v>100528.95</v>
          </cell>
          <cell r="E285">
            <v>0.89480000000000004</v>
          </cell>
          <cell r="F285"/>
          <cell r="G285"/>
          <cell r="H285"/>
          <cell r="I285"/>
          <cell r="J285">
            <v>190883.587</v>
          </cell>
          <cell r="K285">
            <v>1</v>
          </cell>
          <cell r="L285"/>
          <cell r="M285">
            <v>659.86</v>
          </cell>
          <cell r="N285">
            <v>2.1221124113268708E-4</v>
          </cell>
          <cell r="O285">
            <v>2.3959529499394838E-2</v>
          </cell>
          <cell r="P285">
            <v>102.39595294993948</v>
          </cell>
          <cell r="Q285">
            <v>102.4</v>
          </cell>
        </row>
        <row r="286">
          <cell r="B286">
            <v>43347</v>
          </cell>
          <cell r="C286">
            <v>106.51</v>
          </cell>
          <cell r="D286">
            <v>99844.57</v>
          </cell>
          <cell r="E286">
            <v>0.89980000000000004</v>
          </cell>
          <cell r="F286"/>
          <cell r="G286"/>
          <cell r="H286"/>
          <cell r="I286"/>
          <cell r="J286">
            <v>190904.587</v>
          </cell>
          <cell r="K286">
            <v>1</v>
          </cell>
          <cell r="L286"/>
          <cell r="M286">
            <v>654.48</v>
          </cell>
          <cell r="N286">
            <v>-8.1532446276483261E-3</v>
          </cell>
          <cell r="O286">
            <v>1.5610936966574673E-2</v>
          </cell>
          <cell r="P286">
            <v>101.56109369665747</v>
          </cell>
          <cell r="Q286">
            <v>101.56</v>
          </cell>
        </row>
        <row r="287">
          <cell r="B287">
            <v>43348</v>
          </cell>
          <cell r="C287">
            <v>104.31</v>
          </cell>
          <cell r="D287">
            <v>97783.49</v>
          </cell>
          <cell r="E287">
            <v>0.9022</v>
          </cell>
          <cell r="F287"/>
          <cell r="G287"/>
          <cell r="H287"/>
          <cell r="I287"/>
          <cell r="J287">
            <v>191251.14600000001</v>
          </cell>
          <cell r="K287">
            <v>1</v>
          </cell>
          <cell r="L287"/>
          <cell r="M287">
            <v>646.54</v>
          </cell>
          <cell r="N287">
            <v>-1.2131768732428827E-2</v>
          </cell>
          <cell r="O287">
            <v>3.2897799571707242E-3</v>
          </cell>
          <cell r="P287">
            <v>100.32897799571707</v>
          </cell>
          <cell r="Q287">
            <v>100.33</v>
          </cell>
        </row>
        <row r="288">
          <cell r="B288">
            <v>43349</v>
          </cell>
          <cell r="C288">
            <v>103.67</v>
          </cell>
          <cell r="D288">
            <v>97176.91</v>
          </cell>
          <cell r="E288">
            <v>0.89870000000000005</v>
          </cell>
          <cell r="F288"/>
          <cell r="G288"/>
          <cell r="H288"/>
          <cell r="I288"/>
          <cell r="J288">
            <v>191879.14600000001</v>
          </cell>
          <cell r="K288">
            <v>1</v>
          </cell>
          <cell r="L288"/>
          <cell r="M288">
            <v>642.76</v>
          </cell>
          <cell r="N288">
            <v>-5.8465060166423832E-3</v>
          </cell>
          <cell r="O288">
            <v>-2.5759597777845755E-3</v>
          </cell>
          <cell r="P288">
            <v>99.742404022221535</v>
          </cell>
          <cell r="Q288">
            <v>99.74</v>
          </cell>
        </row>
        <row r="289">
          <cell r="B289">
            <v>43350</v>
          </cell>
          <cell r="C289">
            <v>104.27</v>
          </cell>
          <cell r="D289">
            <v>97186.44</v>
          </cell>
          <cell r="E289">
            <v>0.89939999999999998</v>
          </cell>
          <cell r="F289"/>
          <cell r="G289"/>
          <cell r="H289"/>
          <cell r="I289"/>
          <cell r="J289">
            <v>191879.14600000001</v>
          </cell>
          <cell r="K289">
            <v>1</v>
          </cell>
          <cell r="L289"/>
          <cell r="M289">
            <v>642.79999999999995</v>
          </cell>
          <cell r="N289">
            <v>6.2231626112296823E-5</v>
          </cell>
          <cell r="O289">
            <v>-2.5138884578380649E-3</v>
          </cell>
          <cell r="P289">
            <v>99.748611154216192</v>
          </cell>
          <cell r="Q289">
            <v>99.75</v>
          </cell>
        </row>
        <row r="290">
          <cell r="B290">
            <v>43353</v>
          </cell>
          <cell r="C290">
            <v>104.51</v>
          </cell>
          <cell r="D290">
            <v>97962.82</v>
          </cell>
          <cell r="E290">
            <v>0.89949999999999997</v>
          </cell>
          <cell r="F290"/>
          <cell r="G290"/>
          <cell r="H290"/>
          <cell r="I290"/>
          <cell r="J290">
            <v>191928.11900000001</v>
          </cell>
          <cell r="K290">
            <v>1</v>
          </cell>
          <cell r="L290"/>
          <cell r="M290">
            <v>646.29</v>
          </cell>
          <cell r="N290">
            <v>5.4293714996889175E-3</v>
          </cell>
          <cell r="O290">
            <v>2.9018342075044501E-3</v>
          </cell>
          <cell r="P290">
            <v>100.29018342075045</v>
          </cell>
          <cell r="Q290">
            <v>100.29</v>
          </cell>
        </row>
        <row r="291">
          <cell r="B291">
            <v>43354</v>
          </cell>
          <cell r="C291">
            <v>104.65</v>
          </cell>
          <cell r="D291">
            <v>98093.22</v>
          </cell>
          <cell r="E291">
            <v>0.89959999999999996</v>
          </cell>
          <cell r="F291"/>
          <cell r="G291"/>
          <cell r="H291"/>
          <cell r="I291"/>
          <cell r="J291">
            <v>191928.11900000001</v>
          </cell>
          <cell r="K291">
            <v>1</v>
          </cell>
          <cell r="L291"/>
          <cell r="M291">
            <v>646.37</v>
          </cell>
          <cell r="N291">
            <v>1.2378344087027315E-4</v>
          </cell>
          <cell r="O291">
            <v>3.0259768473976933E-3</v>
          </cell>
          <cell r="P291">
            <v>100.30259768473977</v>
          </cell>
          <cell r="Q291">
            <v>100.3</v>
          </cell>
        </row>
        <row r="292">
          <cell r="B292">
            <v>43355</v>
          </cell>
          <cell r="C292">
            <v>104.94</v>
          </cell>
          <cell r="D292">
            <v>98371.75</v>
          </cell>
          <cell r="E292">
            <v>0.89959999999999996</v>
          </cell>
          <cell r="F292"/>
          <cell r="G292"/>
          <cell r="H292"/>
          <cell r="I292"/>
          <cell r="J292">
            <v>192011.42800000001</v>
          </cell>
          <cell r="K292">
            <v>1</v>
          </cell>
          <cell r="L292"/>
          <cell r="M292">
            <v>649.47</v>
          </cell>
          <cell r="N292">
            <v>4.7960146665222414E-3</v>
          </cell>
          <cell r="O292">
            <v>7.8365041432606475E-3</v>
          </cell>
          <cell r="P292">
            <v>100.78365041432606</v>
          </cell>
          <cell r="Q292">
            <v>100.78</v>
          </cell>
        </row>
        <row r="293">
          <cell r="B293">
            <v>43356</v>
          </cell>
          <cell r="C293">
            <v>105.21</v>
          </cell>
          <cell r="D293">
            <v>98619.24</v>
          </cell>
          <cell r="E293">
            <v>0.9</v>
          </cell>
          <cell r="F293"/>
          <cell r="G293"/>
          <cell r="H293"/>
          <cell r="I293"/>
          <cell r="J293">
            <v>191984.61499999999</v>
          </cell>
          <cell r="K293">
            <v>1</v>
          </cell>
          <cell r="L293"/>
          <cell r="M293">
            <v>649.07000000000005</v>
          </cell>
          <cell r="N293">
            <v>-6.1588680000612683E-4</v>
          </cell>
          <cell r="O293">
            <v>7.2157909437946532E-3</v>
          </cell>
          <cell r="P293">
            <v>100.72157909437946</v>
          </cell>
          <cell r="Q293">
            <v>100.72</v>
          </cell>
        </row>
        <row r="294">
          <cell r="B294">
            <v>43357</v>
          </cell>
          <cell r="C294">
            <v>105.53</v>
          </cell>
          <cell r="D294">
            <v>98919.54</v>
          </cell>
          <cell r="E294">
            <v>0.90010000000000001</v>
          </cell>
          <cell r="F294"/>
          <cell r="G294"/>
          <cell r="H294"/>
          <cell r="I294"/>
          <cell r="J294">
            <v>192036.378</v>
          </cell>
          <cell r="K294">
            <v>1</v>
          </cell>
          <cell r="L294"/>
          <cell r="M294">
            <v>651.86</v>
          </cell>
          <cell r="N294">
            <v>4.2984577934581658E-3</v>
          </cell>
          <cell r="O294">
            <v>1.1545265510071179E-2</v>
          </cell>
          <cell r="P294">
            <v>101.15452655100712</v>
          </cell>
          <cell r="Q294">
            <v>101.15</v>
          </cell>
        </row>
        <row r="295">
          <cell r="B295">
            <v>43360</v>
          </cell>
          <cell r="C295">
            <v>105.5</v>
          </cell>
          <cell r="D295">
            <v>98887.01</v>
          </cell>
          <cell r="E295">
            <v>0.88500000000000001</v>
          </cell>
          <cell r="F295"/>
          <cell r="G295"/>
          <cell r="H295"/>
          <cell r="I295"/>
          <cell r="J295">
            <v>191901.47200000001</v>
          </cell>
          <cell r="K295">
            <v>1</v>
          </cell>
          <cell r="L295"/>
          <cell r="M295">
            <v>652.25</v>
          </cell>
          <cell r="N295">
            <v>5.9828797594563277E-4</v>
          </cell>
          <cell r="O295">
            <v>1.2150460879550629E-2</v>
          </cell>
          <cell r="P295">
            <v>101.21504608795506</v>
          </cell>
          <cell r="Q295">
            <v>101.22</v>
          </cell>
        </row>
        <row r="296">
          <cell r="B296">
            <v>43361</v>
          </cell>
          <cell r="C296">
            <v>105.73</v>
          </cell>
          <cell r="D296">
            <v>99106.19</v>
          </cell>
          <cell r="E296">
            <v>0.90110000000000001</v>
          </cell>
          <cell r="F296"/>
          <cell r="G296"/>
          <cell r="H296"/>
          <cell r="I296"/>
          <cell r="J296">
            <v>191901.47200000001</v>
          </cell>
          <cell r="K296">
            <v>1</v>
          </cell>
          <cell r="L296"/>
          <cell r="M296">
            <v>654.98</v>
          </cell>
          <cell r="N296">
            <v>4.185511690302901E-3</v>
          </cell>
          <cell r="O296">
            <v>1.6386828465907444E-2</v>
          </cell>
          <cell r="P296">
            <v>101.63868284659074</v>
          </cell>
          <cell r="Q296">
            <v>101.64</v>
          </cell>
        </row>
        <row r="297">
          <cell r="B297">
            <v>43362</v>
          </cell>
          <cell r="C297">
            <v>105.28</v>
          </cell>
          <cell r="D297">
            <v>98860.36</v>
          </cell>
          <cell r="E297">
            <v>0.90900000000000003</v>
          </cell>
          <cell r="F297"/>
          <cell r="G297"/>
          <cell r="H297"/>
          <cell r="I297"/>
          <cell r="J297">
            <v>192117.68900000001</v>
          </cell>
          <cell r="K297">
            <v>1</v>
          </cell>
          <cell r="L297"/>
          <cell r="M297">
            <v>656.85</v>
          </cell>
          <cell r="N297">
            <v>2.8550490091301395E-3</v>
          </cell>
          <cell r="O297">
            <v>1.9288662673411894E-2</v>
          </cell>
          <cell r="P297">
            <v>101.92886626734119</v>
          </cell>
          <cell r="Q297">
            <v>101.93</v>
          </cell>
        </row>
        <row r="298">
          <cell r="B298">
            <v>43363</v>
          </cell>
          <cell r="C298">
            <v>105.57</v>
          </cell>
          <cell r="D298">
            <v>98952.26</v>
          </cell>
          <cell r="E298">
            <v>0.92920000000000003</v>
          </cell>
          <cell r="F298"/>
          <cell r="G298"/>
          <cell r="H298"/>
          <cell r="I298"/>
          <cell r="J298">
            <v>192227.37299999999</v>
          </cell>
          <cell r="K298">
            <v>1</v>
          </cell>
          <cell r="L298"/>
          <cell r="M298">
            <v>661.52</v>
          </cell>
          <cell r="N298">
            <v>7.109690188018547E-3</v>
          </cell>
          <cell r="O298">
            <v>2.6535489277179414E-2</v>
          </cell>
          <cell r="P298">
            <v>102.65354892771794</v>
          </cell>
          <cell r="Q298">
            <v>102.65</v>
          </cell>
        </row>
        <row r="299">
          <cell r="B299">
            <v>43364</v>
          </cell>
          <cell r="C299">
            <v>106.01</v>
          </cell>
          <cell r="D299">
            <v>99372.17</v>
          </cell>
          <cell r="E299">
            <v>0.92679999999999996</v>
          </cell>
          <cell r="F299"/>
          <cell r="G299"/>
          <cell r="H299"/>
          <cell r="I299"/>
          <cell r="J299">
            <v>192723.37299999999</v>
          </cell>
          <cell r="K299">
            <v>1</v>
          </cell>
          <cell r="L299"/>
          <cell r="M299">
            <v>665.02</v>
          </cell>
          <cell r="N299">
            <v>5.2908453259161714E-3</v>
          </cell>
          <cell r="O299">
            <v>3.1966729772508584E-2</v>
          </cell>
          <cell r="P299">
            <v>103.19667297725086</v>
          </cell>
          <cell r="Q299">
            <v>103.2</v>
          </cell>
        </row>
        <row r="300">
          <cell r="B300">
            <v>43367</v>
          </cell>
          <cell r="C300">
            <v>105.27</v>
          </cell>
          <cell r="D300">
            <v>98677.88</v>
          </cell>
          <cell r="E300">
            <v>0.92410000000000003</v>
          </cell>
          <cell r="F300"/>
          <cell r="G300"/>
          <cell r="H300"/>
          <cell r="I300"/>
          <cell r="J300">
            <v>193196.81700000001</v>
          </cell>
          <cell r="K300">
            <v>1</v>
          </cell>
          <cell r="L300"/>
          <cell r="M300">
            <v>661.38</v>
          </cell>
          <cell r="N300">
            <v>-5.4735195933957037E-3</v>
          </cell>
          <cell r="O300">
            <v>2.631823965736646E-2</v>
          </cell>
          <cell r="P300">
            <v>102.63182396573664</v>
          </cell>
          <cell r="Q300">
            <v>102.63</v>
          </cell>
        </row>
        <row r="301">
          <cell r="B301">
            <v>43368</v>
          </cell>
          <cell r="C301">
            <v>105.81</v>
          </cell>
          <cell r="D301">
            <v>99178.29</v>
          </cell>
          <cell r="E301">
            <v>0.91210000000000002</v>
          </cell>
          <cell r="F301"/>
          <cell r="G301"/>
          <cell r="H301"/>
          <cell r="I301"/>
          <cell r="J301">
            <v>193285.465</v>
          </cell>
          <cell r="K301">
            <v>1</v>
          </cell>
          <cell r="L301"/>
          <cell r="M301">
            <v>663.16</v>
          </cell>
          <cell r="N301">
            <v>2.6913423447940676E-3</v>
          </cell>
          <cell r="O301">
            <v>2.90804133949909E-2</v>
          </cell>
          <cell r="P301">
            <v>102.90804133949909</v>
          </cell>
          <cell r="Q301">
            <v>102.91</v>
          </cell>
        </row>
        <row r="302">
          <cell r="B302">
            <v>43369</v>
          </cell>
          <cell r="C302">
            <v>106.08</v>
          </cell>
          <cell r="D302">
            <v>99435.38</v>
          </cell>
          <cell r="E302">
            <v>0.91080000000000005</v>
          </cell>
          <cell r="F302"/>
          <cell r="G302"/>
          <cell r="H302"/>
          <cell r="I302"/>
          <cell r="J302">
            <v>193609.758</v>
          </cell>
          <cell r="K302">
            <v>1</v>
          </cell>
          <cell r="L302"/>
          <cell r="M302">
            <v>664.28</v>
          </cell>
          <cell r="N302">
            <v>1.6888835273538572E-3</v>
          </cell>
          <cell r="O302">
            <v>3.0818410353496084E-2</v>
          </cell>
          <cell r="P302">
            <v>103.08184103534961</v>
          </cell>
          <cell r="Q302">
            <v>103.08</v>
          </cell>
        </row>
        <row r="303">
          <cell r="B303">
            <v>43370</v>
          </cell>
          <cell r="C303">
            <v>106.34</v>
          </cell>
          <cell r="D303">
            <v>99673.68</v>
          </cell>
          <cell r="E303">
            <v>0.91100000000000003</v>
          </cell>
          <cell r="F303"/>
          <cell r="G303"/>
          <cell r="H303"/>
          <cell r="I303"/>
          <cell r="J303">
            <v>193609.758</v>
          </cell>
          <cell r="K303">
            <v>1</v>
          </cell>
          <cell r="L303"/>
          <cell r="M303">
            <v>666.05</v>
          </cell>
          <cell r="N303">
            <v>2.6645390497983534E-3</v>
          </cell>
          <cell r="O303">
            <v>3.356506626113398E-2</v>
          </cell>
          <cell r="P303">
            <v>103.3565066261134</v>
          </cell>
          <cell r="Q303">
            <v>103.36</v>
          </cell>
        </row>
        <row r="304">
          <cell r="B304">
            <v>43371</v>
          </cell>
          <cell r="C304">
            <v>105.81</v>
          </cell>
          <cell r="D304">
            <v>99177.96</v>
          </cell>
          <cell r="E304">
            <v>0.91049999999999998</v>
          </cell>
          <cell r="F304"/>
          <cell r="G304"/>
          <cell r="H304"/>
          <cell r="I304"/>
          <cell r="J304">
            <v>193643.36300000001</v>
          </cell>
          <cell r="K304">
            <v>1</v>
          </cell>
          <cell r="L304"/>
          <cell r="M304">
            <v>657.57</v>
          </cell>
          <cell r="N304">
            <v>-1.2731776893626479E-2</v>
          </cell>
          <cell r="O304">
            <v>2.0405946432451083E-2</v>
          </cell>
          <cell r="P304">
            <v>102.04059464324511</v>
          </cell>
          <cell r="Q304">
            <v>102.04</v>
          </cell>
        </row>
        <row r="305">
          <cell r="B305">
            <v>43374</v>
          </cell>
          <cell r="C305">
            <v>106.46</v>
          </cell>
          <cell r="D305">
            <v>99788.94</v>
          </cell>
          <cell r="E305">
            <v>0.91059999999999997</v>
          </cell>
          <cell r="F305"/>
          <cell r="G305"/>
          <cell r="H305"/>
          <cell r="I305"/>
          <cell r="J305">
            <v>193754.36300000001</v>
          </cell>
          <cell r="K305">
            <v>1</v>
          </cell>
          <cell r="L305"/>
          <cell r="M305">
            <v>659.64</v>
          </cell>
          <cell r="N305">
            <v>3.1479538300103194E-3</v>
          </cell>
          <cell r="O305">
            <v>2.3618137239688419E-2</v>
          </cell>
          <cell r="P305">
            <v>102.36181372396884</v>
          </cell>
          <cell r="Q305">
            <v>102.36</v>
          </cell>
        </row>
        <row r="306">
          <cell r="B306">
            <v>43375</v>
          </cell>
          <cell r="C306">
            <v>105.93</v>
          </cell>
          <cell r="D306">
            <v>99291</v>
          </cell>
          <cell r="E306">
            <v>0.91439999999999999</v>
          </cell>
          <cell r="F306"/>
          <cell r="G306"/>
          <cell r="H306"/>
          <cell r="I306"/>
          <cell r="J306">
            <v>193903.554</v>
          </cell>
          <cell r="K306">
            <v>1</v>
          </cell>
          <cell r="L306"/>
          <cell r="M306">
            <v>655.65</v>
          </cell>
          <cell r="N306">
            <v>-6.0487538657449935E-3</v>
          </cell>
          <cell r="O306">
            <v>1.7426523075013245E-2</v>
          </cell>
          <cell r="P306">
            <v>101.74265230750133</v>
          </cell>
          <cell r="Q306">
            <v>101.74</v>
          </cell>
        </row>
        <row r="307">
          <cell r="B307">
            <v>43376</v>
          </cell>
          <cell r="C307">
            <v>105.86</v>
          </cell>
          <cell r="D307">
            <v>99222</v>
          </cell>
          <cell r="E307">
            <v>0.90959999999999996</v>
          </cell>
          <cell r="F307"/>
          <cell r="G307"/>
          <cell r="H307"/>
          <cell r="I307"/>
          <cell r="J307">
            <v>194101.37</v>
          </cell>
          <cell r="K307">
            <v>1</v>
          </cell>
          <cell r="L307"/>
          <cell r="M307">
            <v>658.29</v>
          </cell>
          <cell r="N307">
            <v>4.0265385495310557E-3</v>
          </cell>
          <cell r="O307">
            <v>2.152323019149005E-2</v>
          </cell>
          <cell r="P307">
            <v>102.15232301914901</v>
          </cell>
          <cell r="Q307">
            <v>102.15</v>
          </cell>
        </row>
        <row r="308">
          <cell r="B308">
            <v>43377</v>
          </cell>
          <cell r="C308">
            <v>105.06</v>
          </cell>
          <cell r="D308">
            <v>98471.24</v>
          </cell>
          <cell r="E308">
            <v>0.91969999999999996</v>
          </cell>
          <cell r="F308"/>
          <cell r="G308"/>
          <cell r="H308"/>
          <cell r="I308"/>
          <cell r="J308">
            <v>194213.93299999999</v>
          </cell>
          <cell r="K308">
            <v>1</v>
          </cell>
          <cell r="L308"/>
          <cell r="M308">
            <v>652.04999999999995</v>
          </cell>
          <cell r="N308">
            <v>-9.4791049537438221E-3</v>
          </cell>
          <cell r="O308">
            <v>1.184010427981752E-2</v>
          </cell>
          <cell r="P308">
            <v>101.18401042798175</v>
          </cell>
          <cell r="Q308">
            <v>101.18</v>
          </cell>
        </row>
        <row r="309">
          <cell r="B309">
            <v>43378</v>
          </cell>
          <cell r="C309">
            <v>104.12</v>
          </cell>
          <cell r="D309">
            <v>97592.49</v>
          </cell>
          <cell r="E309">
            <v>0.91100000000000003</v>
          </cell>
          <cell r="F309"/>
          <cell r="G309"/>
          <cell r="H309"/>
          <cell r="I309"/>
          <cell r="J309">
            <v>196008.18</v>
          </cell>
          <cell r="K309">
            <v>1</v>
          </cell>
          <cell r="L309"/>
          <cell r="M309">
            <v>645.79999999999995</v>
          </cell>
          <cell r="N309">
            <v>-9.5851545126907078E-3</v>
          </cell>
          <cell r="O309">
            <v>2.1414605381584462E-3</v>
          </cell>
          <cell r="P309">
            <v>100.21414605381584</v>
          </cell>
          <cell r="Q309">
            <v>100.21</v>
          </cell>
        </row>
        <row r="310">
          <cell r="B310">
            <v>43381</v>
          </cell>
          <cell r="C310">
            <v>102.11</v>
          </cell>
          <cell r="D310">
            <v>95713.98</v>
          </cell>
          <cell r="E310">
            <v>0.90500000000000003</v>
          </cell>
          <cell r="F310"/>
          <cell r="G310"/>
          <cell r="H310"/>
          <cell r="I310"/>
          <cell r="J310">
            <v>196991.48800000001</v>
          </cell>
          <cell r="K310">
            <v>1</v>
          </cell>
          <cell r="L310"/>
          <cell r="M310">
            <v>637.66</v>
          </cell>
          <cell r="N310">
            <v>-1.2604521523691514E-2</v>
          </cell>
          <cell r="O310">
            <v>-1.04900530709785E-2</v>
          </cell>
          <cell r="P310">
            <v>98.950994692902157</v>
          </cell>
          <cell r="Q310">
            <v>98.95</v>
          </cell>
        </row>
        <row r="311">
          <cell r="B311">
            <v>43382</v>
          </cell>
          <cell r="C311">
            <v>102.32</v>
          </cell>
          <cell r="D311">
            <v>95905.47</v>
          </cell>
          <cell r="E311">
            <v>0.90529999999999999</v>
          </cell>
          <cell r="F311"/>
          <cell r="G311"/>
          <cell r="H311"/>
          <cell r="I311"/>
          <cell r="J311">
            <v>197072.48800000001</v>
          </cell>
          <cell r="K311">
            <v>1</v>
          </cell>
          <cell r="L311"/>
          <cell r="M311">
            <v>639.36</v>
          </cell>
          <cell r="N311">
            <v>2.6659975535552327E-3</v>
          </cell>
          <cell r="O311">
            <v>-7.8520219732471919E-3</v>
          </cell>
          <cell r="P311">
            <v>99.214797802675278</v>
          </cell>
          <cell r="Q311">
            <v>99.21</v>
          </cell>
        </row>
        <row r="312">
          <cell r="B312">
            <v>43383</v>
          </cell>
          <cell r="C312">
            <v>98.78</v>
          </cell>
          <cell r="D312">
            <v>92585.62</v>
          </cell>
          <cell r="E312">
            <v>0.90739999999999998</v>
          </cell>
          <cell r="F312"/>
          <cell r="G312"/>
          <cell r="H312"/>
          <cell r="I312"/>
          <cell r="J312">
            <v>197192.372</v>
          </cell>
          <cell r="K312">
            <v>1</v>
          </cell>
          <cell r="L312"/>
          <cell r="M312">
            <v>626.59</v>
          </cell>
          <cell r="N312">
            <v>-1.9973098098098108E-2</v>
          </cell>
          <cell r="O312">
            <v>-2.7668290866205147E-2</v>
          </cell>
          <cell r="P312">
            <v>97.233170913379482</v>
          </cell>
          <cell r="Q312">
            <v>97.23</v>
          </cell>
        </row>
        <row r="313">
          <cell r="B313">
            <v>43384</v>
          </cell>
          <cell r="C313">
            <v>98.02</v>
          </cell>
          <cell r="D313">
            <v>91876.05</v>
          </cell>
          <cell r="E313">
            <v>0.90600000000000003</v>
          </cell>
          <cell r="F313"/>
          <cell r="G313"/>
          <cell r="H313"/>
          <cell r="I313"/>
          <cell r="J313">
            <v>196686.372</v>
          </cell>
          <cell r="K313">
            <v>1</v>
          </cell>
          <cell r="L313"/>
          <cell r="M313">
            <v>615.76</v>
          </cell>
          <cell r="N313">
            <v>-1.7284029429132319E-2</v>
          </cell>
          <cell r="O313">
            <v>-4.4474100741752176E-2</v>
          </cell>
          <cell r="P313">
            <v>95.552589925824776</v>
          </cell>
          <cell r="Q313">
            <v>95.55</v>
          </cell>
        </row>
        <row r="314">
          <cell r="B314">
            <v>43385</v>
          </cell>
          <cell r="C314">
            <v>98.31</v>
          </cell>
          <cell r="D314">
            <v>92145.9</v>
          </cell>
          <cell r="E314">
            <v>0.90629999999999999</v>
          </cell>
          <cell r="F314"/>
          <cell r="G314"/>
          <cell r="H314"/>
          <cell r="I314"/>
          <cell r="J314">
            <v>196686.372</v>
          </cell>
          <cell r="K314">
            <v>1</v>
          </cell>
          <cell r="L314"/>
          <cell r="M314">
            <v>614.71</v>
          </cell>
          <cell r="N314">
            <v>-1.7052098220085021E-3</v>
          </cell>
          <cell r="O314">
            <v>-4.6103472890350883E-2</v>
          </cell>
          <cell r="P314">
            <v>95.38965271096491</v>
          </cell>
          <cell r="Q314">
            <v>95.39</v>
          </cell>
        </row>
        <row r="315">
          <cell r="B315">
            <v>43388</v>
          </cell>
          <cell r="C315">
            <v>98.32</v>
          </cell>
          <cell r="D315">
            <v>92155.41</v>
          </cell>
          <cell r="E315">
            <v>0.9093</v>
          </cell>
          <cell r="F315"/>
          <cell r="G315"/>
          <cell r="H315"/>
          <cell r="I315"/>
          <cell r="J315">
            <v>196947.02100000001</v>
          </cell>
          <cell r="K315">
            <v>1</v>
          </cell>
          <cell r="L315"/>
          <cell r="M315">
            <v>615.83000000000004</v>
          </cell>
          <cell r="N315">
            <v>1.8219973646109722E-3</v>
          </cell>
          <cell r="O315">
            <v>-4.4365475931845588E-2</v>
          </cell>
          <cell r="P315">
            <v>95.563452406815443</v>
          </cell>
          <cell r="Q315">
            <v>95.56</v>
          </cell>
        </row>
        <row r="316">
          <cell r="B316">
            <v>43389</v>
          </cell>
          <cell r="C316">
            <v>100.61</v>
          </cell>
          <cell r="D316">
            <v>94302.78</v>
          </cell>
          <cell r="E316">
            <v>0.90529999999999999</v>
          </cell>
          <cell r="F316"/>
          <cell r="G316"/>
          <cell r="H316"/>
          <cell r="I316"/>
          <cell r="J316">
            <v>197102.391</v>
          </cell>
          <cell r="K316">
            <v>1</v>
          </cell>
          <cell r="L316"/>
          <cell r="M316">
            <v>626.78</v>
          </cell>
          <cell r="N316">
            <v>1.7780881087313016E-2</v>
          </cell>
          <cell r="O316">
            <v>-2.7373452096458806E-2</v>
          </cell>
          <cell r="P316">
            <v>97.262654790354119</v>
          </cell>
          <cell r="Q316">
            <v>97.26</v>
          </cell>
        </row>
        <row r="317">
          <cell r="B317">
            <v>43390</v>
          </cell>
          <cell r="C317">
            <v>100.44</v>
          </cell>
          <cell r="D317">
            <v>94147.83</v>
          </cell>
          <cell r="E317">
            <v>0.89680000000000004</v>
          </cell>
          <cell r="F317"/>
          <cell r="G317"/>
          <cell r="H317"/>
          <cell r="I317"/>
          <cell r="J317">
            <v>196816.209</v>
          </cell>
          <cell r="K317">
            <v>1</v>
          </cell>
          <cell r="L317"/>
          <cell r="M317">
            <v>623.88</v>
          </cell>
          <cell r="N317">
            <v>-4.6268228086409069E-3</v>
          </cell>
          <cell r="O317">
            <v>-3.1873622792588652E-2</v>
          </cell>
          <cell r="P317">
            <v>96.812637720741137</v>
          </cell>
          <cell r="Q317">
            <v>96.81</v>
          </cell>
        </row>
        <row r="318">
          <cell r="B318">
            <v>43391</v>
          </cell>
          <cell r="C318">
            <v>99.52</v>
          </cell>
          <cell r="D318">
            <v>93284.54</v>
          </cell>
          <cell r="E318">
            <v>0.84289999999999998</v>
          </cell>
          <cell r="F318"/>
          <cell r="G318"/>
          <cell r="H318"/>
          <cell r="I318"/>
          <cell r="J318">
            <v>199370.94899999999</v>
          </cell>
          <cell r="K318">
            <v>1</v>
          </cell>
          <cell r="L318"/>
          <cell r="M318">
            <v>618.89</v>
          </cell>
          <cell r="N318">
            <v>-7.9983330127588737E-3</v>
          </cell>
          <cell r="O318">
            <v>-3.9617019955929367E-2</v>
          </cell>
          <cell r="P318">
            <v>96.038298004407068</v>
          </cell>
          <cell r="Q318">
            <v>96.04</v>
          </cell>
        </row>
        <row r="319">
          <cell r="B319">
            <v>43392</v>
          </cell>
          <cell r="C319">
            <v>98.53</v>
          </cell>
          <cell r="D319">
            <v>92355.86</v>
          </cell>
          <cell r="E319">
            <v>0.84950000000000003</v>
          </cell>
          <cell r="F319"/>
          <cell r="G319"/>
          <cell r="H319"/>
          <cell r="I319"/>
          <cell r="J319">
            <v>199425.33199999999</v>
          </cell>
          <cell r="K319">
            <v>1</v>
          </cell>
          <cell r="L319"/>
          <cell r="M319">
            <v>616.54999999999995</v>
          </cell>
          <cell r="N319">
            <v>-3.780962691269929E-3</v>
          </cell>
          <cell r="O319">
            <v>-4.324819217280651E-2</v>
          </cell>
          <cell r="P319">
            <v>95.675180782719352</v>
          </cell>
          <cell r="Q319">
            <v>95.68</v>
          </cell>
        </row>
        <row r="320">
          <cell r="B320">
            <v>43395</v>
          </cell>
          <cell r="C320">
            <v>98.07</v>
          </cell>
          <cell r="D320">
            <v>91921.33</v>
          </cell>
          <cell r="E320">
            <v>0.84719999999999995</v>
          </cell>
          <cell r="F320"/>
          <cell r="G320"/>
          <cell r="H320"/>
          <cell r="I320"/>
          <cell r="J320">
            <v>199435.342</v>
          </cell>
          <cell r="K320">
            <v>1</v>
          </cell>
          <cell r="L320"/>
          <cell r="M320">
            <v>613.01</v>
          </cell>
          <cell r="N320">
            <v>-5.7416267942582699E-3</v>
          </cell>
          <cell r="O320">
            <v>-4.8741503988082302E-2</v>
          </cell>
          <cell r="P320">
            <v>95.125849601191774</v>
          </cell>
          <cell r="Q320">
            <v>95.13</v>
          </cell>
        </row>
        <row r="321">
          <cell r="B321">
            <v>43396</v>
          </cell>
          <cell r="C321">
            <v>95.9</v>
          </cell>
          <cell r="D321">
            <v>89892.64</v>
          </cell>
          <cell r="E321">
            <v>0.88880000000000003</v>
          </cell>
          <cell r="F321"/>
          <cell r="G321"/>
          <cell r="H321"/>
          <cell r="I321"/>
          <cell r="J321">
            <v>199435.342</v>
          </cell>
          <cell r="K321">
            <v>1</v>
          </cell>
          <cell r="L321"/>
          <cell r="M321">
            <v>601.65</v>
          </cell>
          <cell r="N321">
            <v>-1.8531508458263346E-2</v>
          </cell>
          <cell r="O321">
            <v>-6.6369758852921956E-2</v>
          </cell>
          <cell r="P321">
            <v>93.363024114707798</v>
          </cell>
          <cell r="Q321">
            <v>93.36</v>
          </cell>
        </row>
        <row r="322">
          <cell r="B322">
            <v>43397</v>
          </cell>
          <cell r="C322">
            <v>95.18</v>
          </cell>
          <cell r="D322">
            <v>89209.21</v>
          </cell>
          <cell r="E322">
            <v>0.89119999999999999</v>
          </cell>
          <cell r="F322"/>
          <cell r="G322"/>
          <cell r="H322"/>
          <cell r="I322"/>
          <cell r="J322">
            <v>199467.46299999999</v>
          </cell>
          <cell r="K322">
            <v>1</v>
          </cell>
          <cell r="L322"/>
          <cell r="M322">
            <v>598.36</v>
          </cell>
          <cell r="N322">
            <v>-5.4682955206515338E-3</v>
          </cell>
          <cell r="O322">
            <v>-7.1475124918531363E-2</v>
          </cell>
          <cell r="P322">
            <v>92.852487508146865</v>
          </cell>
          <cell r="Q322">
            <v>92.85</v>
          </cell>
        </row>
        <row r="323">
          <cell r="B323">
            <v>43398</v>
          </cell>
          <cell r="C323">
            <v>95.25</v>
          </cell>
          <cell r="D323">
            <v>89280.13</v>
          </cell>
          <cell r="E323">
            <v>0.88929999999999998</v>
          </cell>
          <cell r="F323"/>
          <cell r="G323"/>
          <cell r="H323"/>
          <cell r="I323"/>
          <cell r="J323">
            <v>199682.42499999999</v>
          </cell>
          <cell r="K323">
            <v>1</v>
          </cell>
          <cell r="L323"/>
          <cell r="M323">
            <v>605.12</v>
          </cell>
          <cell r="N323">
            <v>1.1297546627448307E-2</v>
          </cell>
          <cell r="O323">
            <v>-6.0985071847552752E-2</v>
          </cell>
          <cell r="P323">
            <v>93.901492815244723</v>
          </cell>
          <cell r="Q323">
            <v>93.9</v>
          </cell>
        </row>
        <row r="324">
          <cell r="B324">
            <v>43399</v>
          </cell>
          <cell r="C324">
            <v>94.59</v>
          </cell>
          <cell r="D324">
            <v>88655.98</v>
          </cell>
          <cell r="E324">
            <v>0.89839999999999998</v>
          </cell>
          <cell r="F324"/>
          <cell r="G324"/>
          <cell r="H324"/>
          <cell r="I324"/>
          <cell r="J324">
            <v>200052.019</v>
          </cell>
          <cell r="K324">
            <v>1</v>
          </cell>
          <cell r="L324"/>
          <cell r="M324">
            <v>600.13</v>
          </cell>
          <cell r="N324">
            <v>-8.2462982548916486E-3</v>
          </cell>
          <cell r="O324">
            <v>-6.8728469010893467E-2</v>
          </cell>
          <cell r="P324">
            <v>93.127153098910654</v>
          </cell>
          <cell r="Q324">
            <v>93.13</v>
          </cell>
        </row>
        <row r="325">
          <cell r="B325">
            <v>43402</v>
          </cell>
          <cell r="C325">
            <v>96.06</v>
          </cell>
          <cell r="D325">
            <v>90040.960000000006</v>
          </cell>
          <cell r="E325">
            <v>0.91159999999999997</v>
          </cell>
          <cell r="F325"/>
          <cell r="G325"/>
          <cell r="H325"/>
          <cell r="I325"/>
          <cell r="J325">
            <v>199993.73499999999</v>
          </cell>
          <cell r="K325">
            <v>1</v>
          </cell>
          <cell r="L325"/>
          <cell r="M325">
            <v>605.24</v>
          </cell>
          <cell r="N325">
            <v>8.5148217886124034E-3</v>
          </cell>
          <cell r="O325">
            <v>-6.0798857887712887E-2</v>
          </cell>
          <cell r="P325">
            <v>93.920114211228707</v>
          </cell>
          <cell r="Q325">
            <v>93.92</v>
          </cell>
        </row>
        <row r="326">
          <cell r="B326">
            <v>43403</v>
          </cell>
          <cell r="C326">
            <v>96</v>
          </cell>
          <cell r="D326">
            <v>89984.75</v>
          </cell>
          <cell r="E326">
            <v>0.91579999999999995</v>
          </cell>
          <cell r="F326"/>
          <cell r="G326"/>
          <cell r="H326"/>
          <cell r="I326"/>
          <cell r="J326">
            <v>199953.73499999999</v>
          </cell>
          <cell r="K326">
            <v>1</v>
          </cell>
          <cell r="L326"/>
          <cell r="M326">
            <v>604.44000000000005</v>
          </cell>
          <cell r="N326">
            <v>-1.3217897032581361E-3</v>
          </cell>
          <cell r="O326">
            <v>-6.2040284286645209E-2</v>
          </cell>
          <cell r="P326">
            <v>93.795971571335485</v>
          </cell>
          <cell r="Q326">
            <v>93.8</v>
          </cell>
        </row>
        <row r="327">
          <cell r="B327">
            <v>43404</v>
          </cell>
          <cell r="C327">
            <v>97.72</v>
          </cell>
          <cell r="D327">
            <v>91590.35</v>
          </cell>
          <cell r="E327">
            <v>0.91069999999999995</v>
          </cell>
          <cell r="F327"/>
          <cell r="G327"/>
          <cell r="H327"/>
          <cell r="I327"/>
          <cell r="J327">
            <v>199982.73499999999</v>
          </cell>
          <cell r="K327">
            <v>1</v>
          </cell>
          <cell r="L327"/>
          <cell r="M327">
            <v>613.6</v>
          </cell>
          <cell r="N327">
            <v>1.5154523195023417E-2</v>
          </cell>
          <cell r="O327">
            <v>-4.7825952018869633E-2</v>
          </cell>
          <cell r="P327">
            <v>95.217404798113037</v>
          </cell>
          <cell r="Q327">
            <v>95.22</v>
          </cell>
        </row>
        <row r="328">
          <cell r="B328">
            <v>43406</v>
          </cell>
          <cell r="C328">
            <v>98.73</v>
          </cell>
          <cell r="D328">
            <v>92537.16</v>
          </cell>
          <cell r="E328">
            <v>0.91549999999999998</v>
          </cell>
          <cell r="F328"/>
          <cell r="G328"/>
          <cell r="H328"/>
          <cell r="I328"/>
          <cell r="J328">
            <v>199973.003</v>
          </cell>
          <cell r="K328">
            <v>1</v>
          </cell>
          <cell r="L328"/>
          <cell r="M328">
            <v>618.69000000000005</v>
          </cell>
          <cell r="N328">
            <v>8.2953063885267131E-3</v>
          </cell>
          <cell r="O328">
            <v>-3.9927376555662364E-2</v>
          </cell>
          <cell r="P328">
            <v>96.007262344433769</v>
          </cell>
          <cell r="Q328">
            <v>96.01</v>
          </cell>
        </row>
        <row r="329">
          <cell r="B329">
            <v>43409</v>
          </cell>
          <cell r="C329">
            <v>97.55</v>
          </cell>
          <cell r="D329">
            <v>91430.03</v>
          </cell>
          <cell r="E329">
            <v>0.91779999999999995</v>
          </cell>
          <cell r="F329"/>
          <cell r="G329"/>
          <cell r="H329"/>
          <cell r="I329"/>
          <cell r="J329">
            <v>200065.003</v>
          </cell>
          <cell r="K329">
            <v>1</v>
          </cell>
          <cell r="L329"/>
          <cell r="M329">
            <v>617.14</v>
          </cell>
          <cell r="N329">
            <v>-2.5052934425965345E-3</v>
          </cell>
          <cell r="O329">
            <v>-4.2332640203593841E-2</v>
          </cell>
          <cell r="P329">
            <v>95.766735979640615</v>
          </cell>
          <cell r="Q329">
            <v>95.77</v>
          </cell>
        </row>
        <row r="330">
          <cell r="B330">
            <v>43410</v>
          </cell>
          <cell r="C330">
            <v>97.29</v>
          </cell>
          <cell r="D330">
            <v>91189.01</v>
          </cell>
          <cell r="E330">
            <v>0.90610000000000002</v>
          </cell>
          <cell r="F330"/>
          <cell r="G330"/>
          <cell r="H330"/>
          <cell r="I330"/>
          <cell r="J330">
            <v>198985.29399999999</v>
          </cell>
          <cell r="K330">
            <v>1</v>
          </cell>
          <cell r="L330"/>
          <cell r="M330">
            <v>615.85</v>
          </cell>
          <cell r="N330">
            <v>-2.0902874550344785E-3</v>
          </cell>
          <cell r="O330">
            <v>-4.4334440271872277E-2</v>
          </cell>
          <cell r="P330">
            <v>95.566555972812779</v>
          </cell>
          <cell r="Q330">
            <v>95.57</v>
          </cell>
        </row>
        <row r="331">
          <cell r="B331">
            <v>43411</v>
          </cell>
          <cell r="C331">
            <v>98.49</v>
          </cell>
          <cell r="D331">
            <v>92317.61</v>
          </cell>
          <cell r="E331">
            <v>0.90949999999999998</v>
          </cell>
          <cell r="F331"/>
          <cell r="G331"/>
          <cell r="H331"/>
          <cell r="I331"/>
          <cell r="J331">
            <v>199261.83900000001</v>
          </cell>
          <cell r="K331">
            <v>1</v>
          </cell>
          <cell r="L331"/>
          <cell r="M331">
            <v>623.32000000000005</v>
          </cell>
          <cell r="N331">
            <v>1.2129577007388148E-2</v>
          </cell>
          <cell r="O331">
            <v>-3.2742621271841243E-2</v>
          </cell>
          <cell r="P331">
            <v>96.72573787281587</v>
          </cell>
          <cell r="Q331">
            <v>96.73</v>
          </cell>
        </row>
        <row r="332">
          <cell r="B332">
            <v>43412</v>
          </cell>
          <cell r="C332">
            <v>98.49</v>
          </cell>
          <cell r="D332">
            <v>92316.95</v>
          </cell>
          <cell r="E332">
            <v>0.9113</v>
          </cell>
          <cell r="F332"/>
          <cell r="G332"/>
          <cell r="H332"/>
          <cell r="I332"/>
          <cell r="J332">
            <v>199344.16099999999</v>
          </cell>
          <cell r="K332">
            <v>1</v>
          </cell>
          <cell r="L332"/>
          <cell r="M332">
            <v>621.89</v>
          </cell>
          <cell r="N332">
            <v>-2.2941667201438198E-3</v>
          </cell>
          <cell r="O332">
            <v>-3.4961670959932967E-2</v>
          </cell>
          <cell r="P332">
            <v>96.5038329040067</v>
          </cell>
          <cell r="Q332">
            <v>96.5</v>
          </cell>
        </row>
        <row r="333">
          <cell r="B333">
            <v>43413</v>
          </cell>
          <cell r="C333">
            <v>98.27</v>
          </cell>
          <cell r="D333">
            <v>92107.29</v>
          </cell>
          <cell r="E333">
            <v>0.91120000000000001</v>
          </cell>
          <cell r="F333"/>
          <cell r="G333"/>
          <cell r="H333"/>
          <cell r="I333"/>
          <cell r="J333">
            <v>199344.16099999999</v>
          </cell>
          <cell r="K333">
            <v>1</v>
          </cell>
          <cell r="L333"/>
          <cell r="M333">
            <v>619.46</v>
          </cell>
          <cell r="N333">
            <v>-3.9074434385500956E-3</v>
          </cell>
          <cell r="O333">
            <v>-3.8732503646689898E-2</v>
          </cell>
          <cell r="P333">
            <v>96.126749635331009</v>
          </cell>
          <cell r="Q333">
            <v>96.13</v>
          </cell>
        </row>
        <row r="334">
          <cell r="B334">
            <v>43416</v>
          </cell>
          <cell r="C334">
            <v>96.24</v>
          </cell>
          <cell r="D334">
            <v>90200.85</v>
          </cell>
          <cell r="E334">
            <v>0.90810000000000002</v>
          </cell>
          <cell r="F334"/>
          <cell r="G334"/>
          <cell r="H334"/>
          <cell r="I334"/>
          <cell r="J334">
            <v>199344.16099999999</v>
          </cell>
          <cell r="K334">
            <v>1</v>
          </cell>
          <cell r="L334"/>
          <cell r="M334">
            <v>612.59</v>
          </cell>
          <cell r="N334">
            <v>-1.1090304458722167E-2</v>
          </cell>
          <cell r="O334">
            <v>-4.9393252847521718E-2</v>
          </cell>
          <cell r="P334">
            <v>95.060674715247828</v>
          </cell>
          <cell r="Q334">
            <v>95.06</v>
          </cell>
        </row>
        <row r="335">
          <cell r="B335">
            <v>43417</v>
          </cell>
          <cell r="C335">
            <v>96.87</v>
          </cell>
          <cell r="D335">
            <v>90791.13</v>
          </cell>
          <cell r="E335">
            <v>0.90869999999999995</v>
          </cell>
          <cell r="F335"/>
          <cell r="G335"/>
          <cell r="H335"/>
          <cell r="I335"/>
          <cell r="J335">
            <v>199344.16099999999</v>
          </cell>
          <cell r="K335">
            <v>1</v>
          </cell>
          <cell r="L335"/>
          <cell r="M335">
            <v>617.69000000000005</v>
          </cell>
          <cell r="N335">
            <v>8.3253073017841572E-3</v>
          </cell>
          <cell r="O335">
            <v>-4.1479159554327794E-2</v>
          </cell>
          <cell r="P335">
            <v>95.852084044567221</v>
          </cell>
          <cell r="Q335">
            <v>95.85</v>
          </cell>
        </row>
        <row r="336">
          <cell r="B336">
            <v>43418</v>
          </cell>
          <cell r="C336">
            <v>96.49</v>
          </cell>
          <cell r="D336">
            <v>90441.33</v>
          </cell>
          <cell r="E336">
            <v>0.92149999999999999</v>
          </cell>
          <cell r="F336"/>
          <cell r="G336"/>
          <cell r="H336"/>
          <cell r="I336"/>
          <cell r="J336">
            <v>198644.16099999999</v>
          </cell>
          <cell r="K336">
            <v>1</v>
          </cell>
          <cell r="L336"/>
          <cell r="M336">
            <v>614.67999999999995</v>
          </cell>
          <cell r="N336">
            <v>-4.872994544188991E-3</v>
          </cell>
          <cell r="O336">
            <v>-4.615002638031096E-2</v>
          </cell>
          <cell r="P336">
            <v>95.3849973619689</v>
          </cell>
          <cell r="Q336">
            <v>95.38</v>
          </cell>
        </row>
        <row r="337">
          <cell r="B337">
            <v>43419</v>
          </cell>
          <cell r="C337">
            <v>95.08</v>
          </cell>
          <cell r="D337">
            <v>89115.94</v>
          </cell>
          <cell r="E337">
            <v>0.92390000000000005</v>
          </cell>
          <cell r="F337"/>
          <cell r="G337"/>
          <cell r="H337"/>
          <cell r="I337"/>
          <cell r="J337">
            <v>198670.16099999999</v>
          </cell>
          <cell r="K337">
            <v>1</v>
          </cell>
          <cell r="L337"/>
          <cell r="M337">
            <v>610.42999999999995</v>
          </cell>
          <cell r="N337">
            <v>-6.9141667208953983E-3</v>
          </cell>
          <cell r="O337">
            <v>-5.2745104124639175E-2</v>
          </cell>
          <cell r="P337">
            <v>94.725489587536089</v>
          </cell>
          <cell r="Q337">
            <v>94.73</v>
          </cell>
        </row>
        <row r="338">
          <cell r="B338">
            <v>43420</v>
          </cell>
          <cell r="C338">
            <v>94.98</v>
          </cell>
          <cell r="D338">
            <v>89021.55</v>
          </cell>
          <cell r="E338">
            <v>0.91890000000000005</v>
          </cell>
          <cell r="F338"/>
          <cell r="G338"/>
          <cell r="H338"/>
          <cell r="I338"/>
          <cell r="J338">
            <v>198745.78899999999</v>
          </cell>
          <cell r="K338">
            <v>1</v>
          </cell>
          <cell r="L338"/>
          <cell r="M338">
            <v>609.52</v>
          </cell>
          <cell r="N338">
            <v>-1.4907524204248457E-3</v>
          </cell>
          <cell r="O338">
            <v>-5.4157226653424706E-2</v>
          </cell>
          <cell r="P338">
            <v>94.584277334657529</v>
          </cell>
          <cell r="Q338">
            <v>94.58</v>
          </cell>
        </row>
        <row r="339">
          <cell r="B339">
            <v>43423</v>
          </cell>
          <cell r="C339">
            <v>93.55</v>
          </cell>
          <cell r="D339">
            <v>87679.72</v>
          </cell>
          <cell r="E339">
            <v>0.89939999999999998</v>
          </cell>
          <cell r="F339"/>
          <cell r="G339"/>
          <cell r="H339"/>
          <cell r="I339"/>
          <cell r="J339">
            <v>198712.78899999999</v>
          </cell>
          <cell r="K339">
            <v>1</v>
          </cell>
          <cell r="L339"/>
          <cell r="M339">
            <v>604.83000000000004</v>
          </cell>
          <cell r="N339">
            <v>-7.694579341120833E-3</v>
          </cell>
          <cell r="O339">
            <v>-6.1435088917165648E-2</v>
          </cell>
          <cell r="P339">
            <v>93.856491108283436</v>
          </cell>
          <cell r="Q339">
            <v>93.86</v>
          </cell>
        </row>
        <row r="340">
          <cell r="B340">
            <v>43424</v>
          </cell>
          <cell r="C340">
            <v>92.19</v>
          </cell>
          <cell r="D340">
            <v>86411.62</v>
          </cell>
          <cell r="E340">
            <v>0.8901</v>
          </cell>
          <cell r="F340"/>
          <cell r="G340"/>
          <cell r="H340"/>
          <cell r="I340"/>
          <cell r="J340">
            <v>198598.28899999999</v>
          </cell>
          <cell r="K340">
            <v>1</v>
          </cell>
          <cell r="L340"/>
          <cell r="M340">
            <v>595.44000000000005</v>
          </cell>
          <cell r="N340">
            <v>-1.5525023560339246E-2</v>
          </cell>
          <cell r="O340">
            <v>-7.6006331274634409E-2</v>
          </cell>
          <cell r="P340">
            <v>92.399366872536561</v>
          </cell>
          <cell r="Q340">
            <v>92.4</v>
          </cell>
        </row>
        <row r="341">
          <cell r="B341">
            <v>43425</v>
          </cell>
          <cell r="C341">
            <v>93.08</v>
          </cell>
          <cell r="D341">
            <v>87241.65</v>
          </cell>
          <cell r="E341">
            <v>0.8911</v>
          </cell>
          <cell r="F341"/>
          <cell r="G341"/>
          <cell r="H341"/>
          <cell r="I341"/>
          <cell r="J341">
            <v>198598.28899999999</v>
          </cell>
          <cell r="K341">
            <v>1</v>
          </cell>
          <cell r="L341"/>
          <cell r="M341">
            <v>602.6</v>
          </cell>
          <cell r="N341">
            <v>1.2024721214563883E-2</v>
          </cell>
          <cell r="O341">
            <v>-6.4895565004189693E-2</v>
          </cell>
          <cell r="P341">
            <v>93.510443499581029</v>
          </cell>
          <cell r="Q341">
            <v>93.51</v>
          </cell>
        </row>
        <row r="342">
          <cell r="B342">
            <v>43426</v>
          </cell>
          <cell r="C342">
            <v>92.39</v>
          </cell>
          <cell r="D342">
            <v>86594.49</v>
          </cell>
          <cell r="E342">
            <v>0.88300000000000001</v>
          </cell>
          <cell r="F342"/>
          <cell r="G342"/>
          <cell r="H342"/>
          <cell r="I342"/>
          <cell r="J342">
            <v>199277.28899999999</v>
          </cell>
          <cell r="K342">
            <v>1</v>
          </cell>
          <cell r="L342"/>
          <cell r="M342">
            <v>597.61</v>
          </cell>
          <cell r="N342">
            <v>-8.2807832724859365E-3</v>
          </cell>
          <cell r="O342">
            <v>-7.2638962167530408E-2</v>
          </cell>
          <cell r="P342">
            <v>92.736103783246961</v>
          </cell>
          <cell r="Q342">
            <v>92.74</v>
          </cell>
        </row>
        <row r="343">
          <cell r="B343">
            <v>43427</v>
          </cell>
          <cell r="C343">
            <v>92.95</v>
          </cell>
          <cell r="D343">
            <v>87171.81</v>
          </cell>
          <cell r="E343">
            <v>0.94620000000000004</v>
          </cell>
          <cell r="F343"/>
          <cell r="G343"/>
          <cell r="H343"/>
          <cell r="I343"/>
          <cell r="J343">
            <v>185129.889</v>
          </cell>
          <cell r="K343">
            <v>1</v>
          </cell>
          <cell r="L343"/>
          <cell r="M343">
            <v>599.87</v>
          </cell>
          <cell r="N343">
            <v>3.7817305600642559E-3</v>
          </cell>
          <cell r="O343">
            <v>-6.9131932590546508E-2</v>
          </cell>
          <cell r="P343">
            <v>93.086806740945349</v>
          </cell>
          <cell r="Q343">
            <v>93.09</v>
          </cell>
        </row>
        <row r="344">
          <cell r="B344">
            <v>43430</v>
          </cell>
          <cell r="C344">
            <v>94.25</v>
          </cell>
          <cell r="D344">
            <v>88339.62</v>
          </cell>
          <cell r="E344">
            <v>0.94</v>
          </cell>
          <cell r="F344"/>
          <cell r="G344"/>
          <cell r="H344"/>
          <cell r="I344"/>
          <cell r="J344">
            <v>194657.889</v>
          </cell>
          <cell r="K344">
            <v>1</v>
          </cell>
          <cell r="L344"/>
          <cell r="M344">
            <v>607.34</v>
          </cell>
          <cell r="N344">
            <v>1.2452698084584934E-2</v>
          </cell>
          <cell r="O344">
            <v>-5.7540113590515363E-2</v>
          </cell>
          <cell r="P344">
            <v>94.245988640948468</v>
          </cell>
          <cell r="Q344">
            <v>94.25</v>
          </cell>
        </row>
        <row r="345">
          <cell r="B345">
            <v>43431</v>
          </cell>
          <cell r="C345">
            <v>93.68</v>
          </cell>
          <cell r="D345">
            <v>87802.880000000005</v>
          </cell>
          <cell r="E345">
            <v>0.93789999999999996</v>
          </cell>
          <cell r="F345"/>
          <cell r="G345"/>
          <cell r="H345"/>
          <cell r="I345"/>
          <cell r="J345">
            <v>195519.764</v>
          </cell>
          <cell r="K345">
            <v>1</v>
          </cell>
          <cell r="L345"/>
          <cell r="M345">
            <v>605.91</v>
          </cell>
          <cell r="N345">
            <v>-2.3545295880397221E-3</v>
          </cell>
          <cell r="O345">
            <v>-5.9759163278607086E-2</v>
          </cell>
          <cell r="P345">
            <v>94.024083672139298</v>
          </cell>
          <cell r="Q345">
            <v>94.02</v>
          </cell>
        </row>
        <row r="346">
          <cell r="B346">
            <v>43432</v>
          </cell>
          <cell r="C346">
            <v>94.41</v>
          </cell>
          <cell r="D346">
            <v>88491.58</v>
          </cell>
          <cell r="E346">
            <v>0.92900000000000005</v>
          </cell>
          <cell r="F346"/>
          <cell r="G346"/>
          <cell r="H346"/>
          <cell r="I346"/>
          <cell r="J346">
            <v>195593.56700000001</v>
          </cell>
          <cell r="K346">
            <v>1</v>
          </cell>
          <cell r="L346"/>
          <cell r="M346">
            <v>605.83000000000004</v>
          </cell>
          <cell r="N346">
            <v>-1.3203281015317092E-4</v>
          </cell>
          <cell r="O346">
            <v>-5.9883305918500218E-2</v>
          </cell>
          <cell r="P346">
            <v>94.011669408149984</v>
          </cell>
          <cell r="Q346">
            <v>94.01</v>
          </cell>
        </row>
        <row r="347">
          <cell r="B347">
            <v>43433</v>
          </cell>
          <cell r="C347">
            <v>95.46</v>
          </cell>
          <cell r="D347">
            <v>89472.68</v>
          </cell>
          <cell r="E347">
            <v>0.91820000000000002</v>
          </cell>
          <cell r="F347"/>
          <cell r="G347"/>
          <cell r="H347"/>
          <cell r="I347"/>
          <cell r="J347">
            <v>196313.56700000001</v>
          </cell>
          <cell r="K347">
            <v>1</v>
          </cell>
          <cell r="L347"/>
          <cell r="M347">
            <v>607.67999999999995</v>
          </cell>
          <cell r="N347">
            <v>3.0536619183598734E-3</v>
          </cell>
          <cell r="O347">
            <v>-5.7012507370969301E-2</v>
          </cell>
          <cell r="P347">
            <v>94.298749262903073</v>
          </cell>
          <cell r="Q347">
            <v>94.3</v>
          </cell>
        </row>
        <row r="348">
          <cell r="B348">
            <v>43434</v>
          </cell>
          <cell r="C348">
            <v>94.58</v>
          </cell>
          <cell r="D348">
            <v>88654.79</v>
          </cell>
          <cell r="E348">
            <v>0.94350000000000001</v>
          </cell>
          <cell r="F348"/>
          <cell r="G348"/>
          <cell r="H348"/>
          <cell r="I348"/>
          <cell r="J348">
            <v>196313.56700000001</v>
          </cell>
          <cell r="K348">
            <v>1</v>
          </cell>
          <cell r="L348"/>
          <cell r="M348">
            <v>606.53</v>
          </cell>
          <cell r="N348">
            <v>-1.8924433912584915E-3</v>
          </cell>
          <cell r="O348">
            <v>-5.8797057819434562E-2</v>
          </cell>
          <cell r="P348">
            <v>94.120294218056543</v>
          </cell>
          <cell r="Q348">
            <v>94.12</v>
          </cell>
        </row>
        <row r="349">
          <cell r="B349">
            <v>43437</v>
          </cell>
          <cell r="C349">
            <v>96.02</v>
          </cell>
          <cell r="D349">
            <v>90001.07</v>
          </cell>
          <cell r="E349">
            <v>0.91239999999999999</v>
          </cell>
          <cell r="F349"/>
          <cell r="G349"/>
          <cell r="H349"/>
          <cell r="I349"/>
          <cell r="J349">
            <v>201824.56700000001</v>
          </cell>
          <cell r="K349">
            <v>1</v>
          </cell>
          <cell r="L349"/>
          <cell r="M349">
            <v>614.24</v>
          </cell>
          <cell r="N349">
            <v>1.2711654823339469E-2</v>
          </cell>
          <cell r="O349">
            <v>-4.6832810899723687E-2</v>
          </cell>
          <cell r="P349">
            <v>95.316718910027632</v>
          </cell>
          <cell r="Q349">
            <v>95.32</v>
          </cell>
        </row>
        <row r="350">
          <cell r="B350">
            <v>43438</v>
          </cell>
          <cell r="C350">
            <v>94.97</v>
          </cell>
          <cell r="D350">
            <v>89016.61</v>
          </cell>
          <cell r="E350">
            <v>0.90290000000000004</v>
          </cell>
          <cell r="F350"/>
          <cell r="G350"/>
          <cell r="H350"/>
          <cell r="I350"/>
          <cell r="J350">
            <v>202263.56700000001</v>
          </cell>
          <cell r="K350">
            <v>1</v>
          </cell>
          <cell r="L350"/>
          <cell r="M350">
            <v>607.98</v>
          </cell>
          <cell r="N350">
            <v>-1.0191456108361585E-2</v>
          </cell>
          <cell r="O350">
            <v>-5.6546972471369528E-2</v>
          </cell>
          <cell r="P350">
            <v>94.345302752863049</v>
          </cell>
          <cell r="Q350">
            <v>94.35</v>
          </cell>
        </row>
        <row r="351">
          <cell r="B351">
            <v>43439</v>
          </cell>
          <cell r="C351">
            <v>93.8</v>
          </cell>
          <cell r="D351">
            <v>87926.14</v>
          </cell>
          <cell r="E351">
            <v>0.90100000000000002</v>
          </cell>
          <cell r="F351"/>
          <cell r="G351"/>
          <cell r="H351"/>
          <cell r="I351"/>
          <cell r="J351">
            <v>202424.56700000001</v>
          </cell>
          <cell r="K351">
            <v>1</v>
          </cell>
          <cell r="L351"/>
          <cell r="M351">
            <v>601.54999999999995</v>
          </cell>
          <cell r="N351">
            <v>-1.0576005789664222E-2</v>
          </cell>
          <cell r="O351">
            <v>-6.652493715278851E-2</v>
          </cell>
          <cell r="P351">
            <v>93.347506284721149</v>
          </cell>
          <cell r="Q351">
            <v>93.35</v>
          </cell>
        </row>
        <row r="352">
          <cell r="B352">
            <v>43440</v>
          </cell>
          <cell r="C352">
            <v>90.86</v>
          </cell>
          <cell r="D352">
            <v>85170.35</v>
          </cell>
          <cell r="E352">
            <v>0.90229999999999999</v>
          </cell>
          <cell r="F352"/>
          <cell r="G352"/>
          <cell r="H352"/>
          <cell r="I352"/>
          <cell r="J352">
            <v>202793.56700000001</v>
          </cell>
          <cell r="K352">
            <v>1</v>
          </cell>
          <cell r="L352"/>
          <cell r="M352">
            <v>582.47</v>
          </cell>
          <cell r="N352">
            <v>-3.1718061674008702E-2</v>
          </cell>
          <cell r="O352">
            <v>-9.6132956767325584E-2</v>
          </cell>
          <cell r="P352">
            <v>90.386704323267438</v>
          </cell>
          <cell r="Q352">
            <v>90.39</v>
          </cell>
        </row>
        <row r="353">
          <cell r="B353">
            <v>43441</v>
          </cell>
          <cell r="C353">
            <v>91.48</v>
          </cell>
          <cell r="D353">
            <v>85749.46</v>
          </cell>
          <cell r="E353">
            <v>0.90880000000000005</v>
          </cell>
          <cell r="F353"/>
          <cell r="G353"/>
          <cell r="H353"/>
          <cell r="I353"/>
          <cell r="J353">
            <v>201466.56700000001</v>
          </cell>
          <cell r="K353">
            <v>1</v>
          </cell>
          <cell r="L353"/>
          <cell r="M353">
            <v>584.80999999999995</v>
          </cell>
          <cell r="N353">
            <v>4.0173742853708561E-3</v>
          </cell>
          <cell r="O353">
            <v>-9.250178455044844E-2</v>
          </cell>
          <cell r="P353">
            <v>90.749821544955154</v>
          </cell>
          <cell r="Q353">
            <v>90.75</v>
          </cell>
        </row>
        <row r="354">
          <cell r="B354">
            <v>43444</v>
          </cell>
          <cell r="C354">
            <v>90.19</v>
          </cell>
          <cell r="D354">
            <v>84537.54</v>
          </cell>
          <cell r="E354">
            <v>0.91769999999999996</v>
          </cell>
          <cell r="F354"/>
          <cell r="G354"/>
          <cell r="H354"/>
          <cell r="I354"/>
          <cell r="J354">
            <v>201468.14</v>
          </cell>
          <cell r="K354">
            <v>1</v>
          </cell>
          <cell r="L354"/>
          <cell r="M354">
            <v>575.25</v>
          </cell>
          <cell r="N354">
            <v>-1.6347189685538832E-2</v>
          </cell>
          <cell r="O354">
            <v>-0.10733683001769023</v>
          </cell>
          <cell r="P354">
            <v>89.266316998230977</v>
          </cell>
          <cell r="Q354">
            <v>89.27</v>
          </cell>
        </row>
        <row r="355">
          <cell r="B355">
            <v>43445</v>
          </cell>
          <cell r="C355">
            <v>91.69</v>
          </cell>
          <cell r="D355">
            <v>85946.93</v>
          </cell>
          <cell r="E355">
            <v>0.90129999999999999</v>
          </cell>
          <cell r="F355"/>
          <cell r="G355"/>
          <cell r="H355"/>
          <cell r="I355"/>
          <cell r="J355">
            <v>202454.82199999999</v>
          </cell>
          <cell r="K355">
            <v>1</v>
          </cell>
          <cell r="L355"/>
          <cell r="M355">
            <v>582.6</v>
          </cell>
          <cell r="N355">
            <v>1.277705345501956E-2</v>
          </cell>
          <cell r="O355">
            <v>-9.5931224977499063E-2</v>
          </cell>
          <cell r="P355">
            <v>90.406877502250097</v>
          </cell>
          <cell r="Q355">
            <v>90.41</v>
          </cell>
        </row>
        <row r="356">
          <cell r="B356">
            <v>43446</v>
          </cell>
          <cell r="C356">
            <v>92.99</v>
          </cell>
          <cell r="D356">
            <v>87163.6</v>
          </cell>
          <cell r="E356">
            <v>0.91090000000000004</v>
          </cell>
          <cell r="F356"/>
          <cell r="G356"/>
          <cell r="H356"/>
          <cell r="I356"/>
          <cell r="J356">
            <v>200602.82199999999</v>
          </cell>
          <cell r="K356">
            <v>1</v>
          </cell>
          <cell r="L356"/>
          <cell r="M356">
            <v>592.96</v>
          </cell>
          <cell r="N356">
            <v>1.7782354960521829E-2</v>
          </cell>
          <cell r="O356">
            <v>-7.9854753111324839E-2</v>
          </cell>
          <cell r="P356">
            <v>92.01452468886751</v>
          </cell>
          <cell r="Q356">
            <v>92.01</v>
          </cell>
        </row>
        <row r="357">
          <cell r="B357">
            <v>43447</v>
          </cell>
          <cell r="C357">
            <v>92.82</v>
          </cell>
          <cell r="D357">
            <v>87004.47</v>
          </cell>
          <cell r="E357">
            <v>0.91659999999999997</v>
          </cell>
          <cell r="F357"/>
          <cell r="G357"/>
          <cell r="H357"/>
          <cell r="I357"/>
          <cell r="J357">
            <v>199336.37299999999</v>
          </cell>
          <cell r="K357">
            <v>1</v>
          </cell>
          <cell r="L357"/>
          <cell r="M357">
            <v>592.61</v>
          </cell>
          <cell r="N357">
            <v>-5.9025903939557978E-4</v>
          </cell>
          <cell r="O357">
            <v>-8.0397877160857778E-2</v>
          </cell>
          <cell r="P357">
            <v>91.960212283914217</v>
          </cell>
          <cell r="Q357">
            <v>91.96</v>
          </cell>
        </row>
        <row r="358">
          <cell r="B358">
            <v>43448</v>
          </cell>
          <cell r="C358">
            <v>91.78</v>
          </cell>
          <cell r="D358">
            <v>86030.35</v>
          </cell>
          <cell r="E358">
            <v>0.91469999999999996</v>
          </cell>
          <cell r="F358"/>
          <cell r="G358"/>
          <cell r="H358"/>
          <cell r="I358"/>
          <cell r="J358">
            <v>199540.03700000001</v>
          </cell>
          <cell r="K358">
            <v>1</v>
          </cell>
          <cell r="L358"/>
          <cell r="M358">
            <v>588.69000000000005</v>
          </cell>
          <cell r="N358">
            <v>-6.6148056900827701E-3</v>
          </cell>
          <cell r="O358">
            <v>-8.6480866515626365E-2</v>
          </cell>
          <cell r="P358">
            <v>91.351913348437364</v>
          </cell>
          <cell r="Q358">
            <v>91.35</v>
          </cell>
        </row>
        <row r="359">
          <cell r="B359">
            <v>43451</v>
          </cell>
          <cell r="C359">
            <v>90.55</v>
          </cell>
          <cell r="D359">
            <v>84875.67</v>
          </cell>
          <cell r="E359">
            <v>0.91190000000000004</v>
          </cell>
          <cell r="F359"/>
          <cell r="G359"/>
          <cell r="H359"/>
          <cell r="I359"/>
          <cell r="J359">
            <v>200205.03700000001</v>
          </cell>
          <cell r="K359">
            <v>1</v>
          </cell>
          <cell r="L359"/>
          <cell r="M359">
            <v>582.17999999999995</v>
          </cell>
          <cell r="N359">
            <v>-1.1058451816745807E-2</v>
          </cell>
          <cell r="O359">
            <v>-9.6582973836938701E-2</v>
          </cell>
          <cell r="P359">
            <v>90.341702616306137</v>
          </cell>
          <cell r="Q359">
            <v>90.34</v>
          </cell>
        </row>
        <row r="360">
          <cell r="B360">
            <v>43452</v>
          </cell>
          <cell r="C360">
            <v>89.72</v>
          </cell>
          <cell r="D360">
            <v>84097.89</v>
          </cell>
          <cell r="E360">
            <v>0.91049999999999998</v>
          </cell>
          <cell r="F360"/>
          <cell r="G360"/>
          <cell r="H360"/>
          <cell r="I360"/>
          <cell r="J360">
            <v>200005.03700000001</v>
          </cell>
          <cell r="K360">
            <v>1</v>
          </cell>
          <cell r="L360"/>
          <cell r="M360">
            <v>578.59</v>
          </cell>
          <cell r="N360">
            <v>-6.1664777216666744E-3</v>
          </cell>
          <cell r="O360">
            <v>-0.10215387480214755</v>
          </cell>
          <cell r="P360">
            <v>89.784612519785242</v>
          </cell>
          <cell r="Q360">
            <v>89.78</v>
          </cell>
        </row>
        <row r="361">
          <cell r="B361">
            <v>43453</v>
          </cell>
          <cell r="C361">
            <v>89.89</v>
          </cell>
          <cell r="D361">
            <v>84264.78</v>
          </cell>
          <cell r="E361">
            <v>0.89959999999999996</v>
          </cell>
          <cell r="F361"/>
          <cell r="G361"/>
          <cell r="H361"/>
          <cell r="I361"/>
          <cell r="J361">
            <v>199313.03700000001</v>
          </cell>
          <cell r="K361">
            <v>1</v>
          </cell>
          <cell r="L361"/>
          <cell r="M361">
            <v>581.37</v>
          </cell>
          <cell r="N361">
            <v>4.8047840439688905E-3</v>
          </cell>
          <cell r="O361">
            <v>-9.7839918065857567E-2</v>
          </cell>
          <cell r="P361">
            <v>90.21600819341424</v>
          </cell>
          <cell r="Q361">
            <v>90.22</v>
          </cell>
        </row>
        <row r="362">
          <cell r="B362">
            <v>43454</v>
          </cell>
          <cell r="C362">
            <v>87.91</v>
          </cell>
          <cell r="D362">
            <v>82407.12</v>
          </cell>
          <cell r="E362">
            <v>0.92430000000000001</v>
          </cell>
          <cell r="F362"/>
          <cell r="G362"/>
          <cell r="H362"/>
          <cell r="I362"/>
          <cell r="J362">
            <v>197976.32699999999</v>
          </cell>
          <cell r="K362">
            <v>1</v>
          </cell>
          <cell r="L362"/>
          <cell r="M362">
            <v>570.89</v>
          </cell>
          <cell r="N362">
            <v>-1.8026385950427493E-2</v>
          </cell>
          <cell r="O362">
            <v>-0.11410260389187177</v>
          </cell>
          <cell r="P362">
            <v>88.589739610812828</v>
          </cell>
          <cell r="Q362">
            <v>88.59</v>
          </cell>
        </row>
        <row r="363">
          <cell r="B363">
            <v>43455</v>
          </cell>
          <cell r="C363">
            <v>87.89</v>
          </cell>
          <cell r="D363">
            <v>82386.67</v>
          </cell>
          <cell r="E363">
            <v>0.92159999999999997</v>
          </cell>
          <cell r="F363"/>
          <cell r="G363"/>
          <cell r="H363"/>
          <cell r="I363"/>
          <cell r="J363">
            <v>197958.356</v>
          </cell>
          <cell r="K363">
            <v>1.2250000000000001</v>
          </cell>
          <cell r="L363"/>
          <cell r="M363">
            <v>570.07000000000005</v>
          </cell>
          <cell r="N363">
            <v>-1.4363537634218826E-3</v>
          </cell>
          <cell r="O363">
            <v>-0.11537506595077729</v>
          </cell>
          <cell r="P363">
            <v>88.46249340492227</v>
          </cell>
          <cell r="Q363">
            <v>88.46</v>
          </cell>
        </row>
        <row r="364">
          <cell r="B364">
            <v>43458</v>
          </cell>
          <cell r="C364">
            <v>87.35</v>
          </cell>
          <cell r="D364">
            <v>81896.33</v>
          </cell>
          <cell r="E364">
            <v>0.93079999999999996</v>
          </cell>
          <cell r="F364"/>
          <cell r="G364"/>
          <cell r="H364"/>
          <cell r="I364"/>
          <cell r="J364">
            <v>195948.356</v>
          </cell>
          <cell r="K364">
            <v>1.2250000000000001</v>
          </cell>
          <cell r="L364"/>
          <cell r="M364">
            <v>566.32000000000005</v>
          </cell>
          <cell r="N364">
            <v>-6.5781395267248133E-3</v>
          </cell>
          <cell r="O364">
            <v>-0.12119425219577284</v>
          </cell>
          <cell r="P364">
            <v>87.88057478042272</v>
          </cell>
          <cell r="Q364">
            <v>87.88</v>
          </cell>
        </row>
        <row r="365">
          <cell r="B365">
            <v>43461</v>
          </cell>
          <cell r="C365">
            <v>86.83</v>
          </cell>
          <cell r="D365">
            <v>81396.41</v>
          </cell>
          <cell r="E365">
            <v>0.9304</v>
          </cell>
          <cell r="F365"/>
          <cell r="G365"/>
          <cell r="H365"/>
          <cell r="I365"/>
          <cell r="J365">
            <v>195908.356</v>
          </cell>
          <cell r="K365">
            <v>1.2250000000000001</v>
          </cell>
          <cell r="L365"/>
          <cell r="M365">
            <v>558.80999999999995</v>
          </cell>
          <cell r="N365">
            <v>-1.3261053821161384E-2</v>
          </cell>
          <cell r="O365">
            <v>-0.13284814251575061</v>
          </cell>
          <cell r="P365">
            <v>86.715185748424943</v>
          </cell>
          <cell r="Q365">
            <v>86.72</v>
          </cell>
        </row>
        <row r="366">
          <cell r="B366">
            <v>43462</v>
          </cell>
          <cell r="C366">
            <v>88.5</v>
          </cell>
          <cell r="D366">
            <v>82959.66</v>
          </cell>
          <cell r="E366">
            <v>0.93149999999999999</v>
          </cell>
          <cell r="F366"/>
          <cell r="G366"/>
          <cell r="H366"/>
          <cell r="I366"/>
          <cell r="J366">
            <v>195897.91</v>
          </cell>
          <cell r="K366">
            <v>1.2250000000000001</v>
          </cell>
          <cell r="L366"/>
          <cell r="M366">
            <v>568.13</v>
          </cell>
          <cell r="N366">
            <v>1.6678298527227575E-2</v>
          </cell>
          <cell r="O366">
            <v>-0.11838552496818844</v>
          </cell>
          <cell r="P366">
            <v>88.161447503181151</v>
          </cell>
          <cell r="Q366">
            <v>88.16</v>
          </cell>
        </row>
        <row r="367">
          <cell r="B367">
            <v>43465</v>
          </cell>
          <cell r="C367">
            <v>89.08</v>
          </cell>
          <cell r="D367">
            <v>83509.009999999995</v>
          </cell>
          <cell r="E367">
            <v>0.93259999999999998</v>
          </cell>
          <cell r="F367"/>
          <cell r="G367"/>
          <cell r="H367"/>
          <cell r="I367"/>
          <cell r="J367">
            <v>195783.91</v>
          </cell>
          <cell r="K367">
            <v>1.2250000000000001</v>
          </cell>
          <cell r="L367"/>
          <cell r="M367">
            <v>571.27</v>
          </cell>
          <cell r="N367">
            <v>5.5269040536496394E-3</v>
          </cell>
          <cell r="O367">
            <v>-0.11351292635237886</v>
          </cell>
          <cell r="P367">
            <v>88.648707364762117</v>
          </cell>
          <cell r="Q367">
            <v>88.65</v>
          </cell>
        </row>
        <row r="368">
          <cell r="B368">
            <v>43467</v>
          </cell>
          <cell r="C368">
            <v>88.97</v>
          </cell>
          <cell r="D368">
            <v>83402.98</v>
          </cell>
          <cell r="E368">
            <v>0.93259999999999998</v>
          </cell>
          <cell r="F368"/>
          <cell r="G368"/>
          <cell r="H368"/>
          <cell r="I368"/>
          <cell r="J368">
            <v>195764.91</v>
          </cell>
          <cell r="K368">
            <v>1.2250000000000001</v>
          </cell>
          <cell r="L368"/>
          <cell r="M368">
            <v>570.12</v>
          </cell>
          <cell r="N368">
            <v>-2.0130586237681047E-3</v>
          </cell>
          <cell r="O368">
            <v>-0.11529747680084412</v>
          </cell>
          <cell r="P368">
            <v>88.470252319915588</v>
          </cell>
          <cell r="Q368">
            <v>88.47</v>
          </cell>
        </row>
        <row r="369">
          <cell r="B369">
            <v>43468</v>
          </cell>
          <cell r="C369">
            <v>86.76</v>
          </cell>
          <cell r="D369">
            <v>81334.14</v>
          </cell>
          <cell r="E369">
            <v>0.9446</v>
          </cell>
          <cell r="F369"/>
          <cell r="G369"/>
          <cell r="H369"/>
          <cell r="I369"/>
          <cell r="J369">
            <v>195664.03</v>
          </cell>
          <cell r="K369">
            <v>1.2250000000000001</v>
          </cell>
          <cell r="L369"/>
          <cell r="M369">
            <v>563.48</v>
          </cell>
          <cell r="N369">
            <v>-1.1646670876306664E-2</v>
          </cell>
          <cell r="O369">
            <v>-0.12560131591198276</v>
          </cell>
          <cell r="P369">
            <v>87.439868408801729</v>
          </cell>
          <cell r="Q369">
            <v>87.44</v>
          </cell>
        </row>
        <row r="370">
          <cell r="B370">
            <v>43469</v>
          </cell>
          <cell r="C370">
            <v>88.8</v>
          </cell>
          <cell r="D370">
            <v>83243.94</v>
          </cell>
          <cell r="E370">
            <v>0.94799999999999995</v>
          </cell>
          <cell r="F370"/>
          <cell r="G370"/>
          <cell r="H370"/>
          <cell r="I370"/>
          <cell r="J370">
            <v>195716.769</v>
          </cell>
          <cell r="K370">
            <v>1.2250000000000001</v>
          </cell>
          <cell r="L370"/>
          <cell r="M370">
            <v>579.79</v>
          </cell>
          <cell r="N370">
            <v>2.8945126712571767E-2</v>
          </cell>
          <cell r="O370">
            <v>-0.10029173520374912</v>
          </cell>
          <cell r="P370">
            <v>89.970826479625089</v>
          </cell>
          <cell r="Q370">
            <v>89.97</v>
          </cell>
        </row>
        <row r="371">
          <cell r="B371">
            <v>43472</v>
          </cell>
          <cell r="C371">
            <v>89.46</v>
          </cell>
          <cell r="D371">
            <v>83861.08</v>
          </cell>
          <cell r="E371">
            <v>0.94869999999999999</v>
          </cell>
          <cell r="F371"/>
          <cell r="G371"/>
          <cell r="H371"/>
          <cell r="I371"/>
          <cell r="J371">
            <v>195621.769</v>
          </cell>
          <cell r="K371">
            <v>1.2250000000000001</v>
          </cell>
          <cell r="L371"/>
          <cell r="M371">
            <v>580.24</v>
          </cell>
          <cell r="N371">
            <v>7.7614308629003759E-4</v>
          </cell>
          <cell r="O371">
            <v>-9.9593432854349628E-2</v>
          </cell>
          <cell r="P371">
            <v>90.040656714565031</v>
          </cell>
          <cell r="Q371">
            <v>90.04</v>
          </cell>
        </row>
        <row r="372">
          <cell r="B372">
            <v>43473</v>
          </cell>
          <cell r="C372">
            <v>90.31</v>
          </cell>
          <cell r="D372">
            <v>84658.91</v>
          </cell>
          <cell r="E372">
            <v>0.94830000000000003</v>
          </cell>
          <cell r="F372"/>
          <cell r="G372"/>
          <cell r="H372"/>
          <cell r="I372"/>
          <cell r="J372">
            <v>195621.769</v>
          </cell>
          <cell r="K372">
            <v>2.2250000000000001</v>
          </cell>
          <cell r="L372"/>
          <cell r="M372">
            <v>585.1</v>
          </cell>
          <cell r="N372">
            <v>8.3758444781469876E-3</v>
          </cell>
          <cell r="O372">
            <v>-9.2051767480835434E-2</v>
          </cell>
          <cell r="P372">
            <v>90.794823251916455</v>
          </cell>
          <cell r="Q372">
            <v>90.79</v>
          </cell>
        </row>
        <row r="373">
          <cell r="B373">
            <v>43474</v>
          </cell>
          <cell r="C373">
            <v>92.06</v>
          </cell>
          <cell r="D373">
            <v>86303.49</v>
          </cell>
          <cell r="E373">
            <v>0.93420000000000003</v>
          </cell>
          <cell r="F373"/>
          <cell r="G373"/>
          <cell r="H373"/>
          <cell r="I373"/>
          <cell r="J373">
            <v>195115.769</v>
          </cell>
          <cell r="K373">
            <v>1.2250000000000001</v>
          </cell>
          <cell r="L373"/>
          <cell r="M373">
            <v>589.55999999999995</v>
          </cell>
          <cell r="N373">
            <v>7.6226286104938978E-3</v>
          </cell>
          <cell r="O373">
            <v>-8.5130815306787566E-2</v>
          </cell>
          <cell r="P373">
            <v>91.486918469321239</v>
          </cell>
          <cell r="Q373">
            <v>91.49</v>
          </cell>
        </row>
        <row r="374">
          <cell r="B374">
            <v>43475</v>
          </cell>
          <cell r="C374">
            <v>91.98</v>
          </cell>
          <cell r="D374">
            <v>86224.56</v>
          </cell>
          <cell r="E374">
            <v>0.9345</v>
          </cell>
          <cell r="F374"/>
          <cell r="G374"/>
          <cell r="H374"/>
          <cell r="I374"/>
          <cell r="J374">
            <v>195115.769</v>
          </cell>
          <cell r="K374">
            <v>1.2250000000000001</v>
          </cell>
          <cell r="L374"/>
          <cell r="M374">
            <v>590.33000000000004</v>
          </cell>
          <cell r="N374">
            <v>1.3060587556823489E-3</v>
          </cell>
          <cell r="O374">
            <v>-8.3935942397814989E-2</v>
          </cell>
          <cell r="P374">
            <v>91.606405760218507</v>
          </cell>
          <cell r="Q374">
            <v>91.61</v>
          </cell>
        </row>
        <row r="375">
          <cell r="B375">
            <v>43476</v>
          </cell>
          <cell r="C375">
            <v>91.58</v>
          </cell>
          <cell r="D375">
            <v>85851.96</v>
          </cell>
          <cell r="E375">
            <v>0.93530000000000002</v>
          </cell>
          <cell r="F375"/>
          <cell r="G375"/>
          <cell r="H375"/>
          <cell r="I375"/>
          <cell r="J375">
            <v>195040.769</v>
          </cell>
          <cell r="K375">
            <v>1.2250000000000001</v>
          </cell>
          <cell r="L375"/>
          <cell r="M375">
            <v>589.20000000000005</v>
          </cell>
          <cell r="N375">
            <v>-1.9141835922280581E-3</v>
          </cell>
          <cell r="O375">
            <v>-8.5689457186306939E-2</v>
          </cell>
          <cell r="P375">
            <v>91.431054281369313</v>
          </cell>
          <cell r="Q375">
            <v>91.43</v>
          </cell>
        </row>
        <row r="376">
          <cell r="B376">
            <v>43479</v>
          </cell>
          <cell r="C376">
            <v>90.52</v>
          </cell>
          <cell r="D376">
            <v>84862.44</v>
          </cell>
          <cell r="E376">
            <v>0.93789999999999996</v>
          </cell>
          <cell r="F376"/>
          <cell r="G376"/>
          <cell r="H376"/>
          <cell r="I376"/>
          <cell r="J376">
            <v>195040.769</v>
          </cell>
          <cell r="K376">
            <v>1.2250000000000001</v>
          </cell>
          <cell r="L376"/>
          <cell r="M376">
            <v>585.95000000000005</v>
          </cell>
          <cell r="N376">
            <v>-5.515953835709464E-3</v>
          </cell>
          <cell r="O376">
            <v>-9.0732751931969724E-2</v>
          </cell>
          <cell r="P376">
            <v>90.926724806803023</v>
          </cell>
          <cell r="Q376">
            <v>90.93</v>
          </cell>
        </row>
        <row r="377">
          <cell r="B377">
            <v>43480</v>
          </cell>
          <cell r="C377">
            <v>91.1</v>
          </cell>
          <cell r="D377">
            <v>85408.94</v>
          </cell>
          <cell r="E377">
            <v>0.93300000000000005</v>
          </cell>
          <cell r="F377"/>
          <cell r="G377"/>
          <cell r="H377"/>
          <cell r="I377"/>
          <cell r="J377">
            <v>195040.77</v>
          </cell>
          <cell r="K377">
            <v>1.2250000000000001</v>
          </cell>
          <cell r="L377"/>
          <cell r="M377">
            <v>588.27</v>
          </cell>
          <cell r="N377">
            <v>3.9593821998462619E-3</v>
          </cell>
          <cell r="O377">
            <v>-8.7132615375065892E-2</v>
          </cell>
          <cell r="P377">
            <v>91.286738462493418</v>
          </cell>
          <cell r="Q377">
            <v>91.29</v>
          </cell>
        </row>
        <row r="378">
          <cell r="B378">
            <v>43481</v>
          </cell>
          <cell r="C378">
            <v>91.91</v>
          </cell>
          <cell r="D378">
            <v>86162.31</v>
          </cell>
          <cell r="E378">
            <v>0.92230000000000001</v>
          </cell>
          <cell r="F378"/>
          <cell r="G378"/>
          <cell r="H378"/>
          <cell r="I378"/>
          <cell r="J378">
            <v>195062.769</v>
          </cell>
          <cell r="K378">
            <v>1.2250000000000001</v>
          </cell>
          <cell r="L378"/>
          <cell r="M378">
            <v>591.79</v>
          </cell>
          <cell r="N378">
            <v>5.9836469648291146E-3</v>
          </cell>
          <cell r="O378">
            <v>-8.1670339219763521E-2</v>
          </cell>
          <cell r="P378">
            <v>91.832966078023645</v>
          </cell>
          <cell r="Q378">
            <v>91.83</v>
          </cell>
        </row>
        <row r="379">
          <cell r="B379">
            <v>43482</v>
          </cell>
          <cell r="C379">
            <v>92.09</v>
          </cell>
          <cell r="D379">
            <v>86333.38</v>
          </cell>
          <cell r="E379">
            <v>0.92169999999999996</v>
          </cell>
          <cell r="F379"/>
          <cell r="G379"/>
          <cell r="H379"/>
          <cell r="I379"/>
          <cell r="J379">
            <v>195069.63699999999</v>
          </cell>
          <cell r="K379">
            <v>1.2250000000000001</v>
          </cell>
          <cell r="L379"/>
          <cell r="M379">
            <v>591.07000000000005</v>
          </cell>
          <cell r="N379">
            <v>-1.2166477973604151E-3</v>
          </cell>
          <cell r="O379">
            <v>-8.2787622978802489E-2</v>
          </cell>
          <cell r="P379">
            <v>91.721237702119751</v>
          </cell>
          <cell r="Q379">
            <v>91.72</v>
          </cell>
        </row>
        <row r="380">
          <cell r="B380">
            <v>43483</v>
          </cell>
          <cell r="C380">
            <v>94.08</v>
          </cell>
          <cell r="D380">
            <v>88200.39</v>
          </cell>
          <cell r="E380">
            <v>0.93310000000000004</v>
          </cell>
          <cell r="F380"/>
          <cell r="G380"/>
          <cell r="H380"/>
          <cell r="I380"/>
          <cell r="J380">
            <v>195087.72399999999</v>
          </cell>
          <cell r="K380">
            <v>1.2250000000000001</v>
          </cell>
          <cell r="L380"/>
          <cell r="M380">
            <v>602.27</v>
          </cell>
          <cell r="N380">
            <v>1.8948686280812588E-2</v>
          </cell>
          <cell r="O380">
            <v>-6.5407653393749432E-2</v>
          </cell>
          <cell r="P380">
            <v>93.459234660625057</v>
          </cell>
          <cell r="Q380">
            <v>93.46</v>
          </cell>
        </row>
        <row r="381">
          <cell r="B381">
            <v>43486</v>
          </cell>
          <cell r="C381">
            <v>94.01</v>
          </cell>
          <cell r="D381">
            <v>88138.8</v>
          </cell>
          <cell r="E381">
            <v>0.89670000000000005</v>
          </cell>
          <cell r="F381"/>
          <cell r="G381"/>
          <cell r="H381"/>
          <cell r="I381"/>
          <cell r="J381">
            <v>198832.72399999999</v>
          </cell>
          <cell r="K381">
            <v>1.2250000000000001</v>
          </cell>
          <cell r="L381"/>
          <cell r="M381">
            <v>601.1</v>
          </cell>
          <cell r="N381">
            <v>-1.9426503063408873E-3</v>
          </cell>
          <cell r="O381">
            <v>-6.7223239502187893E-2</v>
          </cell>
          <cell r="P381">
            <v>93.277676049781206</v>
          </cell>
          <cell r="Q381">
            <v>93.28</v>
          </cell>
        </row>
        <row r="382">
          <cell r="B382">
            <v>43487</v>
          </cell>
          <cell r="C382">
            <v>93.69</v>
          </cell>
          <cell r="D382">
            <v>87838.91</v>
          </cell>
          <cell r="E382">
            <v>0.93600000000000005</v>
          </cell>
          <cell r="F382"/>
          <cell r="G382"/>
          <cell r="H382"/>
          <cell r="I382"/>
          <cell r="J382">
            <v>190386.72399999999</v>
          </cell>
          <cell r="K382">
            <v>1.2250000000000001</v>
          </cell>
          <cell r="L382"/>
          <cell r="M382">
            <v>598.74</v>
          </cell>
          <cell r="N382">
            <v>-3.92613541839959E-3</v>
          </cell>
          <cell r="O382">
            <v>-7.0885447379038458E-2</v>
          </cell>
          <cell r="P382">
            <v>92.911455262096155</v>
          </cell>
          <cell r="Q382">
            <v>92.91</v>
          </cell>
        </row>
        <row r="383">
          <cell r="B383">
            <v>43488</v>
          </cell>
          <cell r="C383">
            <v>93.65</v>
          </cell>
          <cell r="D383">
            <v>87794.19</v>
          </cell>
          <cell r="E383">
            <v>0.93600000000000005</v>
          </cell>
          <cell r="F383"/>
          <cell r="G383"/>
          <cell r="H383"/>
          <cell r="I383"/>
          <cell r="J383">
            <v>190386.72399999999</v>
          </cell>
          <cell r="K383">
            <v>1.2250000000000001</v>
          </cell>
          <cell r="L383"/>
          <cell r="M383">
            <v>599.11</v>
          </cell>
          <cell r="N383">
            <v>6.1796439188954722E-4</v>
          </cell>
          <cell r="O383">
            <v>-7.0311287669532208E-2</v>
          </cell>
          <cell r="P383">
            <v>92.968871233046784</v>
          </cell>
          <cell r="Q383">
            <v>92.97</v>
          </cell>
        </row>
        <row r="384">
          <cell r="B384">
            <v>43489</v>
          </cell>
          <cell r="C384">
            <v>94.35</v>
          </cell>
          <cell r="D384">
            <v>88455.28</v>
          </cell>
          <cell r="E384">
            <v>0.9254</v>
          </cell>
          <cell r="F384"/>
          <cell r="G384"/>
          <cell r="H384"/>
          <cell r="I384"/>
          <cell r="J384">
            <v>190236.72399999999</v>
          </cell>
          <cell r="K384">
            <v>1.2250000000000001</v>
          </cell>
          <cell r="L384"/>
          <cell r="M384">
            <v>602.15</v>
          </cell>
          <cell r="N384">
            <v>5.0741933868572175E-3</v>
          </cell>
          <cell r="O384">
            <v>-6.5593867353589297E-2</v>
          </cell>
          <cell r="P384">
            <v>93.440613264641073</v>
          </cell>
          <cell r="Q384">
            <v>93.44</v>
          </cell>
        </row>
        <row r="385">
          <cell r="B385">
            <v>43490</v>
          </cell>
          <cell r="C385">
            <v>95.45</v>
          </cell>
          <cell r="D385">
            <v>89488.4</v>
          </cell>
          <cell r="E385">
            <v>0.92520000000000002</v>
          </cell>
          <cell r="F385"/>
          <cell r="G385"/>
          <cell r="H385"/>
          <cell r="I385"/>
          <cell r="J385">
            <v>188317.579</v>
          </cell>
          <cell r="K385">
            <v>1.2250000000000001</v>
          </cell>
          <cell r="L385"/>
          <cell r="M385">
            <v>608.82000000000005</v>
          </cell>
          <cell r="N385">
            <v>1.1076974175869836E-2</v>
          </cell>
          <cell r="O385">
            <v>-5.5243474752490473E-2</v>
          </cell>
          <cell r="P385">
            <v>94.475652524750956</v>
          </cell>
          <cell r="Q385">
            <v>94.48</v>
          </cell>
        </row>
        <row r="386">
          <cell r="B386">
            <v>43493</v>
          </cell>
          <cell r="C386">
            <v>94.56</v>
          </cell>
          <cell r="D386">
            <v>88651.89</v>
          </cell>
          <cell r="E386">
            <v>0.90780000000000005</v>
          </cell>
          <cell r="F386"/>
          <cell r="G386"/>
          <cell r="H386"/>
          <cell r="I386"/>
          <cell r="J386">
            <v>191731.579</v>
          </cell>
          <cell r="K386">
            <v>1.2250000000000001</v>
          </cell>
          <cell r="L386"/>
          <cell r="M386">
            <v>603.70000000000005</v>
          </cell>
          <cell r="N386">
            <v>-8.4097105876942413E-3</v>
          </cell>
          <cell r="O386">
            <v>-6.3188603705657709E-2</v>
          </cell>
          <cell r="P386">
            <v>93.681139629434227</v>
          </cell>
          <cell r="Q386">
            <v>93.68</v>
          </cell>
        </row>
        <row r="387">
          <cell r="B387">
            <v>43494</v>
          </cell>
          <cell r="C387">
            <v>94.5</v>
          </cell>
          <cell r="D387">
            <v>88644.69</v>
          </cell>
          <cell r="E387">
            <v>0.90710000000000002</v>
          </cell>
          <cell r="F387"/>
          <cell r="G387"/>
          <cell r="H387"/>
          <cell r="I387"/>
          <cell r="J387">
            <v>191731.579</v>
          </cell>
          <cell r="K387">
            <v>1.2250000000000001</v>
          </cell>
          <cell r="L387"/>
          <cell r="M387">
            <v>606.48</v>
          </cell>
          <cell r="N387">
            <v>4.6049362266025184E-3</v>
          </cell>
          <cell r="O387">
            <v>-5.8874646969367728E-2</v>
          </cell>
          <cell r="P387">
            <v>94.112535303063225</v>
          </cell>
          <cell r="Q387">
            <v>94.11</v>
          </cell>
        </row>
        <row r="388">
          <cell r="B388">
            <v>43495</v>
          </cell>
          <cell r="C388">
            <v>93.97</v>
          </cell>
          <cell r="D388">
            <v>88095.25</v>
          </cell>
          <cell r="E388">
            <v>0.91490000000000005</v>
          </cell>
          <cell r="F388"/>
          <cell r="G388"/>
          <cell r="H388"/>
          <cell r="I388"/>
          <cell r="J388">
            <v>191731.579</v>
          </cell>
          <cell r="K388">
            <v>1.2250000000000001</v>
          </cell>
          <cell r="L388"/>
          <cell r="M388">
            <v>608.08000000000004</v>
          </cell>
          <cell r="N388">
            <v>2.6381743833268079E-3</v>
          </cell>
          <cell r="O388">
            <v>-5.6391794171502974E-2</v>
          </cell>
          <cell r="P388">
            <v>94.360820582849698</v>
          </cell>
          <cell r="Q388">
            <v>94.36</v>
          </cell>
        </row>
        <row r="389">
          <cell r="B389">
            <v>43496</v>
          </cell>
          <cell r="C389">
            <v>94.13</v>
          </cell>
          <cell r="D389">
            <v>88247.679999999993</v>
          </cell>
          <cell r="E389">
            <v>0.89859999999999995</v>
          </cell>
          <cell r="F389"/>
          <cell r="G389"/>
          <cell r="H389"/>
          <cell r="I389"/>
          <cell r="J389">
            <v>191757.579</v>
          </cell>
          <cell r="K389">
            <v>1.2250000000000001</v>
          </cell>
          <cell r="L389"/>
          <cell r="M389">
            <v>607.4</v>
          </cell>
          <cell r="N389">
            <v>-1.1182739113275719E-3</v>
          </cell>
          <cell r="O389">
            <v>-5.7447006610595541E-2</v>
          </cell>
          <cell r="P389">
            <v>94.255299338940446</v>
          </cell>
          <cell r="Q389">
            <v>94.26</v>
          </cell>
        </row>
        <row r="390">
          <cell r="B390">
            <v>43497</v>
          </cell>
          <cell r="C390">
            <v>94.22</v>
          </cell>
          <cell r="D390">
            <v>88334.33</v>
          </cell>
          <cell r="E390">
            <v>0.86980000000000002</v>
          </cell>
          <cell r="F390"/>
          <cell r="G390"/>
          <cell r="H390"/>
          <cell r="I390"/>
          <cell r="J390">
            <v>206130.579</v>
          </cell>
          <cell r="K390">
            <v>1.2250000000000001</v>
          </cell>
          <cell r="L390"/>
          <cell r="M390">
            <v>608.49</v>
          </cell>
          <cell r="N390">
            <v>1.7945340796838849E-3</v>
          </cell>
          <cell r="O390">
            <v>-5.5755563142050102E-2</v>
          </cell>
          <cell r="P390">
            <v>94.424443685794984</v>
          </cell>
          <cell r="Q390">
            <v>94.42</v>
          </cell>
        </row>
        <row r="391">
          <cell r="B391">
            <v>43500</v>
          </cell>
          <cell r="C391">
            <v>94.55</v>
          </cell>
          <cell r="D391">
            <v>88642.26</v>
          </cell>
          <cell r="E391">
            <v>0.86880000000000002</v>
          </cell>
          <cell r="F391"/>
          <cell r="G391"/>
          <cell r="H391"/>
          <cell r="I391"/>
          <cell r="J391">
            <v>209207.579</v>
          </cell>
          <cell r="K391">
            <v>1.2250000000000001</v>
          </cell>
          <cell r="L391"/>
          <cell r="M391">
            <v>608.12</v>
          </cell>
          <cell r="N391">
            <v>-6.080625811435425E-4</v>
          </cell>
          <cell r="O391">
            <v>-5.6329722851556352E-2</v>
          </cell>
          <cell r="P391">
            <v>94.367027714844369</v>
          </cell>
          <cell r="Q391">
            <v>94.37</v>
          </cell>
        </row>
        <row r="392">
          <cell r="B392">
            <v>43501</v>
          </cell>
          <cell r="C392">
            <v>95.78</v>
          </cell>
          <cell r="D392">
            <v>89796.69</v>
          </cell>
          <cell r="E392">
            <v>0.86950000000000005</v>
          </cell>
          <cell r="F392"/>
          <cell r="G392"/>
          <cell r="H392"/>
          <cell r="I392"/>
          <cell r="J392">
            <v>213334.769</v>
          </cell>
          <cell r="K392">
            <v>1.2250000000000001</v>
          </cell>
          <cell r="L392"/>
          <cell r="M392">
            <v>617.63</v>
          </cell>
          <cell r="N392">
            <v>1.5638360849832278E-2</v>
          </cell>
          <cell r="O392">
            <v>-4.1572266534247837E-2</v>
          </cell>
          <cell r="P392">
            <v>95.842773346575214</v>
          </cell>
          <cell r="Q392">
            <v>95.84</v>
          </cell>
        </row>
        <row r="393">
          <cell r="B393">
            <v>43502</v>
          </cell>
          <cell r="C393">
            <v>96.49</v>
          </cell>
          <cell r="D393">
            <v>90463.27</v>
          </cell>
          <cell r="E393">
            <v>0.87</v>
          </cell>
          <cell r="F393"/>
          <cell r="G393"/>
          <cell r="H393"/>
          <cell r="I393"/>
          <cell r="J393">
            <v>213313.769</v>
          </cell>
          <cell r="K393">
            <v>1.2250000000000001</v>
          </cell>
          <cell r="L393"/>
          <cell r="M393">
            <v>618.29</v>
          </cell>
          <cell r="N393">
            <v>1.0686009423117593E-3</v>
          </cell>
          <cell r="O393">
            <v>-4.0548089755128691E-2</v>
          </cell>
          <cell r="P393">
            <v>95.94519102448713</v>
          </cell>
          <cell r="Q393">
            <v>95.95</v>
          </cell>
        </row>
        <row r="394">
          <cell r="B394">
            <v>43503</v>
          </cell>
          <cell r="C394">
            <v>95.51</v>
          </cell>
          <cell r="D394">
            <v>89546.42</v>
          </cell>
          <cell r="E394">
            <v>0.86739999999999995</v>
          </cell>
          <cell r="F394"/>
          <cell r="G394"/>
          <cell r="H394"/>
          <cell r="I394"/>
          <cell r="J394">
            <v>213273.769</v>
          </cell>
          <cell r="K394">
            <v>1.2250000000000001</v>
          </cell>
          <cell r="L394"/>
          <cell r="M394">
            <v>605.88</v>
          </cell>
          <cell r="N394">
            <v>-2.0071487489689233E-2</v>
          </cell>
          <cell r="O394">
            <v>-5.9805716768567052E-2</v>
          </cell>
          <cell r="P394">
            <v>94.019428323143302</v>
          </cell>
          <cell r="Q394">
            <v>94.02</v>
          </cell>
        </row>
        <row r="395">
          <cell r="B395">
            <v>43504</v>
          </cell>
          <cell r="C395">
            <v>94.63</v>
          </cell>
          <cell r="D395">
            <v>88724.67</v>
          </cell>
          <cell r="E395">
            <v>0.8468</v>
          </cell>
          <cell r="F395"/>
          <cell r="G395"/>
          <cell r="H395"/>
          <cell r="I395"/>
          <cell r="J395">
            <v>214698.38099999999</v>
          </cell>
          <cell r="K395">
            <v>1.2250000000000001</v>
          </cell>
          <cell r="L395"/>
          <cell r="M395">
            <v>600.92999999999995</v>
          </cell>
          <cell r="N395">
            <v>-8.1699346405229578E-3</v>
          </cell>
          <cell r="O395">
            <v>-6.7487042611961146E-2</v>
          </cell>
          <cell r="P395">
            <v>93.25129573880389</v>
          </cell>
          <cell r="Q395">
            <v>93.25</v>
          </cell>
        </row>
        <row r="396">
          <cell r="B396">
            <v>43507</v>
          </cell>
          <cell r="C396">
            <v>95.51</v>
          </cell>
          <cell r="D396">
            <v>89549.15</v>
          </cell>
          <cell r="E396">
            <v>0.85150000000000003</v>
          </cell>
          <cell r="F396"/>
          <cell r="G396"/>
          <cell r="H396"/>
          <cell r="I396"/>
          <cell r="J396">
            <v>215158.38099999999</v>
          </cell>
          <cell r="K396">
            <v>1.2250000000000001</v>
          </cell>
          <cell r="L396"/>
          <cell r="M396">
            <v>606.78</v>
          </cell>
          <cell r="N396">
            <v>9.7349108881235047E-3</v>
          </cell>
          <cell r="O396">
            <v>-5.8409112069768176E-2</v>
          </cell>
          <cell r="P396">
            <v>94.159088793023187</v>
          </cell>
          <cell r="Q396">
            <v>94.16</v>
          </cell>
        </row>
        <row r="397">
          <cell r="B397">
            <v>43508</v>
          </cell>
          <cell r="C397">
            <v>96.03</v>
          </cell>
          <cell r="D397">
            <v>90033.26</v>
          </cell>
          <cell r="E397">
            <v>0.83579999999999999</v>
          </cell>
          <cell r="F397"/>
          <cell r="G397"/>
          <cell r="H397"/>
          <cell r="I397"/>
          <cell r="J397">
            <v>215158.38099999999</v>
          </cell>
          <cell r="K397">
            <v>1.2250000000000001</v>
          </cell>
          <cell r="L397"/>
          <cell r="M397">
            <v>611.46</v>
          </cell>
          <cell r="N397">
            <v>7.712844853159373E-3</v>
          </cell>
          <cell r="O397">
            <v>-5.1146767636013668E-2</v>
          </cell>
          <cell r="P397">
            <v>94.885323236398634</v>
          </cell>
          <cell r="Q397">
            <v>94.89</v>
          </cell>
        </row>
        <row r="398">
          <cell r="B398">
            <v>43509</v>
          </cell>
          <cell r="C398">
            <v>96.37</v>
          </cell>
          <cell r="D398">
            <v>90359.679999999993</v>
          </cell>
          <cell r="E398">
            <v>0.83309999999999995</v>
          </cell>
          <cell r="F398"/>
          <cell r="G398"/>
          <cell r="H398"/>
          <cell r="I398"/>
          <cell r="J398">
            <v>216029.85200000001</v>
          </cell>
          <cell r="K398">
            <v>1.2250000000000001</v>
          </cell>
          <cell r="L398"/>
          <cell r="M398">
            <v>614.22</v>
          </cell>
          <cell r="N398">
            <v>4.5137866745166288E-3</v>
          </cell>
          <cell r="O398">
            <v>-4.6863846559696998E-2</v>
          </cell>
          <cell r="P398">
            <v>95.313615344030296</v>
          </cell>
          <cell r="Q398">
            <v>95.31</v>
          </cell>
        </row>
        <row r="399">
          <cell r="B399">
            <v>43510</v>
          </cell>
          <cell r="C399">
            <v>96.59</v>
          </cell>
          <cell r="D399">
            <v>90559.61</v>
          </cell>
          <cell r="E399">
            <v>0.8458</v>
          </cell>
          <cell r="F399"/>
          <cell r="G399"/>
          <cell r="H399"/>
          <cell r="I399"/>
          <cell r="J399">
            <v>216209.85200000001</v>
          </cell>
          <cell r="K399">
            <v>1.2250000000000001</v>
          </cell>
          <cell r="L399"/>
          <cell r="M399">
            <v>612.27</v>
          </cell>
          <cell r="N399">
            <v>-3.1747582299502808E-3</v>
          </cell>
          <cell r="O399">
            <v>-4.9889823407094691E-2</v>
          </cell>
          <cell r="P399">
            <v>95.01101765929053</v>
          </cell>
          <cell r="Q399">
            <v>95.01</v>
          </cell>
        </row>
        <row r="400">
          <cell r="B400">
            <v>43511</v>
          </cell>
          <cell r="C400">
            <v>97.35</v>
          </cell>
          <cell r="D400">
            <v>91280.35</v>
          </cell>
          <cell r="E400">
            <v>0.84470000000000001</v>
          </cell>
          <cell r="F400"/>
          <cell r="G400"/>
          <cell r="H400"/>
          <cell r="I400"/>
          <cell r="J400">
            <v>216832.85200000001</v>
          </cell>
          <cell r="K400">
            <v>1.2250000000000001</v>
          </cell>
          <cell r="L400"/>
          <cell r="M400">
            <v>621.9</v>
          </cell>
          <cell r="N400">
            <v>1.572835513743942E-2</v>
          </cell>
          <cell r="O400">
            <v>-3.4946153129946311E-2</v>
          </cell>
          <cell r="P400">
            <v>96.505384687005375</v>
          </cell>
          <cell r="Q400">
            <v>96.51</v>
          </cell>
        </row>
        <row r="401">
          <cell r="B401">
            <v>43514</v>
          </cell>
          <cell r="C401">
            <v>97.55</v>
          </cell>
          <cell r="D401">
            <v>91469.07</v>
          </cell>
          <cell r="E401">
            <v>0.87590000000000001</v>
          </cell>
          <cell r="F401"/>
          <cell r="G401"/>
          <cell r="H401"/>
          <cell r="I401"/>
          <cell r="J401">
            <v>219486.85200000001</v>
          </cell>
          <cell r="K401">
            <v>1.2250000000000001</v>
          </cell>
          <cell r="L401"/>
          <cell r="M401">
            <v>623.91</v>
          </cell>
          <cell r="N401">
            <v>3.2320308731306202E-3</v>
          </cell>
          <cell r="O401">
            <v>-3.1827069302628685E-2</v>
          </cell>
          <cell r="P401">
            <v>96.817293069737133</v>
          </cell>
          <cell r="Q401">
            <v>96.82</v>
          </cell>
        </row>
        <row r="402">
          <cell r="B402">
            <v>43515</v>
          </cell>
          <cell r="C402">
            <v>97.06</v>
          </cell>
          <cell r="D402">
            <v>91002.12</v>
          </cell>
          <cell r="E402">
            <v>0.88549999999999995</v>
          </cell>
          <cell r="F402"/>
          <cell r="G402"/>
          <cell r="H402"/>
          <cell r="I402"/>
          <cell r="J402">
            <v>219503.56899999999</v>
          </cell>
          <cell r="K402">
            <v>1.2250000000000001</v>
          </cell>
          <cell r="L402"/>
          <cell r="M402">
            <v>622.45000000000005</v>
          </cell>
          <cell r="N402">
            <v>-2.3400811014407941E-3</v>
          </cell>
          <cell r="O402">
            <v>-3.4092672480680153E-2</v>
          </cell>
          <cell r="P402">
            <v>96.590732751931981</v>
          </cell>
          <cell r="Q402">
            <v>96.59</v>
          </cell>
        </row>
        <row r="403">
          <cell r="B403">
            <v>43516</v>
          </cell>
          <cell r="C403">
            <v>97.45</v>
          </cell>
          <cell r="D403">
            <v>91374.93</v>
          </cell>
          <cell r="E403">
            <v>0.88349999999999995</v>
          </cell>
          <cell r="F403"/>
          <cell r="G403"/>
          <cell r="H403"/>
          <cell r="I403"/>
          <cell r="J403">
            <v>220111.435</v>
          </cell>
          <cell r="K403">
            <v>1.2250000000000001</v>
          </cell>
          <cell r="L403"/>
          <cell r="M403">
            <v>626.36</v>
          </cell>
          <cell r="N403">
            <v>6.2816290465097513E-3</v>
          </cell>
          <cell r="O403">
            <v>-2.8025200955898222E-2</v>
          </cell>
          <cell r="P403">
            <v>97.197479904410173</v>
          </cell>
          <cell r="Q403">
            <v>97.2</v>
          </cell>
        </row>
        <row r="404">
          <cell r="B404"/>
          <cell r="C404"/>
          <cell r="D404"/>
          <cell r="E404"/>
          <cell r="F404"/>
          <cell r="G404"/>
          <cell r="H404"/>
          <cell r="I404"/>
          <cell r="J404"/>
          <cell r="K404">
            <v>1.2250000000000001</v>
          </cell>
          <cell r="L404"/>
          <cell r="M404" t="e">
            <v>#N/A</v>
          </cell>
          <cell r="N404" t="e">
            <v>#N/A</v>
          </cell>
          <cell r="O404" t="e">
            <v>#N/A</v>
          </cell>
          <cell r="P404" t="e">
            <v>#N/A</v>
          </cell>
          <cell r="Q404" t="e">
            <v>#N/A</v>
          </cell>
        </row>
        <row r="405">
          <cell r="B405"/>
          <cell r="C405"/>
          <cell r="D405"/>
          <cell r="E405"/>
          <cell r="F405"/>
          <cell r="G405"/>
          <cell r="H405"/>
          <cell r="I405"/>
          <cell r="J405"/>
          <cell r="K405">
            <v>1.2250000000000001</v>
          </cell>
          <cell r="L405"/>
          <cell r="M405" t="e">
            <v>#N/A</v>
          </cell>
          <cell r="N405" t="e">
            <v>#N/A</v>
          </cell>
          <cell r="O405" t="e">
            <v>#N/A</v>
          </cell>
          <cell r="P405" t="e">
            <v>#N/A</v>
          </cell>
          <cell r="Q405" t="e">
            <v>#N/A</v>
          </cell>
        </row>
        <row r="406">
          <cell r="B406"/>
          <cell r="C406"/>
          <cell r="D406"/>
          <cell r="E406"/>
          <cell r="F406"/>
          <cell r="G406"/>
          <cell r="H406"/>
          <cell r="I406"/>
          <cell r="J406"/>
          <cell r="K406">
            <v>1.2250000000000001</v>
          </cell>
          <cell r="L406"/>
          <cell r="M406" t="e">
            <v>#N/A</v>
          </cell>
          <cell r="N406" t="e">
            <v>#N/A</v>
          </cell>
          <cell r="O406" t="e">
            <v>#N/A</v>
          </cell>
          <cell r="P406" t="e">
            <v>#N/A</v>
          </cell>
          <cell r="Q406" t="e">
            <v>#N/A</v>
          </cell>
        </row>
        <row r="407">
          <cell r="B407"/>
          <cell r="C407"/>
          <cell r="D407"/>
          <cell r="E407"/>
          <cell r="F407"/>
          <cell r="G407"/>
          <cell r="H407"/>
          <cell r="I407"/>
          <cell r="J407"/>
          <cell r="K407">
            <v>1.2250000000000001</v>
          </cell>
          <cell r="L407"/>
          <cell r="M407" t="e">
            <v>#N/A</v>
          </cell>
          <cell r="N407" t="e">
            <v>#N/A</v>
          </cell>
          <cell r="O407" t="e">
            <v>#N/A</v>
          </cell>
          <cell r="P407" t="e">
            <v>#N/A</v>
          </cell>
          <cell r="Q407" t="e">
            <v>#N/A</v>
          </cell>
        </row>
        <row r="408">
          <cell r="B408"/>
          <cell r="C408"/>
          <cell r="D408"/>
          <cell r="E408"/>
          <cell r="F408"/>
          <cell r="G408"/>
          <cell r="H408"/>
          <cell r="I408"/>
          <cell r="J408"/>
          <cell r="K408">
            <v>1.2250000000000001</v>
          </cell>
          <cell r="L408"/>
          <cell r="M408" t="e">
            <v>#N/A</v>
          </cell>
          <cell r="N408" t="e">
            <v>#N/A</v>
          </cell>
          <cell r="O408" t="e">
            <v>#N/A</v>
          </cell>
          <cell r="P408" t="e">
            <v>#N/A</v>
          </cell>
          <cell r="Q408" t="e">
            <v>#N/A</v>
          </cell>
        </row>
        <row r="409">
          <cell r="B409"/>
          <cell r="C409"/>
          <cell r="D409"/>
          <cell r="E409"/>
          <cell r="F409"/>
          <cell r="G409"/>
          <cell r="H409"/>
          <cell r="I409"/>
          <cell r="J409"/>
          <cell r="K409">
            <v>1.2250000000000001</v>
          </cell>
          <cell r="L409"/>
          <cell r="M409" t="e">
            <v>#N/A</v>
          </cell>
          <cell r="N409" t="e">
            <v>#N/A</v>
          </cell>
          <cell r="O409" t="e">
            <v>#N/A</v>
          </cell>
          <cell r="P409" t="e">
            <v>#N/A</v>
          </cell>
          <cell r="Q409" t="e">
            <v>#N/A</v>
          </cell>
        </row>
        <row r="410">
          <cell r="B410"/>
          <cell r="C410"/>
          <cell r="D410"/>
          <cell r="E410"/>
          <cell r="F410"/>
          <cell r="G410"/>
          <cell r="H410"/>
          <cell r="I410"/>
          <cell r="J410"/>
          <cell r="K410">
            <v>1.2250000000000001</v>
          </cell>
          <cell r="L410"/>
          <cell r="M410" t="e">
            <v>#N/A</v>
          </cell>
          <cell r="N410" t="e">
            <v>#N/A</v>
          </cell>
          <cell r="O410" t="e">
            <v>#N/A</v>
          </cell>
          <cell r="P410" t="e">
            <v>#N/A</v>
          </cell>
          <cell r="Q410" t="e">
            <v>#N/A</v>
          </cell>
        </row>
        <row r="411">
          <cell r="B411"/>
          <cell r="C411"/>
          <cell r="D411"/>
          <cell r="E411"/>
          <cell r="F411"/>
          <cell r="G411"/>
          <cell r="H411"/>
          <cell r="I411"/>
          <cell r="J411"/>
          <cell r="K411">
            <v>1.2250000000000001</v>
          </cell>
          <cell r="L411"/>
          <cell r="M411" t="e">
            <v>#N/A</v>
          </cell>
          <cell r="N411" t="e">
            <v>#N/A</v>
          </cell>
          <cell r="O411" t="e">
            <v>#N/A</v>
          </cell>
          <cell r="P411" t="e">
            <v>#N/A</v>
          </cell>
          <cell r="Q411" t="e">
            <v>#N/A</v>
          </cell>
        </row>
        <row r="412">
          <cell r="B412"/>
          <cell r="C412"/>
          <cell r="D412"/>
          <cell r="E412"/>
          <cell r="F412"/>
          <cell r="G412"/>
          <cell r="H412"/>
          <cell r="I412"/>
          <cell r="J412"/>
          <cell r="K412">
            <v>1.2250000000000001</v>
          </cell>
          <cell r="L412"/>
          <cell r="M412" t="e">
            <v>#N/A</v>
          </cell>
          <cell r="N412" t="e">
            <v>#N/A</v>
          </cell>
          <cell r="O412" t="e">
            <v>#N/A</v>
          </cell>
          <cell r="P412" t="e">
            <v>#N/A</v>
          </cell>
          <cell r="Q412" t="e">
            <v>#N/A</v>
          </cell>
        </row>
        <row r="413">
          <cell r="B413"/>
          <cell r="C413"/>
          <cell r="D413"/>
          <cell r="E413"/>
          <cell r="F413"/>
          <cell r="G413"/>
          <cell r="H413"/>
          <cell r="I413"/>
          <cell r="J413"/>
          <cell r="K413">
            <v>1.2250000000000001</v>
          </cell>
          <cell r="L413"/>
          <cell r="M413" t="e">
            <v>#N/A</v>
          </cell>
          <cell r="N413" t="e">
            <v>#N/A</v>
          </cell>
          <cell r="O413" t="e">
            <v>#N/A</v>
          </cell>
          <cell r="P413" t="e">
            <v>#N/A</v>
          </cell>
          <cell r="Q413" t="e">
            <v>#N/A</v>
          </cell>
        </row>
        <row r="414">
          <cell r="B414"/>
          <cell r="C414"/>
          <cell r="D414"/>
          <cell r="E414"/>
          <cell r="F414"/>
          <cell r="G414"/>
          <cell r="H414"/>
          <cell r="I414"/>
          <cell r="J414"/>
          <cell r="K414">
            <v>1.2250000000000001</v>
          </cell>
          <cell r="L414"/>
          <cell r="M414" t="e">
            <v>#N/A</v>
          </cell>
          <cell r="N414" t="e">
            <v>#N/A</v>
          </cell>
          <cell r="O414" t="e">
            <v>#N/A</v>
          </cell>
          <cell r="P414" t="e">
            <v>#N/A</v>
          </cell>
          <cell r="Q414" t="e">
            <v>#N/A</v>
          </cell>
        </row>
        <row r="415">
          <cell r="B415"/>
          <cell r="C415"/>
          <cell r="D415"/>
          <cell r="E415"/>
          <cell r="F415"/>
          <cell r="G415"/>
          <cell r="H415"/>
          <cell r="I415"/>
          <cell r="J415"/>
          <cell r="K415">
            <v>1.2250000000000001</v>
          </cell>
          <cell r="L415"/>
          <cell r="M415" t="e">
            <v>#N/A</v>
          </cell>
          <cell r="N415" t="e">
            <v>#N/A</v>
          </cell>
          <cell r="O415" t="e">
            <v>#N/A</v>
          </cell>
          <cell r="P415" t="e">
            <v>#N/A</v>
          </cell>
          <cell r="Q415" t="e">
            <v>#N/A</v>
          </cell>
        </row>
        <row r="416">
          <cell r="B416"/>
          <cell r="C416"/>
          <cell r="D416"/>
          <cell r="E416"/>
          <cell r="F416"/>
          <cell r="G416"/>
          <cell r="H416"/>
          <cell r="I416"/>
          <cell r="J416"/>
          <cell r="K416">
            <v>1.2250000000000001</v>
          </cell>
          <cell r="L416"/>
          <cell r="M416" t="e">
            <v>#N/A</v>
          </cell>
          <cell r="N416" t="e">
            <v>#N/A</v>
          </cell>
          <cell r="O416" t="e">
            <v>#N/A</v>
          </cell>
          <cell r="P416" t="e">
            <v>#N/A</v>
          </cell>
          <cell r="Q416" t="e">
            <v>#N/A</v>
          </cell>
        </row>
        <row r="417">
          <cell r="B417"/>
          <cell r="C417"/>
          <cell r="D417"/>
          <cell r="E417"/>
          <cell r="F417"/>
          <cell r="G417"/>
          <cell r="H417"/>
          <cell r="I417"/>
          <cell r="J417"/>
          <cell r="K417">
            <v>1.2250000000000001</v>
          </cell>
          <cell r="L417"/>
          <cell r="M417" t="e">
            <v>#N/A</v>
          </cell>
          <cell r="N417" t="e">
            <v>#N/A</v>
          </cell>
          <cell r="O417" t="e">
            <v>#N/A</v>
          </cell>
          <cell r="P417" t="e">
            <v>#N/A</v>
          </cell>
          <cell r="Q417" t="e">
            <v>#N/A</v>
          </cell>
        </row>
        <row r="418">
          <cell r="B418"/>
          <cell r="C418"/>
          <cell r="D418"/>
          <cell r="E418"/>
          <cell r="F418"/>
          <cell r="G418"/>
          <cell r="H418"/>
          <cell r="I418"/>
          <cell r="J418"/>
          <cell r="K418">
            <v>1.2250000000000001</v>
          </cell>
          <cell r="L418"/>
          <cell r="M418" t="e">
            <v>#N/A</v>
          </cell>
          <cell r="N418" t="e">
            <v>#N/A</v>
          </cell>
          <cell r="O418" t="e">
            <v>#N/A</v>
          </cell>
          <cell r="P418" t="e">
            <v>#N/A</v>
          </cell>
          <cell r="Q418" t="e">
            <v>#N/A</v>
          </cell>
        </row>
        <row r="419">
          <cell r="B419"/>
          <cell r="C419"/>
          <cell r="D419"/>
          <cell r="E419"/>
          <cell r="F419"/>
          <cell r="G419"/>
          <cell r="H419"/>
          <cell r="I419"/>
          <cell r="J419"/>
          <cell r="K419">
            <v>1.2250000000000001</v>
          </cell>
          <cell r="L419"/>
          <cell r="M419" t="e">
            <v>#N/A</v>
          </cell>
          <cell r="N419" t="e">
            <v>#N/A</v>
          </cell>
          <cell r="O419" t="e">
            <v>#N/A</v>
          </cell>
          <cell r="P419" t="e">
            <v>#N/A</v>
          </cell>
          <cell r="Q419" t="e">
            <v>#N/A</v>
          </cell>
        </row>
        <row r="420">
          <cell r="B420"/>
          <cell r="C420"/>
          <cell r="D420"/>
          <cell r="E420"/>
          <cell r="F420"/>
          <cell r="G420"/>
          <cell r="H420"/>
          <cell r="I420"/>
          <cell r="J420"/>
          <cell r="K420">
            <v>1.2250000000000001</v>
          </cell>
          <cell r="L420"/>
          <cell r="M420" t="e">
            <v>#N/A</v>
          </cell>
          <cell r="N420" t="e">
            <v>#N/A</v>
          </cell>
          <cell r="O420" t="e">
            <v>#N/A</v>
          </cell>
          <cell r="P420" t="e">
            <v>#N/A</v>
          </cell>
          <cell r="Q420" t="e">
            <v>#N/A</v>
          </cell>
        </row>
        <row r="421">
          <cell r="B421"/>
          <cell r="C421"/>
          <cell r="D421"/>
          <cell r="E421"/>
          <cell r="F421"/>
          <cell r="G421"/>
          <cell r="H421"/>
          <cell r="I421"/>
          <cell r="J421"/>
          <cell r="K421">
            <v>1.2250000000000001</v>
          </cell>
          <cell r="L421"/>
          <cell r="M421" t="e">
            <v>#N/A</v>
          </cell>
          <cell r="N421" t="e">
            <v>#N/A</v>
          </cell>
          <cell r="O421" t="e">
            <v>#N/A</v>
          </cell>
          <cell r="P421" t="e">
            <v>#N/A</v>
          </cell>
          <cell r="Q421" t="e">
            <v>#N/A</v>
          </cell>
        </row>
        <row r="422">
          <cell r="B422"/>
          <cell r="C422"/>
          <cell r="D422"/>
          <cell r="E422"/>
          <cell r="F422"/>
          <cell r="G422"/>
          <cell r="H422"/>
          <cell r="I422"/>
          <cell r="J422"/>
          <cell r="K422">
            <v>1.2250000000000001</v>
          </cell>
          <cell r="L422"/>
          <cell r="M422" t="e">
            <v>#N/A</v>
          </cell>
          <cell r="N422" t="e">
            <v>#N/A</v>
          </cell>
          <cell r="O422" t="e">
            <v>#N/A</v>
          </cell>
          <cell r="P422" t="e">
            <v>#N/A</v>
          </cell>
          <cell r="Q422" t="e">
            <v>#N/A</v>
          </cell>
        </row>
        <row r="423">
          <cell r="B423"/>
          <cell r="C423"/>
          <cell r="D423"/>
          <cell r="E423"/>
          <cell r="F423"/>
          <cell r="G423"/>
          <cell r="H423"/>
          <cell r="I423"/>
          <cell r="J423"/>
          <cell r="K423">
            <v>1.2250000000000001</v>
          </cell>
          <cell r="L423"/>
          <cell r="M423" t="e">
            <v>#N/A</v>
          </cell>
          <cell r="N423" t="e">
            <v>#N/A</v>
          </cell>
          <cell r="O423" t="e">
            <v>#N/A</v>
          </cell>
          <cell r="P423" t="e">
            <v>#N/A</v>
          </cell>
          <cell r="Q423" t="e">
            <v>#N/A</v>
          </cell>
        </row>
        <row r="424">
          <cell r="B424"/>
          <cell r="C424"/>
          <cell r="D424"/>
          <cell r="E424"/>
          <cell r="F424"/>
          <cell r="G424"/>
          <cell r="H424"/>
          <cell r="I424"/>
          <cell r="J424"/>
          <cell r="K424">
            <v>1.2250000000000001</v>
          </cell>
          <cell r="L424"/>
          <cell r="M424" t="e">
            <v>#N/A</v>
          </cell>
          <cell r="N424" t="e">
            <v>#N/A</v>
          </cell>
          <cell r="O424" t="e">
            <v>#N/A</v>
          </cell>
          <cell r="P424" t="e">
            <v>#N/A</v>
          </cell>
          <cell r="Q424" t="e">
            <v>#N/A</v>
          </cell>
        </row>
        <row r="425">
          <cell r="B425"/>
          <cell r="C425"/>
          <cell r="D425"/>
          <cell r="E425"/>
          <cell r="F425"/>
          <cell r="G425"/>
          <cell r="H425"/>
          <cell r="I425"/>
          <cell r="J425"/>
          <cell r="K425">
            <v>1.2250000000000001</v>
          </cell>
          <cell r="L425"/>
          <cell r="M425" t="e">
            <v>#N/A</v>
          </cell>
          <cell r="N425" t="e">
            <v>#N/A</v>
          </cell>
          <cell r="O425" t="e">
            <v>#N/A</v>
          </cell>
          <cell r="P425" t="e">
            <v>#N/A</v>
          </cell>
          <cell r="Q425" t="e">
            <v>#N/A</v>
          </cell>
        </row>
        <row r="426">
          <cell r="B426"/>
          <cell r="C426"/>
          <cell r="D426"/>
          <cell r="E426"/>
          <cell r="F426"/>
          <cell r="G426"/>
          <cell r="H426"/>
          <cell r="I426"/>
          <cell r="J426"/>
          <cell r="K426">
            <v>1.2250000000000001</v>
          </cell>
          <cell r="L426"/>
          <cell r="M426" t="e">
            <v>#N/A</v>
          </cell>
          <cell r="N426" t="e">
            <v>#N/A</v>
          </cell>
          <cell r="O426" t="e">
            <v>#N/A</v>
          </cell>
          <cell r="P426" t="e">
            <v>#N/A</v>
          </cell>
          <cell r="Q426" t="e">
            <v>#N/A</v>
          </cell>
        </row>
        <row r="427">
          <cell r="B427"/>
          <cell r="C427"/>
          <cell r="D427"/>
          <cell r="E427"/>
          <cell r="F427"/>
          <cell r="G427"/>
          <cell r="H427"/>
          <cell r="I427"/>
          <cell r="J427"/>
          <cell r="K427">
            <v>1.2250000000000001</v>
          </cell>
          <cell r="L427"/>
          <cell r="M427" t="e">
            <v>#N/A</v>
          </cell>
          <cell r="N427" t="e">
            <v>#N/A</v>
          </cell>
          <cell r="O427" t="e">
            <v>#N/A</v>
          </cell>
          <cell r="P427" t="e">
            <v>#N/A</v>
          </cell>
          <cell r="Q427" t="e">
            <v>#N/A</v>
          </cell>
        </row>
        <row r="428">
          <cell r="B428"/>
          <cell r="C428"/>
          <cell r="D428"/>
          <cell r="E428"/>
          <cell r="F428"/>
          <cell r="G428"/>
          <cell r="H428"/>
          <cell r="I428"/>
          <cell r="J428"/>
          <cell r="K428">
            <v>1.2250000000000001</v>
          </cell>
          <cell r="L428"/>
          <cell r="M428" t="e">
            <v>#N/A</v>
          </cell>
          <cell r="N428" t="e">
            <v>#N/A</v>
          </cell>
          <cell r="O428" t="e">
            <v>#N/A</v>
          </cell>
          <cell r="P428" t="e">
            <v>#N/A</v>
          </cell>
          <cell r="Q428" t="e">
            <v>#N/A</v>
          </cell>
        </row>
        <row r="429">
          <cell r="B429"/>
          <cell r="C429"/>
          <cell r="D429"/>
          <cell r="E429"/>
          <cell r="F429"/>
          <cell r="G429"/>
          <cell r="H429"/>
          <cell r="I429"/>
          <cell r="J429"/>
          <cell r="K429">
            <v>1.2250000000000001</v>
          </cell>
          <cell r="L429"/>
          <cell r="M429" t="e">
            <v>#N/A</v>
          </cell>
          <cell r="N429" t="e">
            <v>#N/A</v>
          </cell>
          <cell r="O429" t="e">
            <v>#N/A</v>
          </cell>
          <cell r="P429" t="e">
            <v>#N/A</v>
          </cell>
          <cell r="Q429" t="e">
            <v>#N/A</v>
          </cell>
        </row>
        <row r="430">
          <cell r="B430"/>
          <cell r="C430"/>
          <cell r="D430"/>
          <cell r="E430"/>
          <cell r="F430"/>
          <cell r="G430"/>
          <cell r="H430"/>
          <cell r="I430"/>
          <cell r="J430"/>
          <cell r="K430">
            <v>1.2250000000000001</v>
          </cell>
          <cell r="L430"/>
          <cell r="M430" t="e">
            <v>#N/A</v>
          </cell>
          <cell r="N430" t="e">
            <v>#N/A</v>
          </cell>
          <cell r="O430" t="e">
            <v>#N/A</v>
          </cell>
          <cell r="P430" t="e">
            <v>#N/A</v>
          </cell>
          <cell r="Q430" t="e">
            <v>#N/A</v>
          </cell>
        </row>
        <row r="431">
          <cell r="B431"/>
          <cell r="C431"/>
          <cell r="D431"/>
          <cell r="E431"/>
          <cell r="F431"/>
          <cell r="G431"/>
          <cell r="H431"/>
          <cell r="I431"/>
          <cell r="J431"/>
          <cell r="K431">
            <v>1.2250000000000001</v>
          </cell>
          <cell r="L431"/>
          <cell r="M431" t="e">
            <v>#N/A</v>
          </cell>
          <cell r="N431" t="e">
            <v>#N/A</v>
          </cell>
          <cell r="O431" t="e">
            <v>#N/A</v>
          </cell>
          <cell r="P431" t="e">
            <v>#N/A</v>
          </cell>
          <cell r="Q431" t="e">
            <v>#N/A</v>
          </cell>
        </row>
        <row r="432">
          <cell r="B432"/>
          <cell r="C432"/>
          <cell r="D432"/>
          <cell r="E432"/>
          <cell r="F432"/>
          <cell r="G432"/>
          <cell r="H432"/>
          <cell r="I432"/>
          <cell r="J432"/>
          <cell r="K432">
            <v>1.2250000000000001</v>
          </cell>
          <cell r="L432"/>
          <cell r="M432" t="e">
            <v>#N/A</v>
          </cell>
          <cell r="N432" t="e">
            <v>#N/A</v>
          </cell>
          <cell r="O432" t="e">
            <v>#N/A</v>
          </cell>
          <cell r="P432" t="e">
            <v>#N/A</v>
          </cell>
          <cell r="Q432" t="e">
            <v>#N/A</v>
          </cell>
        </row>
        <row r="433">
          <cell r="B433"/>
          <cell r="C433"/>
          <cell r="D433"/>
          <cell r="E433"/>
          <cell r="F433"/>
          <cell r="G433"/>
          <cell r="H433"/>
          <cell r="I433"/>
          <cell r="J433"/>
          <cell r="K433">
            <v>1.2250000000000001</v>
          </cell>
          <cell r="L433"/>
          <cell r="M433" t="e">
            <v>#N/A</v>
          </cell>
          <cell r="N433" t="e">
            <v>#N/A</v>
          </cell>
          <cell r="O433" t="e">
            <v>#N/A</v>
          </cell>
          <cell r="P433" t="e">
            <v>#N/A</v>
          </cell>
          <cell r="Q433" t="e">
            <v>#N/A</v>
          </cell>
        </row>
        <row r="434">
          <cell r="B434"/>
          <cell r="C434"/>
          <cell r="D434"/>
          <cell r="E434"/>
          <cell r="F434"/>
          <cell r="G434"/>
          <cell r="H434"/>
          <cell r="I434"/>
          <cell r="J434"/>
          <cell r="K434">
            <v>1.2250000000000001</v>
          </cell>
          <cell r="L434"/>
          <cell r="M434" t="e">
            <v>#N/A</v>
          </cell>
          <cell r="N434" t="e">
            <v>#N/A</v>
          </cell>
          <cell r="O434" t="e">
            <v>#N/A</v>
          </cell>
          <cell r="P434" t="e">
            <v>#N/A</v>
          </cell>
          <cell r="Q434" t="e">
            <v>#N/A</v>
          </cell>
        </row>
        <row r="435">
          <cell r="B435"/>
          <cell r="C435"/>
          <cell r="D435"/>
          <cell r="E435"/>
          <cell r="F435"/>
          <cell r="G435"/>
          <cell r="H435"/>
          <cell r="I435"/>
          <cell r="J435"/>
          <cell r="K435">
            <v>1.2250000000000001</v>
          </cell>
          <cell r="L435"/>
          <cell r="M435" t="e">
            <v>#N/A</v>
          </cell>
          <cell r="N435" t="e">
            <v>#N/A</v>
          </cell>
          <cell r="O435" t="e">
            <v>#N/A</v>
          </cell>
          <cell r="P435" t="e">
            <v>#N/A</v>
          </cell>
          <cell r="Q435" t="e">
            <v>#N/A</v>
          </cell>
        </row>
        <row r="436">
          <cell r="B436"/>
          <cell r="C436"/>
          <cell r="D436"/>
          <cell r="E436"/>
          <cell r="F436"/>
          <cell r="G436"/>
          <cell r="H436"/>
          <cell r="I436"/>
          <cell r="J436"/>
          <cell r="K436">
            <v>1.2250000000000001</v>
          </cell>
          <cell r="L436"/>
          <cell r="M436" t="e">
            <v>#N/A</v>
          </cell>
          <cell r="N436" t="e">
            <v>#N/A</v>
          </cell>
          <cell r="O436" t="e">
            <v>#N/A</v>
          </cell>
          <cell r="P436" t="e">
            <v>#N/A</v>
          </cell>
          <cell r="Q436" t="e">
            <v>#N/A</v>
          </cell>
        </row>
        <row r="437">
          <cell r="B437"/>
          <cell r="C437"/>
          <cell r="D437"/>
          <cell r="E437"/>
          <cell r="F437"/>
          <cell r="G437"/>
          <cell r="H437"/>
          <cell r="I437"/>
          <cell r="J437"/>
          <cell r="K437">
            <v>1.2250000000000001</v>
          </cell>
          <cell r="L437"/>
          <cell r="M437" t="e">
            <v>#N/A</v>
          </cell>
          <cell r="N437" t="e">
            <v>#N/A</v>
          </cell>
          <cell r="O437" t="e">
            <v>#N/A</v>
          </cell>
          <cell r="P437" t="e">
            <v>#N/A</v>
          </cell>
          <cell r="Q437" t="e">
            <v>#N/A</v>
          </cell>
        </row>
        <row r="438">
          <cell r="B438"/>
          <cell r="C438"/>
          <cell r="D438"/>
          <cell r="E438"/>
          <cell r="F438"/>
          <cell r="G438"/>
          <cell r="H438"/>
          <cell r="I438"/>
          <cell r="J438"/>
          <cell r="K438">
            <v>1.2250000000000001</v>
          </cell>
          <cell r="L438"/>
          <cell r="M438" t="e">
            <v>#N/A</v>
          </cell>
          <cell r="N438" t="e">
            <v>#N/A</v>
          </cell>
          <cell r="O438" t="e">
            <v>#N/A</v>
          </cell>
          <cell r="P438" t="e">
            <v>#N/A</v>
          </cell>
          <cell r="Q438" t="e">
            <v>#N/A</v>
          </cell>
        </row>
        <row r="439">
          <cell r="B439"/>
          <cell r="C439"/>
          <cell r="D439"/>
          <cell r="E439"/>
          <cell r="F439"/>
          <cell r="G439"/>
          <cell r="H439"/>
          <cell r="I439"/>
          <cell r="J439"/>
          <cell r="K439">
            <v>1.2250000000000001</v>
          </cell>
          <cell r="L439"/>
          <cell r="M439" t="e">
            <v>#N/A</v>
          </cell>
          <cell r="N439" t="e">
            <v>#N/A</v>
          </cell>
          <cell r="O439" t="e">
            <v>#N/A</v>
          </cell>
          <cell r="P439" t="e">
            <v>#N/A</v>
          </cell>
          <cell r="Q439" t="e">
            <v>#N/A</v>
          </cell>
        </row>
        <row r="440">
          <cell r="B440"/>
          <cell r="C440"/>
          <cell r="D440"/>
          <cell r="E440"/>
          <cell r="F440"/>
          <cell r="G440"/>
          <cell r="H440"/>
          <cell r="I440"/>
          <cell r="J440"/>
          <cell r="K440">
            <v>1.2250000000000001</v>
          </cell>
          <cell r="L440"/>
          <cell r="M440" t="e">
            <v>#N/A</v>
          </cell>
          <cell r="N440" t="e">
            <v>#N/A</v>
          </cell>
          <cell r="O440" t="e">
            <v>#N/A</v>
          </cell>
          <cell r="P440" t="e">
            <v>#N/A</v>
          </cell>
          <cell r="Q440" t="e">
            <v>#N/A</v>
          </cell>
        </row>
        <row r="441">
          <cell r="B441"/>
          <cell r="C441"/>
          <cell r="D441"/>
          <cell r="E441"/>
          <cell r="F441"/>
          <cell r="G441"/>
          <cell r="H441"/>
          <cell r="I441"/>
          <cell r="J441"/>
          <cell r="K441">
            <v>1.2250000000000001</v>
          </cell>
          <cell r="L441"/>
          <cell r="M441" t="e">
            <v>#N/A</v>
          </cell>
          <cell r="N441" t="e">
            <v>#N/A</v>
          </cell>
          <cell r="O441" t="e">
            <v>#N/A</v>
          </cell>
          <cell r="P441" t="e">
            <v>#N/A</v>
          </cell>
          <cell r="Q441" t="e">
            <v>#N/A</v>
          </cell>
        </row>
        <row r="442">
          <cell r="B442"/>
          <cell r="C442"/>
          <cell r="D442"/>
          <cell r="E442"/>
          <cell r="F442"/>
          <cell r="G442"/>
          <cell r="H442"/>
          <cell r="I442"/>
          <cell r="J442"/>
          <cell r="K442">
            <v>1.2250000000000001</v>
          </cell>
          <cell r="L442"/>
          <cell r="M442" t="e">
            <v>#N/A</v>
          </cell>
          <cell r="N442" t="e">
            <v>#N/A</v>
          </cell>
          <cell r="O442" t="e">
            <v>#N/A</v>
          </cell>
          <cell r="P442" t="e">
            <v>#N/A</v>
          </cell>
          <cell r="Q442" t="e">
            <v>#N/A</v>
          </cell>
        </row>
        <row r="443">
          <cell r="B443"/>
          <cell r="C443"/>
          <cell r="D443"/>
          <cell r="E443"/>
          <cell r="F443"/>
          <cell r="G443"/>
          <cell r="H443"/>
          <cell r="I443"/>
          <cell r="J443"/>
          <cell r="K443">
            <v>1.2250000000000001</v>
          </cell>
          <cell r="L443"/>
          <cell r="M443" t="e">
            <v>#N/A</v>
          </cell>
          <cell r="N443" t="e">
            <v>#N/A</v>
          </cell>
          <cell r="O443" t="e">
            <v>#N/A</v>
          </cell>
          <cell r="P443" t="e">
            <v>#N/A</v>
          </cell>
          <cell r="Q443" t="e">
            <v>#N/A</v>
          </cell>
        </row>
        <row r="444">
          <cell r="B444"/>
          <cell r="C444"/>
          <cell r="D444"/>
          <cell r="E444"/>
          <cell r="F444"/>
          <cell r="G444"/>
          <cell r="H444"/>
          <cell r="I444"/>
          <cell r="J444"/>
          <cell r="K444">
            <v>1.2250000000000001</v>
          </cell>
          <cell r="L444"/>
          <cell r="M444" t="e">
            <v>#N/A</v>
          </cell>
          <cell r="N444" t="e">
            <v>#N/A</v>
          </cell>
          <cell r="O444" t="e">
            <v>#N/A</v>
          </cell>
          <cell r="P444" t="e">
            <v>#N/A</v>
          </cell>
          <cell r="Q444" t="e">
            <v>#N/A</v>
          </cell>
        </row>
        <row r="445">
          <cell r="B445"/>
          <cell r="C445"/>
          <cell r="D445"/>
          <cell r="E445"/>
          <cell r="F445"/>
          <cell r="G445"/>
          <cell r="H445"/>
          <cell r="I445"/>
          <cell r="J445"/>
          <cell r="K445">
            <v>1.2250000000000001</v>
          </cell>
          <cell r="L445"/>
          <cell r="M445" t="e">
            <v>#N/A</v>
          </cell>
          <cell r="N445" t="e">
            <v>#N/A</v>
          </cell>
          <cell r="O445" t="e">
            <v>#N/A</v>
          </cell>
          <cell r="P445" t="e">
            <v>#N/A</v>
          </cell>
          <cell r="Q445" t="e">
            <v>#N/A</v>
          </cell>
        </row>
        <row r="446">
          <cell r="B446"/>
          <cell r="C446"/>
          <cell r="D446"/>
          <cell r="E446"/>
          <cell r="F446"/>
          <cell r="G446"/>
          <cell r="H446"/>
          <cell r="I446"/>
          <cell r="J446"/>
          <cell r="K446">
            <v>1.2250000000000001</v>
          </cell>
          <cell r="L446"/>
          <cell r="M446" t="e">
            <v>#N/A</v>
          </cell>
          <cell r="N446" t="e">
            <v>#N/A</v>
          </cell>
          <cell r="O446" t="e">
            <v>#N/A</v>
          </cell>
          <cell r="P446" t="e">
            <v>#N/A</v>
          </cell>
          <cell r="Q446" t="e">
            <v>#N/A</v>
          </cell>
        </row>
        <row r="447">
          <cell r="B447"/>
          <cell r="C447"/>
          <cell r="D447"/>
          <cell r="E447"/>
          <cell r="F447"/>
          <cell r="G447"/>
          <cell r="H447"/>
          <cell r="I447"/>
          <cell r="J447"/>
          <cell r="K447">
            <v>1.2250000000000001</v>
          </cell>
          <cell r="L447"/>
          <cell r="M447" t="e">
            <v>#N/A</v>
          </cell>
          <cell r="N447" t="e">
            <v>#N/A</v>
          </cell>
          <cell r="O447" t="e">
            <v>#N/A</v>
          </cell>
          <cell r="P447" t="e">
            <v>#N/A</v>
          </cell>
          <cell r="Q447" t="e">
            <v>#N/A</v>
          </cell>
        </row>
        <row r="448">
          <cell r="B448"/>
          <cell r="C448"/>
          <cell r="D448"/>
          <cell r="E448"/>
          <cell r="F448"/>
          <cell r="G448"/>
          <cell r="H448"/>
          <cell r="I448"/>
          <cell r="J448"/>
          <cell r="K448">
            <v>1.2250000000000001</v>
          </cell>
          <cell r="L448"/>
          <cell r="M448" t="e">
            <v>#N/A</v>
          </cell>
          <cell r="N448" t="e">
            <v>#N/A</v>
          </cell>
          <cell r="O448" t="e">
            <v>#N/A</v>
          </cell>
          <cell r="P448" t="e">
            <v>#N/A</v>
          </cell>
          <cell r="Q448" t="e">
            <v>#N/A</v>
          </cell>
        </row>
        <row r="449">
          <cell r="B449"/>
          <cell r="C449"/>
          <cell r="D449"/>
          <cell r="E449"/>
          <cell r="F449"/>
          <cell r="G449"/>
          <cell r="H449"/>
          <cell r="I449"/>
          <cell r="J449"/>
          <cell r="K449">
            <v>1.2250000000000001</v>
          </cell>
          <cell r="L449"/>
          <cell r="M449" t="e">
            <v>#N/A</v>
          </cell>
          <cell r="N449" t="e">
            <v>#N/A</v>
          </cell>
          <cell r="O449" t="e">
            <v>#N/A</v>
          </cell>
          <cell r="P449" t="e">
            <v>#N/A</v>
          </cell>
          <cell r="Q449" t="e">
            <v>#N/A</v>
          </cell>
        </row>
        <row r="450">
          <cell r="B450"/>
          <cell r="C450"/>
          <cell r="D450"/>
          <cell r="E450"/>
          <cell r="F450"/>
          <cell r="G450"/>
          <cell r="H450"/>
          <cell r="I450"/>
          <cell r="J450"/>
          <cell r="K450">
            <v>1.2250000000000001</v>
          </cell>
          <cell r="L450"/>
          <cell r="M450" t="e">
            <v>#N/A</v>
          </cell>
          <cell r="N450" t="e">
            <v>#N/A</v>
          </cell>
          <cell r="O450" t="e">
            <v>#N/A</v>
          </cell>
          <cell r="P450" t="e">
            <v>#N/A</v>
          </cell>
          <cell r="Q450" t="e">
            <v>#N/A</v>
          </cell>
        </row>
        <row r="451">
          <cell r="B451"/>
          <cell r="C451"/>
          <cell r="D451"/>
          <cell r="E451"/>
          <cell r="F451"/>
          <cell r="G451"/>
          <cell r="H451"/>
          <cell r="I451"/>
          <cell r="J451"/>
          <cell r="K451">
            <v>1.2250000000000001</v>
          </cell>
          <cell r="L451"/>
          <cell r="M451" t="e">
            <v>#N/A</v>
          </cell>
          <cell r="N451" t="e">
            <v>#N/A</v>
          </cell>
          <cell r="O451" t="e">
            <v>#N/A</v>
          </cell>
          <cell r="P451" t="e">
            <v>#N/A</v>
          </cell>
          <cell r="Q451" t="e">
            <v>#N/A</v>
          </cell>
        </row>
        <row r="452">
          <cell r="B452"/>
          <cell r="C452"/>
          <cell r="D452"/>
          <cell r="E452"/>
          <cell r="F452"/>
          <cell r="G452"/>
          <cell r="H452"/>
          <cell r="I452"/>
          <cell r="J452"/>
          <cell r="K452">
            <v>1.2250000000000001</v>
          </cell>
          <cell r="L452"/>
          <cell r="M452" t="e">
            <v>#N/A</v>
          </cell>
          <cell r="N452" t="e">
            <v>#N/A</v>
          </cell>
          <cell r="O452" t="e">
            <v>#N/A</v>
          </cell>
          <cell r="P452" t="e">
            <v>#N/A</v>
          </cell>
          <cell r="Q452" t="e">
            <v>#N/A</v>
          </cell>
        </row>
        <row r="453">
          <cell r="B453"/>
          <cell r="C453"/>
          <cell r="D453"/>
          <cell r="E453"/>
          <cell r="F453"/>
          <cell r="G453"/>
          <cell r="H453"/>
          <cell r="I453"/>
          <cell r="J453"/>
          <cell r="K453">
            <v>1.2250000000000001</v>
          </cell>
          <cell r="L453"/>
          <cell r="M453" t="e">
            <v>#N/A</v>
          </cell>
          <cell r="N453" t="e">
            <v>#N/A</v>
          </cell>
          <cell r="O453" t="e">
            <v>#N/A</v>
          </cell>
          <cell r="P453" t="e">
            <v>#N/A</v>
          </cell>
          <cell r="Q453" t="e">
            <v>#N/A</v>
          </cell>
        </row>
        <row r="454">
          <cell r="B454"/>
          <cell r="C454"/>
          <cell r="D454"/>
          <cell r="E454"/>
          <cell r="F454"/>
          <cell r="G454"/>
          <cell r="H454"/>
          <cell r="I454"/>
          <cell r="J454"/>
          <cell r="K454">
            <v>1.2250000000000001</v>
          </cell>
          <cell r="L454"/>
          <cell r="M454" t="e">
            <v>#N/A</v>
          </cell>
          <cell r="N454" t="e">
            <v>#N/A</v>
          </cell>
          <cell r="O454" t="e">
            <v>#N/A</v>
          </cell>
          <cell r="P454" t="e">
            <v>#N/A</v>
          </cell>
          <cell r="Q454" t="e">
            <v>#N/A</v>
          </cell>
        </row>
        <row r="455">
          <cell r="B455"/>
          <cell r="C455"/>
          <cell r="D455"/>
          <cell r="E455"/>
          <cell r="F455"/>
          <cell r="G455"/>
          <cell r="H455"/>
          <cell r="I455"/>
          <cell r="J455"/>
          <cell r="K455">
            <v>1.2250000000000001</v>
          </cell>
          <cell r="L455"/>
          <cell r="M455" t="e">
            <v>#N/A</v>
          </cell>
          <cell r="N455" t="e">
            <v>#N/A</v>
          </cell>
          <cell r="O455" t="e">
            <v>#N/A</v>
          </cell>
          <cell r="P455" t="e">
            <v>#N/A</v>
          </cell>
          <cell r="Q455" t="e">
            <v>#N/A</v>
          </cell>
        </row>
        <row r="456">
          <cell r="B456"/>
          <cell r="C456"/>
          <cell r="D456"/>
          <cell r="E456"/>
          <cell r="F456"/>
          <cell r="G456"/>
          <cell r="H456"/>
          <cell r="I456"/>
          <cell r="J456"/>
          <cell r="K456">
            <v>1.2250000000000001</v>
          </cell>
          <cell r="L456"/>
          <cell r="M456" t="e">
            <v>#N/A</v>
          </cell>
          <cell r="N456" t="e">
            <v>#N/A</v>
          </cell>
          <cell r="O456" t="e">
            <v>#N/A</v>
          </cell>
          <cell r="P456" t="e">
            <v>#N/A</v>
          </cell>
          <cell r="Q456" t="e">
            <v>#N/A</v>
          </cell>
        </row>
        <row r="457">
          <cell r="B457"/>
          <cell r="C457"/>
          <cell r="D457"/>
          <cell r="E457"/>
          <cell r="F457"/>
          <cell r="G457"/>
          <cell r="H457"/>
          <cell r="I457"/>
          <cell r="J457"/>
          <cell r="K457">
            <v>1.2250000000000001</v>
          </cell>
          <cell r="L457"/>
          <cell r="M457" t="e">
            <v>#N/A</v>
          </cell>
          <cell r="N457" t="e">
            <v>#N/A</v>
          </cell>
          <cell r="O457" t="e">
            <v>#N/A</v>
          </cell>
          <cell r="P457" t="e">
            <v>#N/A</v>
          </cell>
          <cell r="Q457" t="e">
            <v>#N/A</v>
          </cell>
        </row>
        <row r="458">
          <cell r="B458"/>
          <cell r="C458"/>
          <cell r="D458"/>
          <cell r="E458"/>
          <cell r="F458"/>
          <cell r="G458"/>
          <cell r="H458"/>
          <cell r="I458"/>
          <cell r="J458"/>
          <cell r="K458">
            <v>1.2250000000000001</v>
          </cell>
          <cell r="L458"/>
          <cell r="M458" t="e">
            <v>#N/A</v>
          </cell>
          <cell r="N458" t="e">
            <v>#N/A</v>
          </cell>
          <cell r="O458" t="e">
            <v>#N/A</v>
          </cell>
          <cell r="P458" t="e">
            <v>#N/A</v>
          </cell>
          <cell r="Q458" t="e">
            <v>#N/A</v>
          </cell>
        </row>
        <row r="459">
          <cell r="B459"/>
          <cell r="C459"/>
          <cell r="D459"/>
          <cell r="E459"/>
          <cell r="F459"/>
          <cell r="G459"/>
          <cell r="H459"/>
          <cell r="I459"/>
          <cell r="J459"/>
          <cell r="K459">
            <v>1.2250000000000001</v>
          </cell>
          <cell r="L459"/>
          <cell r="M459" t="e">
            <v>#N/A</v>
          </cell>
          <cell r="N459" t="e">
            <v>#N/A</v>
          </cell>
          <cell r="O459" t="e">
            <v>#N/A</v>
          </cell>
          <cell r="P459" t="e">
            <v>#N/A</v>
          </cell>
          <cell r="Q459" t="e">
            <v>#N/A</v>
          </cell>
        </row>
        <row r="460">
          <cell r="B460"/>
          <cell r="C460"/>
          <cell r="D460"/>
          <cell r="E460"/>
          <cell r="F460"/>
          <cell r="G460"/>
          <cell r="H460"/>
          <cell r="I460"/>
          <cell r="J460"/>
          <cell r="K460">
            <v>1.2250000000000001</v>
          </cell>
          <cell r="L460"/>
          <cell r="M460" t="e">
            <v>#N/A</v>
          </cell>
          <cell r="N460" t="e">
            <v>#N/A</v>
          </cell>
          <cell r="O460" t="e">
            <v>#N/A</v>
          </cell>
          <cell r="P460" t="e">
            <v>#N/A</v>
          </cell>
          <cell r="Q460" t="e">
            <v>#N/A</v>
          </cell>
        </row>
        <row r="461">
          <cell r="B461"/>
          <cell r="C461"/>
          <cell r="D461"/>
          <cell r="E461"/>
          <cell r="F461"/>
          <cell r="G461"/>
          <cell r="H461"/>
          <cell r="I461"/>
          <cell r="J461"/>
          <cell r="K461">
            <v>1.2250000000000001</v>
          </cell>
          <cell r="L461"/>
          <cell r="M461" t="e">
            <v>#N/A</v>
          </cell>
          <cell r="N461" t="e">
            <v>#N/A</v>
          </cell>
          <cell r="O461" t="e">
            <v>#N/A</v>
          </cell>
          <cell r="P461" t="e">
            <v>#N/A</v>
          </cell>
          <cell r="Q461" t="e">
            <v>#N/A</v>
          </cell>
        </row>
        <row r="462">
          <cell r="B462"/>
          <cell r="C462"/>
          <cell r="D462"/>
          <cell r="E462"/>
          <cell r="F462"/>
          <cell r="G462"/>
          <cell r="H462"/>
          <cell r="I462"/>
          <cell r="J462"/>
          <cell r="K462">
            <v>1.2250000000000001</v>
          </cell>
          <cell r="L462"/>
          <cell r="M462" t="e">
            <v>#N/A</v>
          </cell>
          <cell r="N462" t="e">
            <v>#N/A</v>
          </cell>
          <cell r="O462" t="e">
            <v>#N/A</v>
          </cell>
          <cell r="P462" t="e">
            <v>#N/A</v>
          </cell>
          <cell r="Q462" t="e">
            <v>#N/A</v>
          </cell>
        </row>
        <row r="463">
          <cell r="B463"/>
          <cell r="C463"/>
          <cell r="D463"/>
          <cell r="E463"/>
          <cell r="F463"/>
          <cell r="G463"/>
          <cell r="H463"/>
          <cell r="I463"/>
          <cell r="J463"/>
          <cell r="K463">
            <v>1.2250000000000001</v>
          </cell>
          <cell r="L463"/>
          <cell r="M463" t="e">
            <v>#N/A</v>
          </cell>
          <cell r="N463" t="e">
            <v>#N/A</v>
          </cell>
          <cell r="O463" t="e">
            <v>#N/A</v>
          </cell>
          <cell r="P463" t="e">
            <v>#N/A</v>
          </cell>
          <cell r="Q463" t="e">
            <v>#N/A</v>
          </cell>
        </row>
        <row r="464">
          <cell r="B464"/>
          <cell r="C464"/>
          <cell r="D464"/>
          <cell r="E464"/>
          <cell r="F464"/>
          <cell r="G464"/>
          <cell r="H464"/>
          <cell r="I464"/>
          <cell r="J464"/>
          <cell r="K464">
            <v>1.2250000000000001</v>
          </cell>
          <cell r="L464"/>
          <cell r="M464" t="e">
            <v>#N/A</v>
          </cell>
          <cell r="N464" t="e">
            <v>#N/A</v>
          </cell>
          <cell r="O464" t="e">
            <v>#N/A</v>
          </cell>
          <cell r="P464" t="e">
            <v>#N/A</v>
          </cell>
          <cell r="Q464" t="e">
            <v>#N/A</v>
          </cell>
        </row>
        <row r="465">
          <cell r="B465"/>
          <cell r="C465"/>
          <cell r="D465"/>
          <cell r="E465"/>
          <cell r="F465"/>
          <cell r="G465"/>
          <cell r="H465"/>
          <cell r="I465"/>
          <cell r="J465"/>
          <cell r="K465">
            <v>1.2250000000000001</v>
          </cell>
          <cell r="L465"/>
          <cell r="M465" t="e">
            <v>#N/A</v>
          </cell>
          <cell r="N465" t="e">
            <v>#N/A</v>
          </cell>
          <cell r="O465" t="e">
            <v>#N/A</v>
          </cell>
          <cell r="P465" t="e">
            <v>#N/A</v>
          </cell>
          <cell r="Q465" t="e">
            <v>#N/A</v>
          </cell>
        </row>
        <row r="466">
          <cell r="B466"/>
          <cell r="C466"/>
          <cell r="D466"/>
          <cell r="E466"/>
          <cell r="F466"/>
          <cell r="G466"/>
          <cell r="H466"/>
          <cell r="I466"/>
          <cell r="J466"/>
          <cell r="K466">
            <v>1.2250000000000001</v>
          </cell>
          <cell r="L466"/>
          <cell r="M466" t="e">
            <v>#N/A</v>
          </cell>
          <cell r="N466" t="e">
            <v>#N/A</v>
          </cell>
          <cell r="O466" t="e">
            <v>#N/A</v>
          </cell>
          <cell r="P466" t="e">
            <v>#N/A</v>
          </cell>
          <cell r="Q466" t="e">
            <v>#N/A</v>
          </cell>
        </row>
        <row r="467">
          <cell r="B467"/>
          <cell r="C467"/>
          <cell r="D467"/>
          <cell r="E467"/>
          <cell r="F467"/>
          <cell r="G467"/>
          <cell r="H467"/>
          <cell r="I467"/>
          <cell r="J467"/>
          <cell r="K467">
            <v>1.2250000000000001</v>
          </cell>
          <cell r="L467"/>
          <cell r="M467" t="e">
            <v>#N/A</v>
          </cell>
          <cell r="N467" t="e">
            <v>#N/A</v>
          </cell>
          <cell r="O467" t="e">
            <v>#N/A</v>
          </cell>
          <cell r="P467" t="e">
            <v>#N/A</v>
          </cell>
          <cell r="Q467" t="e">
            <v>#N/A</v>
          </cell>
        </row>
        <row r="468">
          <cell r="B468"/>
          <cell r="C468"/>
          <cell r="D468"/>
          <cell r="E468"/>
          <cell r="F468"/>
          <cell r="G468"/>
          <cell r="H468"/>
          <cell r="I468"/>
          <cell r="J468"/>
          <cell r="K468">
            <v>1.2250000000000001</v>
          </cell>
          <cell r="L468"/>
          <cell r="M468" t="e">
            <v>#N/A</v>
          </cell>
          <cell r="N468" t="e">
            <v>#N/A</v>
          </cell>
          <cell r="O468" t="e">
            <v>#N/A</v>
          </cell>
          <cell r="P468" t="e">
            <v>#N/A</v>
          </cell>
          <cell r="Q468" t="e">
            <v>#N/A</v>
          </cell>
        </row>
        <row r="469">
          <cell r="B469"/>
          <cell r="C469"/>
          <cell r="D469"/>
          <cell r="E469"/>
          <cell r="F469"/>
          <cell r="G469"/>
          <cell r="H469"/>
          <cell r="I469"/>
          <cell r="J469"/>
          <cell r="K469"/>
          <cell r="L469"/>
          <cell r="M469" t="e">
            <v>#N/A</v>
          </cell>
          <cell r="N469" t="e">
            <v>#N/A</v>
          </cell>
          <cell r="O469" t="e">
            <v>#N/A</v>
          </cell>
          <cell r="P469" t="e">
            <v>#N/A</v>
          </cell>
          <cell r="Q469" t="e">
            <v>#N/A</v>
          </cell>
        </row>
        <row r="470">
          <cell r="B470"/>
          <cell r="C470"/>
          <cell r="D470"/>
          <cell r="E470"/>
          <cell r="F470"/>
          <cell r="G470"/>
          <cell r="H470"/>
          <cell r="I470"/>
          <cell r="J470"/>
          <cell r="K470"/>
          <cell r="L470"/>
          <cell r="M470" t="e">
            <v>#N/A</v>
          </cell>
          <cell r="N470" t="e">
            <v>#N/A</v>
          </cell>
          <cell r="O470" t="e">
            <v>#N/A</v>
          </cell>
          <cell r="P470" t="e">
            <v>#N/A</v>
          </cell>
          <cell r="Q470" t="e">
            <v>#N/A</v>
          </cell>
        </row>
        <row r="471">
          <cell r="B471"/>
          <cell r="C471"/>
          <cell r="D471"/>
          <cell r="E471"/>
          <cell r="F471"/>
          <cell r="G471"/>
          <cell r="H471"/>
          <cell r="I471"/>
          <cell r="J471"/>
          <cell r="K471"/>
          <cell r="L471"/>
          <cell r="M471" t="e">
            <v>#N/A</v>
          </cell>
          <cell r="N471" t="e">
            <v>#N/A</v>
          </cell>
          <cell r="O471" t="e">
            <v>#N/A</v>
          </cell>
          <cell r="P471" t="e">
            <v>#N/A</v>
          </cell>
          <cell r="Q471" t="e">
            <v>#N/A</v>
          </cell>
        </row>
        <row r="472">
          <cell r="B472"/>
          <cell r="C472"/>
          <cell r="D472"/>
          <cell r="E472"/>
          <cell r="F472"/>
          <cell r="G472"/>
          <cell r="H472"/>
          <cell r="I472"/>
          <cell r="J472"/>
          <cell r="K472"/>
          <cell r="L472"/>
          <cell r="M472" t="e">
            <v>#N/A</v>
          </cell>
          <cell r="N472" t="e">
            <v>#N/A</v>
          </cell>
          <cell r="O472" t="e">
            <v>#N/A</v>
          </cell>
          <cell r="P472" t="e">
            <v>#N/A</v>
          </cell>
          <cell r="Q472" t="e">
            <v>#N/A</v>
          </cell>
        </row>
        <row r="473">
          <cell r="B473"/>
          <cell r="C473"/>
          <cell r="D473"/>
          <cell r="E473"/>
          <cell r="F473"/>
          <cell r="G473"/>
          <cell r="H473"/>
          <cell r="I473"/>
          <cell r="J473"/>
          <cell r="K473"/>
          <cell r="L473"/>
          <cell r="M473" t="e">
            <v>#N/A</v>
          </cell>
          <cell r="N473" t="e">
            <v>#N/A</v>
          </cell>
          <cell r="O473" t="e">
            <v>#N/A</v>
          </cell>
          <cell r="P473" t="e">
            <v>#N/A</v>
          </cell>
          <cell r="Q473" t="e">
            <v>#N/A</v>
          </cell>
        </row>
        <row r="474">
          <cell r="B474"/>
          <cell r="C474"/>
          <cell r="D474"/>
          <cell r="E474"/>
          <cell r="F474"/>
          <cell r="G474"/>
          <cell r="H474"/>
          <cell r="I474"/>
          <cell r="J474"/>
          <cell r="K474"/>
          <cell r="L474"/>
          <cell r="M474" t="e">
            <v>#N/A</v>
          </cell>
          <cell r="N474" t="e">
            <v>#N/A</v>
          </cell>
          <cell r="O474" t="e">
            <v>#N/A</v>
          </cell>
          <cell r="P474" t="e">
            <v>#N/A</v>
          </cell>
          <cell r="Q474" t="e">
            <v>#N/A</v>
          </cell>
        </row>
        <row r="475">
          <cell r="B475"/>
          <cell r="C475"/>
          <cell r="D475"/>
          <cell r="E475"/>
          <cell r="F475"/>
          <cell r="G475"/>
          <cell r="H475"/>
          <cell r="I475"/>
          <cell r="J475"/>
          <cell r="K475"/>
          <cell r="L475"/>
          <cell r="M475" t="e">
            <v>#N/A</v>
          </cell>
          <cell r="N475" t="e">
            <v>#N/A</v>
          </cell>
          <cell r="O475" t="e">
            <v>#N/A</v>
          </cell>
          <cell r="P475" t="e">
            <v>#N/A</v>
          </cell>
          <cell r="Q475" t="e">
            <v>#N/A</v>
          </cell>
        </row>
        <row r="476">
          <cell r="B476"/>
          <cell r="C476"/>
          <cell r="D476"/>
          <cell r="E476"/>
          <cell r="F476"/>
          <cell r="G476"/>
          <cell r="H476"/>
          <cell r="I476"/>
          <cell r="J476"/>
          <cell r="K476"/>
          <cell r="L476"/>
          <cell r="M476" t="e">
            <v>#N/A</v>
          </cell>
          <cell r="N476" t="e">
            <v>#N/A</v>
          </cell>
          <cell r="O476" t="e">
            <v>#N/A</v>
          </cell>
          <cell r="P476" t="e">
            <v>#N/A</v>
          </cell>
          <cell r="Q476" t="e">
            <v>#N/A</v>
          </cell>
        </row>
        <row r="477">
          <cell r="B477"/>
          <cell r="C477"/>
          <cell r="D477"/>
          <cell r="E477"/>
          <cell r="F477"/>
          <cell r="G477"/>
          <cell r="H477"/>
          <cell r="I477"/>
          <cell r="J477"/>
          <cell r="K477"/>
          <cell r="L477"/>
          <cell r="M477" t="e">
            <v>#N/A</v>
          </cell>
          <cell r="N477" t="e">
            <v>#N/A</v>
          </cell>
          <cell r="O477" t="e">
            <v>#N/A</v>
          </cell>
          <cell r="P477" t="e">
            <v>#N/A</v>
          </cell>
          <cell r="Q477" t="e">
            <v>#N/A</v>
          </cell>
        </row>
        <row r="478">
          <cell r="B478"/>
          <cell r="C478"/>
          <cell r="D478"/>
          <cell r="E478"/>
          <cell r="F478"/>
          <cell r="G478"/>
          <cell r="H478"/>
          <cell r="I478"/>
          <cell r="J478"/>
          <cell r="K478"/>
          <cell r="L478"/>
          <cell r="M478" t="e">
            <v>#N/A</v>
          </cell>
          <cell r="N478" t="e">
            <v>#N/A</v>
          </cell>
          <cell r="O478" t="e">
            <v>#N/A</v>
          </cell>
          <cell r="P478" t="e">
            <v>#N/A</v>
          </cell>
          <cell r="Q478" t="e">
            <v>#N/A</v>
          </cell>
        </row>
        <row r="479">
          <cell r="B479"/>
          <cell r="C479"/>
          <cell r="D479"/>
          <cell r="E479"/>
          <cell r="F479"/>
          <cell r="G479"/>
          <cell r="H479"/>
          <cell r="I479"/>
          <cell r="J479"/>
          <cell r="K479"/>
          <cell r="L479"/>
          <cell r="M479" t="e">
            <v>#N/A</v>
          </cell>
          <cell r="N479" t="e">
            <v>#N/A</v>
          </cell>
          <cell r="O479" t="e">
            <v>#N/A</v>
          </cell>
          <cell r="P479" t="e">
            <v>#N/A</v>
          </cell>
          <cell r="Q479" t="e">
            <v>#N/A</v>
          </cell>
        </row>
        <row r="480">
          <cell r="B480"/>
          <cell r="C480"/>
          <cell r="D480"/>
          <cell r="E480"/>
          <cell r="F480"/>
          <cell r="G480"/>
          <cell r="H480"/>
          <cell r="I480"/>
          <cell r="J480"/>
          <cell r="K480"/>
          <cell r="L480"/>
          <cell r="M480" t="e">
            <v>#N/A</v>
          </cell>
          <cell r="N480" t="e">
            <v>#N/A</v>
          </cell>
          <cell r="O480" t="e">
            <v>#N/A</v>
          </cell>
          <cell r="P480" t="e">
            <v>#N/A</v>
          </cell>
          <cell r="Q480" t="e">
            <v>#N/A</v>
          </cell>
        </row>
        <row r="481">
          <cell r="B481"/>
          <cell r="C481"/>
          <cell r="D481"/>
          <cell r="E481"/>
          <cell r="F481"/>
          <cell r="G481"/>
          <cell r="H481"/>
          <cell r="I481"/>
          <cell r="J481"/>
          <cell r="K481"/>
          <cell r="L481"/>
          <cell r="M481" t="e">
            <v>#N/A</v>
          </cell>
          <cell r="N481" t="e">
            <v>#N/A</v>
          </cell>
          <cell r="O481" t="e">
            <v>#N/A</v>
          </cell>
          <cell r="P481" t="e">
            <v>#N/A</v>
          </cell>
          <cell r="Q481" t="e">
            <v>#N/A</v>
          </cell>
        </row>
        <row r="482">
          <cell r="B482"/>
          <cell r="C482"/>
          <cell r="D482"/>
          <cell r="E482"/>
          <cell r="F482"/>
          <cell r="G482"/>
          <cell r="H482"/>
          <cell r="I482"/>
          <cell r="J482"/>
          <cell r="K482"/>
          <cell r="L482"/>
          <cell r="M482" t="e">
            <v>#N/A</v>
          </cell>
          <cell r="N482" t="e">
            <v>#N/A</v>
          </cell>
          <cell r="O482" t="e">
            <v>#N/A</v>
          </cell>
          <cell r="P482" t="e">
            <v>#N/A</v>
          </cell>
          <cell r="Q482" t="e">
            <v>#N/A</v>
          </cell>
        </row>
        <row r="483">
          <cell r="B483"/>
          <cell r="C483"/>
          <cell r="D483"/>
          <cell r="E483"/>
          <cell r="F483"/>
          <cell r="G483"/>
          <cell r="H483"/>
          <cell r="I483"/>
          <cell r="J483"/>
          <cell r="K483"/>
          <cell r="L483"/>
          <cell r="M483" t="e">
            <v>#N/A</v>
          </cell>
          <cell r="N483" t="e">
            <v>#N/A</v>
          </cell>
          <cell r="O483" t="e">
            <v>#N/A</v>
          </cell>
          <cell r="P483" t="e">
            <v>#N/A</v>
          </cell>
          <cell r="Q483" t="e">
            <v>#N/A</v>
          </cell>
        </row>
        <row r="484">
          <cell r="B484"/>
          <cell r="C484"/>
          <cell r="D484"/>
          <cell r="E484"/>
          <cell r="F484"/>
          <cell r="G484"/>
          <cell r="H484"/>
          <cell r="I484"/>
          <cell r="J484"/>
          <cell r="K484"/>
          <cell r="L484"/>
          <cell r="M484" t="e">
            <v>#N/A</v>
          </cell>
          <cell r="N484" t="e">
            <v>#N/A</v>
          </cell>
          <cell r="O484" t="e">
            <v>#N/A</v>
          </cell>
          <cell r="P484" t="e">
            <v>#N/A</v>
          </cell>
          <cell r="Q484" t="e">
            <v>#N/A</v>
          </cell>
        </row>
        <row r="485">
          <cell r="B485"/>
          <cell r="C485"/>
          <cell r="D485"/>
          <cell r="E485"/>
          <cell r="F485"/>
          <cell r="G485"/>
          <cell r="H485"/>
          <cell r="I485"/>
          <cell r="J485"/>
          <cell r="K485"/>
          <cell r="L485"/>
          <cell r="M485" t="e">
            <v>#N/A</v>
          </cell>
          <cell r="N485" t="e">
            <v>#N/A</v>
          </cell>
          <cell r="O485" t="e">
            <v>#N/A</v>
          </cell>
          <cell r="P485" t="e">
            <v>#N/A</v>
          </cell>
          <cell r="Q485" t="e">
            <v>#N/A</v>
          </cell>
        </row>
        <row r="486">
          <cell r="B486"/>
          <cell r="C486"/>
          <cell r="D486"/>
          <cell r="E486"/>
          <cell r="F486"/>
          <cell r="G486"/>
          <cell r="H486"/>
          <cell r="I486"/>
          <cell r="J486"/>
          <cell r="K486"/>
          <cell r="L486"/>
          <cell r="M486" t="e">
            <v>#N/A</v>
          </cell>
          <cell r="N486" t="e">
            <v>#N/A</v>
          </cell>
          <cell r="O486" t="e">
            <v>#N/A</v>
          </cell>
          <cell r="P486" t="e">
            <v>#N/A</v>
          </cell>
          <cell r="Q486" t="e">
            <v>#N/A</v>
          </cell>
        </row>
        <row r="487">
          <cell r="B487"/>
          <cell r="C487"/>
          <cell r="D487"/>
          <cell r="E487"/>
          <cell r="F487"/>
          <cell r="G487"/>
          <cell r="H487"/>
          <cell r="I487"/>
          <cell r="J487"/>
          <cell r="K487"/>
          <cell r="L487"/>
          <cell r="M487" t="e">
            <v>#N/A</v>
          </cell>
          <cell r="N487" t="e">
            <v>#N/A</v>
          </cell>
          <cell r="O487" t="e">
            <v>#N/A</v>
          </cell>
          <cell r="P487" t="e">
            <v>#N/A</v>
          </cell>
          <cell r="Q487" t="e">
            <v>#N/A</v>
          </cell>
        </row>
        <row r="488">
          <cell r="B488"/>
          <cell r="C488"/>
          <cell r="D488"/>
          <cell r="E488"/>
          <cell r="F488"/>
          <cell r="G488"/>
          <cell r="H488"/>
          <cell r="I488"/>
          <cell r="J488"/>
          <cell r="K488"/>
          <cell r="L488"/>
          <cell r="M488" t="e">
            <v>#N/A</v>
          </cell>
          <cell r="N488" t="e">
            <v>#N/A</v>
          </cell>
          <cell r="O488" t="e">
            <v>#N/A</v>
          </cell>
          <cell r="P488" t="e">
            <v>#N/A</v>
          </cell>
          <cell r="Q488" t="e">
            <v>#N/A</v>
          </cell>
        </row>
        <row r="489">
          <cell r="B489"/>
          <cell r="C489"/>
          <cell r="D489"/>
          <cell r="E489"/>
          <cell r="F489"/>
          <cell r="G489"/>
          <cell r="H489"/>
          <cell r="I489"/>
          <cell r="J489"/>
          <cell r="K489"/>
          <cell r="L489"/>
          <cell r="M489" t="e">
            <v>#N/A</v>
          </cell>
          <cell r="N489" t="e">
            <v>#N/A</v>
          </cell>
          <cell r="O489" t="e">
            <v>#N/A</v>
          </cell>
          <cell r="P489" t="e">
            <v>#N/A</v>
          </cell>
          <cell r="Q489" t="e">
            <v>#N/A</v>
          </cell>
        </row>
        <row r="490">
          <cell r="B490"/>
          <cell r="C490"/>
          <cell r="D490"/>
          <cell r="E490"/>
          <cell r="F490"/>
          <cell r="G490"/>
          <cell r="H490"/>
          <cell r="I490"/>
          <cell r="J490"/>
          <cell r="K490"/>
          <cell r="L490"/>
          <cell r="M490" t="e">
            <v>#N/A</v>
          </cell>
          <cell r="N490" t="e">
            <v>#N/A</v>
          </cell>
          <cell r="O490" t="e">
            <v>#N/A</v>
          </cell>
          <cell r="P490" t="e">
            <v>#N/A</v>
          </cell>
          <cell r="Q490" t="e">
            <v>#N/A</v>
          </cell>
        </row>
        <row r="491">
          <cell r="B491"/>
          <cell r="C491"/>
          <cell r="D491"/>
          <cell r="E491"/>
          <cell r="F491"/>
          <cell r="G491"/>
          <cell r="H491"/>
          <cell r="I491"/>
          <cell r="J491"/>
          <cell r="K491"/>
          <cell r="L491"/>
          <cell r="M491" t="e">
            <v>#N/A</v>
          </cell>
          <cell r="N491" t="e">
            <v>#N/A</v>
          </cell>
          <cell r="O491" t="e">
            <v>#N/A</v>
          </cell>
          <cell r="P491" t="e">
            <v>#N/A</v>
          </cell>
          <cell r="Q491" t="e">
            <v>#N/A</v>
          </cell>
        </row>
        <row r="492">
          <cell r="B492"/>
          <cell r="C492"/>
          <cell r="D492"/>
          <cell r="E492"/>
          <cell r="F492"/>
          <cell r="G492"/>
          <cell r="H492"/>
          <cell r="I492"/>
          <cell r="J492"/>
          <cell r="K492"/>
          <cell r="L492"/>
          <cell r="M492" t="e">
            <v>#N/A</v>
          </cell>
          <cell r="N492" t="e">
            <v>#N/A</v>
          </cell>
          <cell r="O492" t="e">
            <v>#N/A</v>
          </cell>
          <cell r="P492" t="e">
            <v>#N/A</v>
          </cell>
          <cell r="Q492" t="e">
            <v>#N/A</v>
          </cell>
        </row>
        <row r="493">
          <cell r="B493"/>
          <cell r="C493"/>
          <cell r="D493"/>
          <cell r="E493"/>
          <cell r="F493"/>
          <cell r="G493"/>
          <cell r="H493"/>
          <cell r="I493"/>
          <cell r="J493"/>
          <cell r="K493"/>
          <cell r="L493"/>
          <cell r="M493" t="e">
            <v>#N/A</v>
          </cell>
          <cell r="N493" t="e">
            <v>#N/A</v>
          </cell>
          <cell r="O493" t="e">
            <v>#N/A</v>
          </cell>
          <cell r="P493" t="e">
            <v>#N/A</v>
          </cell>
          <cell r="Q493" t="e">
            <v>#N/A</v>
          </cell>
        </row>
        <row r="494">
          <cell r="B494"/>
          <cell r="C494"/>
          <cell r="D494"/>
          <cell r="E494"/>
          <cell r="F494"/>
          <cell r="G494"/>
          <cell r="H494"/>
          <cell r="I494"/>
          <cell r="J494"/>
          <cell r="K494"/>
          <cell r="L494"/>
          <cell r="M494" t="e">
            <v>#N/A</v>
          </cell>
          <cell r="N494" t="e">
            <v>#N/A</v>
          </cell>
          <cell r="O494" t="e">
            <v>#N/A</v>
          </cell>
          <cell r="P494" t="e">
            <v>#N/A</v>
          </cell>
          <cell r="Q494" t="e">
            <v>#N/A</v>
          </cell>
        </row>
        <row r="495">
          <cell r="B495"/>
          <cell r="C495"/>
          <cell r="D495"/>
          <cell r="E495"/>
          <cell r="F495"/>
          <cell r="G495"/>
          <cell r="H495"/>
          <cell r="I495"/>
          <cell r="J495"/>
          <cell r="K495"/>
          <cell r="L495"/>
          <cell r="M495" t="e">
            <v>#N/A</v>
          </cell>
          <cell r="N495" t="e">
            <v>#N/A</v>
          </cell>
          <cell r="O495" t="e">
            <v>#N/A</v>
          </cell>
          <cell r="P495" t="e">
            <v>#N/A</v>
          </cell>
          <cell r="Q495" t="e">
            <v>#N/A</v>
          </cell>
        </row>
        <row r="496">
          <cell r="B496"/>
          <cell r="C496"/>
          <cell r="D496"/>
          <cell r="E496"/>
          <cell r="F496"/>
          <cell r="G496"/>
          <cell r="H496"/>
          <cell r="I496"/>
          <cell r="J496"/>
          <cell r="K496"/>
          <cell r="L496"/>
          <cell r="M496" t="e">
            <v>#N/A</v>
          </cell>
          <cell r="N496" t="e">
            <v>#N/A</v>
          </cell>
          <cell r="O496" t="e">
            <v>#N/A</v>
          </cell>
          <cell r="P496" t="e">
            <v>#N/A</v>
          </cell>
          <cell r="Q496" t="e">
            <v>#N/A</v>
          </cell>
        </row>
        <row r="497">
          <cell r="B497"/>
          <cell r="C497"/>
          <cell r="D497"/>
          <cell r="E497"/>
          <cell r="F497"/>
          <cell r="G497"/>
          <cell r="H497"/>
          <cell r="I497"/>
          <cell r="J497"/>
          <cell r="K497"/>
          <cell r="L497"/>
          <cell r="M497" t="e">
            <v>#N/A</v>
          </cell>
          <cell r="N497" t="e">
            <v>#N/A</v>
          </cell>
          <cell r="O497" t="e">
            <v>#N/A</v>
          </cell>
          <cell r="P497" t="e">
            <v>#N/A</v>
          </cell>
          <cell r="Q497" t="e">
            <v>#N/A</v>
          </cell>
        </row>
        <row r="498">
          <cell r="B498"/>
          <cell r="C498"/>
          <cell r="D498"/>
          <cell r="E498"/>
          <cell r="F498"/>
          <cell r="G498"/>
          <cell r="H498"/>
          <cell r="I498"/>
          <cell r="J498"/>
          <cell r="K498"/>
          <cell r="L498"/>
          <cell r="M498" t="e">
            <v>#N/A</v>
          </cell>
          <cell r="N498" t="e">
            <v>#N/A</v>
          </cell>
          <cell r="O498" t="e">
            <v>#N/A</v>
          </cell>
          <cell r="P498" t="e">
            <v>#N/A</v>
          </cell>
          <cell r="Q498" t="e">
            <v>#N/A</v>
          </cell>
        </row>
        <row r="499">
          <cell r="B499"/>
          <cell r="C499"/>
          <cell r="D499"/>
          <cell r="E499"/>
          <cell r="F499"/>
          <cell r="G499"/>
          <cell r="H499"/>
          <cell r="I499"/>
          <cell r="J499"/>
          <cell r="K499"/>
          <cell r="L499"/>
          <cell r="M499" t="e">
            <v>#N/A</v>
          </cell>
          <cell r="N499" t="e">
            <v>#N/A</v>
          </cell>
          <cell r="O499" t="e">
            <v>#N/A</v>
          </cell>
          <cell r="P499" t="e">
            <v>#N/A</v>
          </cell>
          <cell r="Q499" t="e">
            <v>#N/A</v>
          </cell>
        </row>
        <row r="500">
          <cell r="B500"/>
          <cell r="C500"/>
          <cell r="D500"/>
          <cell r="E500"/>
          <cell r="F500"/>
          <cell r="G500"/>
          <cell r="H500"/>
          <cell r="I500"/>
          <cell r="J500"/>
          <cell r="K500"/>
          <cell r="L500"/>
          <cell r="M500" t="e">
            <v>#N/A</v>
          </cell>
          <cell r="N500" t="e">
            <v>#N/A</v>
          </cell>
          <cell r="O500" t="e">
            <v>#N/A</v>
          </cell>
          <cell r="P500" t="e">
            <v>#N/A</v>
          </cell>
          <cell r="Q500" t="e">
            <v>#N/A</v>
          </cell>
        </row>
        <row r="501">
          <cell r="B501"/>
          <cell r="C501"/>
          <cell r="D501"/>
          <cell r="E501"/>
          <cell r="F501"/>
          <cell r="G501"/>
          <cell r="H501"/>
          <cell r="I501"/>
          <cell r="J501"/>
          <cell r="K501"/>
          <cell r="L501"/>
          <cell r="M501" t="e">
            <v>#N/A</v>
          </cell>
          <cell r="N501" t="e">
            <v>#N/A</v>
          </cell>
          <cell r="O501" t="e">
            <v>#N/A</v>
          </cell>
          <cell r="P501" t="e">
            <v>#N/A</v>
          </cell>
          <cell r="Q501" t="e">
            <v>#N/A</v>
          </cell>
        </row>
        <row r="502">
          <cell r="B502"/>
          <cell r="C502"/>
          <cell r="D502"/>
          <cell r="E502"/>
          <cell r="F502"/>
          <cell r="G502"/>
          <cell r="H502"/>
          <cell r="I502"/>
          <cell r="J502"/>
          <cell r="K502"/>
          <cell r="L502"/>
          <cell r="M502" t="e">
            <v>#N/A</v>
          </cell>
          <cell r="N502" t="e">
            <v>#N/A</v>
          </cell>
          <cell r="O502" t="e">
            <v>#N/A</v>
          </cell>
          <cell r="P502" t="e">
            <v>#N/A</v>
          </cell>
          <cell r="Q502" t="e">
            <v>#N/A</v>
          </cell>
        </row>
        <row r="503">
          <cell r="B503"/>
          <cell r="C503"/>
          <cell r="D503"/>
          <cell r="E503"/>
          <cell r="F503"/>
          <cell r="G503"/>
          <cell r="H503"/>
          <cell r="I503"/>
          <cell r="J503"/>
          <cell r="K503"/>
          <cell r="L503"/>
          <cell r="M503" t="e">
            <v>#N/A</v>
          </cell>
          <cell r="N503" t="e">
            <v>#N/A</v>
          </cell>
          <cell r="O503" t="e">
            <v>#N/A</v>
          </cell>
          <cell r="P503" t="e">
            <v>#N/A</v>
          </cell>
          <cell r="Q503" t="e">
            <v>#N/A</v>
          </cell>
        </row>
        <row r="504">
          <cell r="B504"/>
          <cell r="C504"/>
          <cell r="D504"/>
          <cell r="E504"/>
          <cell r="F504"/>
          <cell r="G504"/>
          <cell r="H504"/>
          <cell r="I504"/>
          <cell r="J504"/>
          <cell r="K504"/>
          <cell r="L504"/>
          <cell r="M504" t="e">
            <v>#N/A</v>
          </cell>
          <cell r="N504" t="e">
            <v>#N/A</v>
          </cell>
          <cell r="O504" t="e">
            <v>#N/A</v>
          </cell>
          <cell r="P504" t="e">
            <v>#N/A</v>
          </cell>
          <cell r="Q504" t="e">
            <v>#N/A</v>
          </cell>
        </row>
        <row r="505">
          <cell r="B505"/>
          <cell r="C505"/>
          <cell r="D505"/>
          <cell r="E505"/>
          <cell r="F505"/>
          <cell r="G505"/>
          <cell r="H505"/>
          <cell r="I505"/>
          <cell r="J505"/>
          <cell r="K505"/>
          <cell r="L505"/>
          <cell r="M505" t="e">
            <v>#N/A</v>
          </cell>
          <cell r="N505" t="e">
            <v>#N/A</v>
          </cell>
          <cell r="O505" t="e">
            <v>#N/A</v>
          </cell>
          <cell r="P505" t="e">
            <v>#N/A</v>
          </cell>
          <cell r="Q505" t="e">
            <v>#N/A</v>
          </cell>
        </row>
        <row r="506">
          <cell r="B506"/>
          <cell r="C506"/>
          <cell r="D506"/>
          <cell r="E506"/>
          <cell r="F506"/>
          <cell r="G506"/>
          <cell r="H506"/>
          <cell r="I506"/>
          <cell r="J506"/>
          <cell r="K506"/>
          <cell r="L506"/>
          <cell r="M506" t="e">
            <v>#N/A</v>
          </cell>
          <cell r="N506" t="e">
            <v>#N/A</v>
          </cell>
          <cell r="O506" t="e">
            <v>#N/A</v>
          </cell>
          <cell r="P506" t="e">
            <v>#N/A</v>
          </cell>
          <cell r="Q506" t="e">
            <v>#N/A</v>
          </cell>
        </row>
        <row r="507">
          <cell r="B507"/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 t="e">
            <v>#N/A</v>
          </cell>
          <cell r="N507" t="e">
            <v>#N/A</v>
          </cell>
          <cell r="O507" t="e">
            <v>#N/A</v>
          </cell>
          <cell r="P507" t="e">
            <v>#N/A</v>
          </cell>
          <cell r="Q507" t="e">
            <v>#N/A</v>
          </cell>
        </row>
        <row r="508">
          <cell r="B508"/>
          <cell r="C508"/>
          <cell r="D508"/>
          <cell r="E508"/>
          <cell r="F508"/>
          <cell r="G508"/>
          <cell r="H508"/>
          <cell r="I508"/>
          <cell r="J508"/>
          <cell r="K508"/>
          <cell r="L508"/>
          <cell r="M508" t="e">
            <v>#N/A</v>
          </cell>
          <cell r="N508" t="e">
            <v>#N/A</v>
          </cell>
          <cell r="O508" t="e">
            <v>#N/A</v>
          </cell>
          <cell r="P508" t="e">
            <v>#N/A</v>
          </cell>
          <cell r="Q508" t="e">
            <v>#N/A</v>
          </cell>
        </row>
        <row r="509">
          <cell r="B509"/>
          <cell r="C509"/>
          <cell r="D509"/>
          <cell r="E509"/>
          <cell r="F509"/>
          <cell r="G509"/>
          <cell r="H509"/>
          <cell r="I509"/>
          <cell r="J509"/>
          <cell r="K509"/>
          <cell r="L509"/>
          <cell r="M509" t="e">
            <v>#N/A</v>
          </cell>
          <cell r="N509" t="e">
            <v>#N/A</v>
          </cell>
          <cell r="O509" t="e">
            <v>#N/A</v>
          </cell>
          <cell r="P509" t="e">
            <v>#N/A</v>
          </cell>
          <cell r="Q509" t="e">
            <v>#N/A</v>
          </cell>
        </row>
        <row r="510">
          <cell r="B510"/>
          <cell r="C510"/>
          <cell r="D510"/>
          <cell r="E510"/>
          <cell r="F510"/>
          <cell r="G510"/>
          <cell r="H510"/>
          <cell r="I510"/>
          <cell r="J510"/>
          <cell r="K510"/>
          <cell r="L510"/>
          <cell r="M510" t="e">
            <v>#N/A</v>
          </cell>
          <cell r="N510" t="e">
            <v>#N/A</v>
          </cell>
          <cell r="O510" t="e">
            <v>#N/A</v>
          </cell>
          <cell r="P510" t="e">
            <v>#N/A</v>
          </cell>
          <cell r="Q510" t="e">
            <v>#N/A</v>
          </cell>
        </row>
        <row r="511">
          <cell r="B511"/>
          <cell r="C511"/>
          <cell r="D511"/>
          <cell r="E511"/>
          <cell r="F511"/>
          <cell r="G511"/>
          <cell r="H511"/>
          <cell r="I511"/>
          <cell r="J511"/>
          <cell r="K511"/>
          <cell r="L511"/>
          <cell r="M511" t="e">
            <v>#N/A</v>
          </cell>
          <cell r="N511" t="e">
            <v>#N/A</v>
          </cell>
          <cell r="O511" t="e">
            <v>#N/A</v>
          </cell>
          <cell r="P511" t="e">
            <v>#N/A</v>
          </cell>
          <cell r="Q511" t="e">
            <v>#N/A</v>
          </cell>
        </row>
        <row r="512">
          <cell r="B512"/>
          <cell r="C512"/>
          <cell r="D512"/>
          <cell r="E512"/>
          <cell r="F512"/>
          <cell r="G512"/>
          <cell r="H512"/>
          <cell r="I512"/>
          <cell r="J512"/>
          <cell r="K512"/>
          <cell r="L512"/>
          <cell r="M512" t="e">
            <v>#N/A</v>
          </cell>
          <cell r="N512" t="e">
            <v>#N/A</v>
          </cell>
          <cell r="O512" t="e">
            <v>#N/A</v>
          </cell>
          <cell r="P512" t="e">
            <v>#N/A</v>
          </cell>
          <cell r="Q512" t="e">
            <v>#N/A</v>
          </cell>
        </row>
        <row r="513">
          <cell r="B513"/>
          <cell r="C513"/>
          <cell r="D513"/>
          <cell r="E513"/>
          <cell r="F513"/>
          <cell r="G513"/>
          <cell r="H513"/>
          <cell r="I513"/>
          <cell r="J513"/>
          <cell r="K513"/>
          <cell r="L513"/>
          <cell r="M513" t="e">
            <v>#N/A</v>
          </cell>
          <cell r="N513" t="e">
            <v>#N/A</v>
          </cell>
          <cell r="O513" t="e">
            <v>#N/A</v>
          </cell>
          <cell r="P513" t="e">
            <v>#N/A</v>
          </cell>
          <cell r="Q513" t="e">
            <v>#N/A</v>
          </cell>
        </row>
        <row r="514">
          <cell r="B514"/>
          <cell r="C514"/>
          <cell r="D514"/>
          <cell r="E514"/>
          <cell r="F514"/>
          <cell r="G514"/>
          <cell r="H514"/>
          <cell r="I514"/>
          <cell r="J514"/>
          <cell r="K514"/>
          <cell r="L514"/>
          <cell r="M514" t="e">
            <v>#N/A</v>
          </cell>
          <cell r="N514" t="e">
            <v>#N/A</v>
          </cell>
          <cell r="O514" t="e">
            <v>#N/A</v>
          </cell>
          <cell r="P514" t="e">
            <v>#N/A</v>
          </cell>
          <cell r="Q514" t="e">
            <v>#N/A</v>
          </cell>
        </row>
        <row r="515">
          <cell r="B515"/>
          <cell r="C515"/>
          <cell r="D515"/>
          <cell r="E515"/>
          <cell r="F515"/>
          <cell r="G515"/>
          <cell r="H515"/>
          <cell r="I515"/>
          <cell r="J515"/>
          <cell r="K515"/>
          <cell r="L515"/>
          <cell r="M515" t="e">
            <v>#N/A</v>
          </cell>
          <cell r="N515" t="e">
            <v>#N/A</v>
          </cell>
          <cell r="O515" t="e">
            <v>#N/A</v>
          </cell>
          <cell r="P515" t="e">
            <v>#N/A</v>
          </cell>
          <cell r="Q515" t="e">
            <v>#N/A</v>
          </cell>
        </row>
        <row r="516">
          <cell r="B516"/>
          <cell r="C516"/>
          <cell r="D516"/>
          <cell r="E516"/>
          <cell r="F516"/>
          <cell r="G516"/>
          <cell r="H516"/>
          <cell r="I516"/>
          <cell r="J516"/>
          <cell r="K516"/>
          <cell r="L516"/>
          <cell r="M516" t="e">
            <v>#N/A</v>
          </cell>
          <cell r="N516" t="e">
            <v>#N/A</v>
          </cell>
          <cell r="O516" t="e">
            <v>#N/A</v>
          </cell>
          <cell r="P516" t="e">
            <v>#N/A</v>
          </cell>
          <cell r="Q516" t="e">
            <v>#N/A</v>
          </cell>
        </row>
        <row r="517">
          <cell r="B517"/>
          <cell r="C517"/>
          <cell r="D517"/>
          <cell r="E517"/>
          <cell r="F517"/>
          <cell r="G517"/>
          <cell r="H517"/>
          <cell r="I517"/>
          <cell r="J517"/>
          <cell r="K517"/>
          <cell r="L517"/>
          <cell r="M517" t="e">
            <v>#N/A</v>
          </cell>
          <cell r="N517" t="e">
            <v>#N/A</v>
          </cell>
          <cell r="O517" t="e">
            <v>#N/A</v>
          </cell>
          <cell r="P517" t="e">
            <v>#N/A</v>
          </cell>
          <cell r="Q517" t="e">
            <v>#N/A</v>
          </cell>
        </row>
        <row r="518">
          <cell r="B518"/>
          <cell r="C518"/>
          <cell r="D518"/>
          <cell r="E518"/>
          <cell r="F518"/>
          <cell r="G518"/>
          <cell r="H518"/>
          <cell r="I518"/>
          <cell r="J518"/>
          <cell r="K518"/>
          <cell r="L518"/>
          <cell r="M518" t="e">
            <v>#N/A</v>
          </cell>
          <cell r="N518" t="e">
            <v>#N/A</v>
          </cell>
          <cell r="O518" t="e">
            <v>#N/A</v>
          </cell>
          <cell r="P518" t="e">
            <v>#N/A</v>
          </cell>
          <cell r="Q518" t="e">
            <v>#N/A</v>
          </cell>
        </row>
        <row r="519">
          <cell r="B519"/>
          <cell r="C519"/>
          <cell r="D519"/>
          <cell r="E519"/>
          <cell r="F519"/>
          <cell r="G519"/>
          <cell r="H519"/>
          <cell r="I519"/>
          <cell r="J519"/>
          <cell r="K519"/>
          <cell r="L519"/>
          <cell r="M519" t="e">
            <v>#N/A</v>
          </cell>
          <cell r="N519" t="e">
            <v>#N/A</v>
          </cell>
          <cell r="O519" t="e">
            <v>#N/A</v>
          </cell>
          <cell r="P519" t="e">
            <v>#N/A</v>
          </cell>
          <cell r="Q519" t="e">
            <v>#N/A</v>
          </cell>
        </row>
        <row r="520">
          <cell r="B520"/>
          <cell r="C520"/>
          <cell r="D520"/>
          <cell r="E520"/>
          <cell r="F520"/>
          <cell r="G520"/>
          <cell r="H520"/>
          <cell r="I520"/>
          <cell r="J520"/>
          <cell r="K520"/>
          <cell r="L520"/>
          <cell r="M520" t="e">
            <v>#N/A</v>
          </cell>
          <cell r="N520" t="e">
            <v>#N/A</v>
          </cell>
          <cell r="O520" t="e">
            <v>#N/A</v>
          </cell>
          <cell r="P520" t="e">
            <v>#N/A</v>
          </cell>
          <cell r="Q520" t="e">
            <v>#N/A</v>
          </cell>
        </row>
        <row r="521">
          <cell r="B521"/>
          <cell r="C521"/>
          <cell r="D521"/>
          <cell r="E521"/>
          <cell r="F521"/>
          <cell r="G521"/>
          <cell r="H521"/>
          <cell r="I521"/>
          <cell r="J521"/>
          <cell r="K521"/>
          <cell r="L521"/>
          <cell r="M521" t="e">
            <v>#N/A</v>
          </cell>
          <cell r="N521" t="e">
            <v>#N/A</v>
          </cell>
          <cell r="O521" t="e">
            <v>#N/A</v>
          </cell>
          <cell r="P521" t="e">
            <v>#N/A</v>
          </cell>
          <cell r="Q521" t="e">
            <v>#N/A</v>
          </cell>
        </row>
        <row r="522">
          <cell r="B522"/>
          <cell r="C522"/>
          <cell r="D522"/>
          <cell r="E522"/>
          <cell r="F522"/>
          <cell r="G522"/>
          <cell r="H522"/>
          <cell r="I522"/>
          <cell r="J522"/>
          <cell r="K522"/>
          <cell r="L522"/>
          <cell r="M522" t="e">
            <v>#N/A</v>
          </cell>
          <cell r="N522" t="e">
            <v>#N/A</v>
          </cell>
          <cell r="O522" t="e">
            <v>#N/A</v>
          </cell>
          <cell r="P522" t="e">
            <v>#N/A</v>
          </cell>
          <cell r="Q522" t="e">
            <v>#N/A</v>
          </cell>
        </row>
        <row r="523">
          <cell r="B523"/>
          <cell r="C523"/>
          <cell r="D523"/>
          <cell r="E523"/>
          <cell r="F523"/>
          <cell r="G523"/>
          <cell r="H523"/>
          <cell r="I523"/>
          <cell r="J523"/>
          <cell r="K523"/>
          <cell r="L523"/>
          <cell r="M523" t="e">
            <v>#N/A</v>
          </cell>
          <cell r="N523" t="e">
            <v>#N/A</v>
          </cell>
          <cell r="O523" t="e">
            <v>#N/A</v>
          </cell>
          <cell r="P523" t="e">
            <v>#N/A</v>
          </cell>
          <cell r="Q523" t="e">
            <v>#N/A</v>
          </cell>
        </row>
        <row r="524">
          <cell r="B524"/>
          <cell r="C524"/>
          <cell r="D524"/>
          <cell r="E524"/>
          <cell r="F524"/>
          <cell r="G524"/>
          <cell r="H524"/>
          <cell r="I524"/>
          <cell r="J524"/>
          <cell r="K524"/>
          <cell r="L524"/>
          <cell r="M524" t="e">
            <v>#N/A</v>
          </cell>
          <cell r="N524" t="e">
            <v>#N/A</v>
          </cell>
          <cell r="O524" t="e">
            <v>#N/A</v>
          </cell>
          <cell r="P524" t="e">
            <v>#N/A</v>
          </cell>
          <cell r="Q524" t="e">
            <v>#N/A</v>
          </cell>
        </row>
        <row r="525">
          <cell r="B525"/>
          <cell r="C525"/>
          <cell r="D525"/>
          <cell r="E525"/>
          <cell r="F525"/>
          <cell r="G525"/>
          <cell r="H525"/>
          <cell r="I525"/>
          <cell r="J525"/>
          <cell r="K525"/>
          <cell r="L525"/>
          <cell r="M525" t="e">
            <v>#N/A</v>
          </cell>
          <cell r="N525" t="e">
            <v>#N/A</v>
          </cell>
          <cell r="O525" t="e">
            <v>#N/A</v>
          </cell>
          <cell r="P525" t="e">
            <v>#N/A</v>
          </cell>
          <cell r="Q525" t="e">
            <v>#N/A</v>
          </cell>
        </row>
        <row r="526">
          <cell r="B526"/>
          <cell r="C526"/>
          <cell r="D526"/>
          <cell r="E526"/>
          <cell r="F526"/>
          <cell r="G526"/>
          <cell r="H526"/>
          <cell r="I526"/>
          <cell r="J526"/>
          <cell r="K526"/>
          <cell r="L526"/>
          <cell r="M526" t="e">
            <v>#N/A</v>
          </cell>
          <cell r="N526" t="e">
            <v>#N/A</v>
          </cell>
          <cell r="O526" t="e">
            <v>#N/A</v>
          </cell>
          <cell r="P526" t="e">
            <v>#N/A</v>
          </cell>
          <cell r="Q526" t="e">
            <v>#N/A</v>
          </cell>
        </row>
        <row r="527">
          <cell r="B527"/>
          <cell r="C527"/>
          <cell r="D527"/>
          <cell r="E527"/>
          <cell r="F527"/>
          <cell r="G527"/>
          <cell r="H527"/>
          <cell r="I527"/>
          <cell r="J527"/>
          <cell r="K527"/>
          <cell r="L527"/>
          <cell r="M527" t="e">
            <v>#N/A</v>
          </cell>
          <cell r="N527" t="e">
            <v>#N/A</v>
          </cell>
          <cell r="O527" t="e">
            <v>#N/A</v>
          </cell>
          <cell r="P527" t="e">
            <v>#N/A</v>
          </cell>
          <cell r="Q527" t="e">
            <v>#N/A</v>
          </cell>
        </row>
        <row r="528">
          <cell r="B528"/>
          <cell r="C528"/>
          <cell r="D528"/>
          <cell r="E528"/>
          <cell r="F528"/>
          <cell r="G528"/>
          <cell r="H528"/>
          <cell r="I528"/>
          <cell r="J528"/>
          <cell r="K528"/>
          <cell r="L528"/>
          <cell r="M528" t="e">
            <v>#N/A</v>
          </cell>
          <cell r="N528" t="e">
            <v>#N/A</v>
          </cell>
          <cell r="O528" t="e">
            <v>#N/A</v>
          </cell>
          <cell r="P528" t="e">
            <v>#N/A</v>
          </cell>
          <cell r="Q528" t="e">
            <v>#N/A</v>
          </cell>
        </row>
        <row r="529">
          <cell r="B529"/>
          <cell r="C529"/>
          <cell r="D529"/>
          <cell r="E529"/>
          <cell r="F529"/>
          <cell r="G529"/>
          <cell r="H529"/>
          <cell r="I529"/>
          <cell r="J529"/>
          <cell r="K529"/>
          <cell r="L529"/>
          <cell r="M529" t="e">
            <v>#N/A</v>
          </cell>
          <cell r="N529" t="e">
            <v>#N/A</v>
          </cell>
          <cell r="O529" t="e">
            <v>#N/A</v>
          </cell>
          <cell r="P529" t="e">
            <v>#N/A</v>
          </cell>
          <cell r="Q529" t="e">
            <v>#N/A</v>
          </cell>
        </row>
        <row r="530">
          <cell r="B530"/>
          <cell r="C530"/>
          <cell r="D530"/>
          <cell r="E530"/>
          <cell r="F530"/>
          <cell r="G530"/>
          <cell r="H530"/>
          <cell r="I530"/>
          <cell r="J530"/>
          <cell r="K530"/>
          <cell r="L530"/>
          <cell r="M530" t="e">
            <v>#N/A</v>
          </cell>
          <cell r="N530" t="e">
            <v>#N/A</v>
          </cell>
          <cell r="O530" t="e">
            <v>#N/A</v>
          </cell>
          <cell r="P530" t="e">
            <v>#N/A</v>
          </cell>
          <cell r="Q530" t="e">
            <v>#N/A</v>
          </cell>
        </row>
        <row r="531">
          <cell r="B531"/>
          <cell r="C531"/>
          <cell r="D531"/>
          <cell r="E531"/>
          <cell r="F531"/>
          <cell r="G531"/>
          <cell r="H531"/>
          <cell r="I531"/>
          <cell r="J531"/>
          <cell r="K531"/>
          <cell r="L531"/>
          <cell r="M531" t="e">
            <v>#N/A</v>
          </cell>
          <cell r="N531" t="e">
            <v>#N/A</v>
          </cell>
          <cell r="O531" t="e">
            <v>#N/A</v>
          </cell>
          <cell r="P531" t="e">
            <v>#N/A</v>
          </cell>
          <cell r="Q531" t="e">
            <v>#N/A</v>
          </cell>
        </row>
        <row r="532">
          <cell r="B532"/>
          <cell r="C532"/>
          <cell r="D532"/>
          <cell r="E532"/>
          <cell r="F532"/>
          <cell r="G532"/>
          <cell r="H532"/>
          <cell r="I532"/>
          <cell r="J532"/>
          <cell r="K532"/>
          <cell r="L532"/>
          <cell r="M532" t="e">
            <v>#N/A</v>
          </cell>
          <cell r="N532" t="e">
            <v>#N/A</v>
          </cell>
          <cell r="O532" t="e">
            <v>#N/A</v>
          </cell>
          <cell r="P532" t="e">
            <v>#N/A</v>
          </cell>
          <cell r="Q532" t="e">
            <v>#N/A</v>
          </cell>
        </row>
        <row r="533">
          <cell r="B533"/>
          <cell r="C533"/>
          <cell r="D533"/>
          <cell r="E533"/>
          <cell r="F533"/>
          <cell r="G533"/>
          <cell r="H533"/>
          <cell r="I533"/>
          <cell r="J533"/>
          <cell r="K533"/>
          <cell r="L533"/>
          <cell r="M533" t="e">
            <v>#N/A</v>
          </cell>
          <cell r="N533" t="e">
            <v>#N/A</v>
          </cell>
          <cell r="O533" t="e">
            <v>#N/A</v>
          </cell>
          <cell r="P533" t="e">
            <v>#N/A</v>
          </cell>
          <cell r="Q533" t="e">
            <v>#N/A</v>
          </cell>
        </row>
        <row r="534">
          <cell r="B534"/>
          <cell r="C534"/>
          <cell r="D534"/>
          <cell r="E534"/>
          <cell r="F534"/>
          <cell r="G534"/>
          <cell r="H534"/>
          <cell r="I534"/>
          <cell r="J534"/>
          <cell r="K534"/>
          <cell r="L534"/>
          <cell r="M534" t="e">
            <v>#N/A</v>
          </cell>
          <cell r="N534" t="e">
            <v>#N/A</v>
          </cell>
          <cell r="O534" t="e">
            <v>#N/A</v>
          </cell>
          <cell r="P534" t="e">
            <v>#N/A</v>
          </cell>
          <cell r="Q534" t="e">
            <v>#N/A</v>
          </cell>
        </row>
        <row r="535">
          <cell r="B535"/>
          <cell r="C535"/>
          <cell r="D535"/>
          <cell r="E535"/>
          <cell r="F535"/>
          <cell r="G535"/>
          <cell r="H535"/>
          <cell r="I535"/>
          <cell r="J535"/>
          <cell r="K535"/>
          <cell r="L535"/>
          <cell r="M535" t="e">
            <v>#N/A</v>
          </cell>
          <cell r="N535" t="e">
            <v>#N/A</v>
          </cell>
          <cell r="O535" t="e">
            <v>#N/A</v>
          </cell>
          <cell r="P535" t="e">
            <v>#N/A</v>
          </cell>
          <cell r="Q535" t="e">
            <v>#N/A</v>
          </cell>
        </row>
        <row r="536">
          <cell r="B536"/>
          <cell r="C536"/>
          <cell r="D536"/>
          <cell r="E536"/>
          <cell r="F536"/>
          <cell r="G536"/>
          <cell r="H536"/>
          <cell r="I536"/>
          <cell r="J536"/>
          <cell r="K536"/>
          <cell r="L536"/>
          <cell r="M536" t="e">
            <v>#N/A</v>
          </cell>
          <cell r="N536" t="e">
            <v>#N/A</v>
          </cell>
          <cell r="O536" t="e">
            <v>#N/A</v>
          </cell>
          <cell r="P536" t="e">
            <v>#N/A</v>
          </cell>
          <cell r="Q536" t="e">
            <v>#N/A</v>
          </cell>
        </row>
        <row r="537">
          <cell r="B537"/>
          <cell r="C537"/>
          <cell r="D537"/>
          <cell r="E537"/>
          <cell r="F537"/>
          <cell r="G537"/>
          <cell r="H537"/>
          <cell r="I537"/>
          <cell r="J537"/>
          <cell r="K537"/>
          <cell r="L537"/>
          <cell r="M537" t="e">
            <v>#N/A</v>
          </cell>
          <cell r="N537" t="e">
            <v>#N/A</v>
          </cell>
          <cell r="O537" t="e">
            <v>#N/A</v>
          </cell>
          <cell r="P537" t="e">
            <v>#N/A</v>
          </cell>
          <cell r="Q537" t="e">
            <v>#N/A</v>
          </cell>
        </row>
        <row r="538">
          <cell r="B538"/>
          <cell r="C538"/>
          <cell r="D538"/>
          <cell r="E538"/>
          <cell r="F538"/>
          <cell r="G538"/>
          <cell r="H538"/>
          <cell r="I538"/>
          <cell r="J538"/>
          <cell r="K538"/>
          <cell r="L538"/>
          <cell r="M538" t="e">
            <v>#N/A</v>
          </cell>
          <cell r="N538" t="e">
            <v>#N/A</v>
          </cell>
          <cell r="O538" t="e">
            <v>#N/A</v>
          </cell>
          <cell r="P538" t="e">
            <v>#N/A</v>
          </cell>
          <cell r="Q538" t="e">
            <v>#N/A</v>
          </cell>
        </row>
        <row r="539">
          <cell r="B539"/>
          <cell r="C539"/>
          <cell r="D539"/>
          <cell r="E539"/>
          <cell r="F539"/>
          <cell r="G539"/>
          <cell r="H539"/>
          <cell r="I539"/>
          <cell r="J539"/>
          <cell r="K539"/>
          <cell r="L539"/>
          <cell r="M539" t="e">
            <v>#N/A</v>
          </cell>
          <cell r="N539" t="e">
            <v>#N/A</v>
          </cell>
          <cell r="O539" t="e">
            <v>#N/A</v>
          </cell>
          <cell r="P539" t="e">
            <v>#N/A</v>
          </cell>
          <cell r="Q539" t="e">
            <v>#N/A</v>
          </cell>
        </row>
        <row r="540">
          <cell r="B540"/>
          <cell r="C540"/>
          <cell r="D540"/>
          <cell r="E540"/>
          <cell r="F540"/>
          <cell r="G540"/>
          <cell r="H540"/>
          <cell r="I540"/>
          <cell r="J540"/>
          <cell r="K540"/>
          <cell r="L540"/>
          <cell r="M540" t="e">
            <v>#N/A</v>
          </cell>
          <cell r="N540" t="e">
            <v>#N/A</v>
          </cell>
          <cell r="O540" t="e">
            <v>#N/A</v>
          </cell>
          <cell r="P540" t="e">
            <v>#N/A</v>
          </cell>
          <cell r="Q540" t="e">
            <v>#N/A</v>
          </cell>
        </row>
        <row r="541">
          <cell r="B541"/>
          <cell r="C541"/>
          <cell r="D541"/>
          <cell r="E541"/>
          <cell r="F541"/>
          <cell r="G541"/>
          <cell r="H541"/>
          <cell r="I541"/>
          <cell r="J541"/>
          <cell r="K541"/>
          <cell r="L541"/>
          <cell r="M541" t="e">
            <v>#N/A</v>
          </cell>
          <cell r="N541" t="e">
            <v>#N/A</v>
          </cell>
          <cell r="O541" t="e">
            <v>#N/A</v>
          </cell>
          <cell r="P541" t="e">
            <v>#N/A</v>
          </cell>
          <cell r="Q541" t="e">
            <v>#N/A</v>
          </cell>
        </row>
        <row r="542">
          <cell r="B542"/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 t="e">
            <v>#N/A</v>
          </cell>
          <cell r="N542" t="e">
            <v>#N/A</v>
          </cell>
          <cell r="O542" t="e">
            <v>#N/A</v>
          </cell>
          <cell r="P542" t="e">
            <v>#N/A</v>
          </cell>
          <cell r="Q542" t="e">
            <v>#N/A</v>
          </cell>
        </row>
        <row r="543">
          <cell r="B543"/>
          <cell r="C543"/>
          <cell r="D543"/>
          <cell r="E543"/>
          <cell r="F543"/>
          <cell r="G543"/>
          <cell r="H543"/>
          <cell r="I543"/>
          <cell r="J543"/>
          <cell r="K543"/>
          <cell r="L543"/>
          <cell r="M543" t="e">
            <v>#N/A</v>
          </cell>
          <cell r="N543" t="e">
            <v>#N/A</v>
          </cell>
          <cell r="O543" t="e">
            <v>#N/A</v>
          </cell>
          <cell r="P543" t="e">
            <v>#N/A</v>
          </cell>
          <cell r="Q543" t="e">
            <v>#N/A</v>
          </cell>
        </row>
        <row r="544">
          <cell r="B544"/>
          <cell r="C544"/>
          <cell r="D544"/>
          <cell r="E544"/>
          <cell r="F544"/>
          <cell r="G544"/>
          <cell r="H544"/>
          <cell r="I544"/>
          <cell r="J544"/>
          <cell r="K544"/>
          <cell r="L544"/>
          <cell r="M544" t="e">
            <v>#N/A</v>
          </cell>
          <cell r="N544" t="e">
            <v>#N/A</v>
          </cell>
          <cell r="O544" t="e">
            <v>#N/A</v>
          </cell>
          <cell r="P544" t="e">
            <v>#N/A</v>
          </cell>
          <cell r="Q544" t="e">
            <v>#N/A</v>
          </cell>
        </row>
        <row r="545">
          <cell r="B545"/>
          <cell r="C545"/>
          <cell r="D545"/>
          <cell r="E545"/>
          <cell r="F545"/>
          <cell r="G545"/>
          <cell r="H545"/>
          <cell r="I545"/>
          <cell r="J545"/>
          <cell r="K545"/>
          <cell r="L545"/>
          <cell r="M545" t="e">
            <v>#N/A</v>
          </cell>
          <cell r="N545" t="e">
            <v>#N/A</v>
          </cell>
          <cell r="O545" t="e">
            <v>#N/A</v>
          </cell>
          <cell r="P545" t="e">
            <v>#N/A</v>
          </cell>
          <cell r="Q545" t="e">
            <v>#N/A</v>
          </cell>
        </row>
        <row r="546">
          <cell r="B546"/>
          <cell r="C546"/>
          <cell r="D546"/>
          <cell r="E546"/>
          <cell r="F546"/>
          <cell r="G546"/>
          <cell r="H546"/>
          <cell r="I546"/>
          <cell r="J546"/>
          <cell r="K546"/>
          <cell r="L546"/>
          <cell r="M546" t="e">
            <v>#N/A</v>
          </cell>
          <cell r="N546" t="e">
            <v>#N/A</v>
          </cell>
          <cell r="O546" t="e">
            <v>#N/A</v>
          </cell>
          <cell r="P546" t="e">
            <v>#N/A</v>
          </cell>
          <cell r="Q546" t="e">
            <v>#N/A</v>
          </cell>
        </row>
        <row r="547">
          <cell r="B547"/>
          <cell r="C547"/>
          <cell r="D547"/>
          <cell r="E547"/>
          <cell r="F547"/>
          <cell r="G547"/>
          <cell r="H547"/>
          <cell r="I547"/>
          <cell r="J547"/>
          <cell r="K547"/>
          <cell r="L547"/>
          <cell r="M547" t="e">
            <v>#N/A</v>
          </cell>
          <cell r="N547" t="e">
            <v>#N/A</v>
          </cell>
          <cell r="O547" t="e">
            <v>#N/A</v>
          </cell>
          <cell r="P547" t="e">
            <v>#N/A</v>
          </cell>
          <cell r="Q547" t="e">
            <v>#N/A</v>
          </cell>
        </row>
        <row r="548">
          <cell r="B548"/>
          <cell r="C548"/>
          <cell r="D548"/>
          <cell r="E548"/>
          <cell r="F548"/>
          <cell r="G548"/>
          <cell r="H548"/>
          <cell r="I548"/>
          <cell r="J548"/>
          <cell r="K548"/>
          <cell r="L548"/>
          <cell r="M548" t="e">
            <v>#N/A</v>
          </cell>
          <cell r="N548" t="e">
            <v>#N/A</v>
          </cell>
          <cell r="O548" t="e">
            <v>#N/A</v>
          </cell>
          <cell r="P548" t="e">
            <v>#N/A</v>
          </cell>
          <cell r="Q548" t="e">
            <v>#N/A</v>
          </cell>
        </row>
        <row r="549">
          <cell r="B549"/>
          <cell r="C549"/>
          <cell r="D549"/>
          <cell r="E549"/>
          <cell r="F549"/>
          <cell r="G549"/>
          <cell r="H549"/>
          <cell r="I549"/>
          <cell r="J549"/>
          <cell r="K549"/>
          <cell r="L549"/>
          <cell r="M549" t="e">
            <v>#N/A</v>
          </cell>
          <cell r="N549" t="e">
            <v>#N/A</v>
          </cell>
          <cell r="O549" t="e">
            <v>#N/A</v>
          </cell>
          <cell r="P549" t="e">
            <v>#N/A</v>
          </cell>
          <cell r="Q549" t="e">
            <v>#N/A</v>
          </cell>
        </row>
        <row r="550">
          <cell r="B550"/>
          <cell r="C550"/>
          <cell r="D550"/>
          <cell r="E550"/>
          <cell r="F550"/>
          <cell r="G550"/>
          <cell r="H550"/>
          <cell r="I550"/>
          <cell r="J550"/>
          <cell r="K550"/>
          <cell r="L550"/>
          <cell r="M550" t="e">
            <v>#N/A</v>
          </cell>
          <cell r="N550" t="e">
            <v>#N/A</v>
          </cell>
          <cell r="O550" t="e">
            <v>#N/A</v>
          </cell>
          <cell r="P550" t="e">
            <v>#N/A</v>
          </cell>
          <cell r="Q550" t="e">
            <v>#N/A</v>
          </cell>
        </row>
        <row r="551">
          <cell r="B551"/>
          <cell r="C551"/>
          <cell r="D551"/>
          <cell r="E551"/>
          <cell r="F551"/>
          <cell r="G551"/>
          <cell r="H551"/>
          <cell r="I551"/>
          <cell r="J551"/>
          <cell r="K551"/>
          <cell r="L551"/>
          <cell r="M551" t="e">
            <v>#N/A</v>
          </cell>
          <cell r="N551" t="e">
            <v>#N/A</v>
          </cell>
          <cell r="O551" t="e">
            <v>#N/A</v>
          </cell>
          <cell r="P551" t="e">
            <v>#N/A</v>
          </cell>
          <cell r="Q551" t="e">
            <v>#N/A</v>
          </cell>
        </row>
        <row r="552">
          <cell r="B552"/>
          <cell r="C552"/>
          <cell r="D552"/>
          <cell r="E552"/>
          <cell r="F552"/>
          <cell r="G552"/>
          <cell r="H552"/>
          <cell r="I552"/>
          <cell r="J552"/>
          <cell r="K552"/>
          <cell r="L552"/>
          <cell r="M552" t="e">
            <v>#N/A</v>
          </cell>
          <cell r="N552" t="e">
            <v>#N/A</v>
          </cell>
          <cell r="O552" t="e">
            <v>#N/A</v>
          </cell>
          <cell r="P552" t="e">
            <v>#N/A</v>
          </cell>
          <cell r="Q552" t="e">
            <v>#N/A</v>
          </cell>
        </row>
        <row r="553">
          <cell r="B553"/>
          <cell r="C553"/>
          <cell r="D553"/>
          <cell r="E553"/>
          <cell r="F553"/>
          <cell r="G553"/>
          <cell r="H553"/>
          <cell r="I553"/>
          <cell r="J553"/>
          <cell r="K553"/>
          <cell r="L553"/>
          <cell r="M553" t="e">
            <v>#N/A</v>
          </cell>
          <cell r="N553" t="e">
            <v>#N/A</v>
          </cell>
          <cell r="O553" t="e">
            <v>#N/A</v>
          </cell>
          <cell r="P553" t="e">
            <v>#N/A</v>
          </cell>
          <cell r="Q553" t="e">
            <v>#N/A</v>
          </cell>
        </row>
        <row r="554">
          <cell r="B554"/>
          <cell r="C554"/>
          <cell r="D554"/>
          <cell r="E554"/>
          <cell r="F554"/>
          <cell r="G554"/>
          <cell r="H554"/>
          <cell r="I554"/>
          <cell r="J554"/>
          <cell r="K554"/>
          <cell r="L554"/>
          <cell r="M554" t="e">
            <v>#N/A</v>
          </cell>
          <cell r="N554" t="e">
            <v>#N/A</v>
          </cell>
          <cell r="O554" t="e">
            <v>#N/A</v>
          </cell>
          <cell r="P554" t="e">
            <v>#N/A</v>
          </cell>
          <cell r="Q554" t="e">
            <v>#N/A</v>
          </cell>
        </row>
        <row r="555">
          <cell r="B555"/>
          <cell r="C555"/>
          <cell r="D555"/>
          <cell r="E555"/>
          <cell r="F555"/>
          <cell r="G555"/>
          <cell r="H555"/>
          <cell r="I555"/>
          <cell r="J555"/>
          <cell r="K555"/>
          <cell r="L555"/>
          <cell r="M555" t="e">
            <v>#N/A</v>
          </cell>
          <cell r="N555" t="e">
            <v>#N/A</v>
          </cell>
          <cell r="O555" t="e">
            <v>#N/A</v>
          </cell>
          <cell r="P555" t="e">
            <v>#N/A</v>
          </cell>
          <cell r="Q555" t="e">
            <v>#N/A</v>
          </cell>
        </row>
        <row r="556">
          <cell r="B556"/>
          <cell r="C556"/>
          <cell r="D556"/>
          <cell r="E556"/>
          <cell r="F556"/>
          <cell r="G556"/>
          <cell r="H556"/>
          <cell r="I556"/>
          <cell r="J556"/>
          <cell r="K556"/>
          <cell r="L556"/>
          <cell r="M556" t="e">
            <v>#N/A</v>
          </cell>
          <cell r="N556" t="e">
            <v>#N/A</v>
          </cell>
          <cell r="O556" t="e">
            <v>#N/A</v>
          </cell>
          <cell r="P556" t="e">
            <v>#N/A</v>
          </cell>
          <cell r="Q556" t="e">
            <v>#N/A</v>
          </cell>
        </row>
        <row r="557">
          <cell r="B557"/>
          <cell r="C557"/>
          <cell r="D557"/>
          <cell r="E557"/>
          <cell r="F557"/>
          <cell r="G557"/>
          <cell r="H557"/>
          <cell r="I557"/>
          <cell r="J557"/>
          <cell r="K557"/>
          <cell r="L557"/>
          <cell r="M557" t="e">
            <v>#N/A</v>
          </cell>
          <cell r="N557" t="e">
            <v>#N/A</v>
          </cell>
          <cell r="O557" t="e">
            <v>#N/A</v>
          </cell>
          <cell r="P557" t="e">
            <v>#N/A</v>
          </cell>
          <cell r="Q557" t="e">
            <v>#N/A</v>
          </cell>
        </row>
        <row r="558">
          <cell r="B558"/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 t="e">
            <v>#N/A</v>
          </cell>
          <cell r="N558" t="e">
            <v>#N/A</v>
          </cell>
          <cell r="O558" t="e">
            <v>#N/A</v>
          </cell>
          <cell r="P558" t="e">
            <v>#N/A</v>
          </cell>
          <cell r="Q558" t="e">
            <v>#N/A</v>
          </cell>
        </row>
        <row r="559">
          <cell r="B559"/>
          <cell r="C559"/>
          <cell r="D559"/>
          <cell r="E559"/>
          <cell r="F559"/>
          <cell r="G559"/>
          <cell r="H559"/>
          <cell r="I559"/>
          <cell r="J559"/>
          <cell r="K559"/>
          <cell r="L559"/>
          <cell r="M559" t="e">
            <v>#N/A</v>
          </cell>
          <cell r="N559" t="e">
            <v>#N/A</v>
          </cell>
          <cell r="O559" t="e">
            <v>#N/A</v>
          </cell>
          <cell r="P559" t="e">
            <v>#N/A</v>
          </cell>
          <cell r="Q559" t="e">
            <v>#N/A</v>
          </cell>
        </row>
        <row r="560">
          <cell r="B560"/>
          <cell r="C560"/>
          <cell r="D560"/>
          <cell r="E560"/>
          <cell r="F560"/>
          <cell r="G560"/>
          <cell r="H560"/>
          <cell r="I560"/>
          <cell r="J560"/>
          <cell r="K560"/>
          <cell r="L560"/>
          <cell r="M560" t="e">
            <v>#N/A</v>
          </cell>
          <cell r="N560" t="e">
            <v>#N/A</v>
          </cell>
          <cell r="O560" t="e">
            <v>#N/A</v>
          </cell>
          <cell r="P560" t="e">
            <v>#N/A</v>
          </cell>
          <cell r="Q560" t="e">
            <v>#N/A</v>
          </cell>
        </row>
        <row r="561">
          <cell r="B561"/>
          <cell r="C561"/>
          <cell r="D561"/>
          <cell r="E561"/>
          <cell r="F561"/>
          <cell r="G561"/>
          <cell r="H561"/>
          <cell r="I561"/>
          <cell r="J561"/>
          <cell r="K561"/>
          <cell r="L561"/>
          <cell r="M561" t="e">
            <v>#N/A</v>
          </cell>
          <cell r="N561" t="e">
            <v>#N/A</v>
          </cell>
          <cell r="O561" t="e">
            <v>#N/A</v>
          </cell>
          <cell r="P561" t="e">
            <v>#N/A</v>
          </cell>
          <cell r="Q561" t="e">
            <v>#N/A</v>
          </cell>
        </row>
        <row r="562">
          <cell r="B562"/>
          <cell r="C562"/>
          <cell r="D562"/>
          <cell r="E562"/>
          <cell r="F562"/>
          <cell r="G562"/>
          <cell r="H562"/>
          <cell r="I562"/>
          <cell r="J562"/>
          <cell r="K562"/>
          <cell r="L562"/>
          <cell r="M562" t="e">
            <v>#N/A</v>
          </cell>
          <cell r="N562" t="e">
            <v>#N/A</v>
          </cell>
          <cell r="O562" t="e">
            <v>#N/A</v>
          </cell>
          <cell r="P562" t="e">
            <v>#N/A</v>
          </cell>
          <cell r="Q562" t="e">
            <v>#N/A</v>
          </cell>
        </row>
        <row r="563">
          <cell r="B563"/>
          <cell r="C563"/>
          <cell r="D563"/>
          <cell r="E563"/>
          <cell r="F563"/>
          <cell r="G563"/>
          <cell r="H563"/>
          <cell r="I563"/>
          <cell r="J563"/>
          <cell r="K563"/>
          <cell r="L563"/>
          <cell r="M563" t="e">
            <v>#N/A</v>
          </cell>
          <cell r="N563" t="e">
            <v>#N/A</v>
          </cell>
          <cell r="O563" t="e">
            <v>#N/A</v>
          </cell>
          <cell r="P563" t="e">
            <v>#N/A</v>
          </cell>
          <cell r="Q563" t="e">
            <v>#N/A</v>
          </cell>
        </row>
        <row r="564">
          <cell r="B564"/>
          <cell r="C564"/>
          <cell r="D564"/>
          <cell r="E564"/>
          <cell r="F564"/>
          <cell r="G564"/>
          <cell r="H564"/>
          <cell r="I564"/>
          <cell r="J564"/>
          <cell r="K564"/>
          <cell r="L564"/>
          <cell r="M564" t="e">
            <v>#N/A</v>
          </cell>
          <cell r="N564" t="e">
            <v>#N/A</v>
          </cell>
          <cell r="O564" t="e">
            <v>#N/A</v>
          </cell>
          <cell r="P564" t="e">
            <v>#N/A</v>
          </cell>
          <cell r="Q564" t="e">
            <v>#N/A</v>
          </cell>
        </row>
        <row r="565">
          <cell r="B565"/>
          <cell r="C565"/>
          <cell r="D565"/>
          <cell r="E565"/>
          <cell r="F565"/>
          <cell r="G565"/>
          <cell r="H565"/>
          <cell r="I565"/>
          <cell r="J565"/>
          <cell r="K565"/>
          <cell r="L565"/>
          <cell r="M565" t="e">
            <v>#N/A</v>
          </cell>
          <cell r="N565" t="e">
            <v>#N/A</v>
          </cell>
          <cell r="O565" t="e">
            <v>#N/A</v>
          </cell>
          <cell r="P565" t="e">
            <v>#N/A</v>
          </cell>
          <cell r="Q565" t="e">
            <v>#N/A</v>
          </cell>
        </row>
        <row r="566">
          <cell r="B566"/>
          <cell r="C566"/>
          <cell r="D566"/>
          <cell r="E566"/>
          <cell r="F566"/>
          <cell r="G566"/>
          <cell r="H566"/>
          <cell r="I566"/>
          <cell r="J566"/>
          <cell r="K566"/>
          <cell r="L566"/>
          <cell r="M566" t="e">
            <v>#N/A</v>
          </cell>
          <cell r="N566" t="e">
            <v>#N/A</v>
          </cell>
          <cell r="O566" t="e">
            <v>#N/A</v>
          </cell>
          <cell r="P566" t="e">
            <v>#N/A</v>
          </cell>
          <cell r="Q566" t="e">
            <v>#N/A</v>
          </cell>
        </row>
        <row r="567">
          <cell r="B567"/>
          <cell r="C567"/>
          <cell r="D567"/>
          <cell r="E567"/>
          <cell r="F567"/>
          <cell r="G567"/>
          <cell r="H567"/>
          <cell r="I567"/>
          <cell r="J567"/>
          <cell r="K567"/>
          <cell r="L567"/>
          <cell r="M567" t="e">
            <v>#N/A</v>
          </cell>
          <cell r="N567" t="e">
            <v>#N/A</v>
          </cell>
          <cell r="O567" t="e">
            <v>#N/A</v>
          </cell>
          <cell r="P567" t="e">
            <v>#N/A</v>
          </cell>
          <cell r="Q567" t="e">
            <v>#N/A</v>
          </cell>
        </row>
        <row r="568">
          <cell r="B568"/>
          <cell r="C568"/>
          <cell r="D568"/>
          <cell r="E568"/>
          <cell r="F568"/>
          <cell r="G568"/>
          <cell r="H568"/>
          <cell r="I568"/>
          <cell r="J568"/>
          <cell r="K568"/>
          <cell r="L568"/>
          <cell r="M568" t="e">
            <v>#N/A</v>
          </cell>
          <cell r="N568" t="e">
            <v>#N/A</v>
          </cell>
          <cell r="O568" t="e">
            <v>#N/A</v>
          </cell>
          <cell r="P568" t="e">
            <v>#N/A</v>
          </cell>
          <cell r="Q568" t="e">
            <v>#N/A</v>
          </cell>
        </row>
        <row r="569">
          <cell r="B569"/>
          <cell r="C569"/>
          <cell r="D569"/>
          <cell r="E569"/>
          <cell r="F569"/>
          <cell r="G569"/>
          <cell r="H569"/>
          <cell r="I569"/>
          <cell r="J569"/>
          <cell r="K569"/>
          <cell r="L569"/>
          <cell r="M569" t="e">
            <v>#N/A</v>
          </cell>
          <cell r="N569" t="e">
            <v>#N/A</v>
          </cell>
          <cell r="O569" t="e">
            <v>#N/A</v>
          </cell>
          <cell r="P569" t="e">
            <v>#N/A</v>
          </cell>
          <cell r="Q569" t="e">
            <v>#N/A</v>
          </cell>
        </row>
        <row r="570">
          <cell r="B570"/>
          <cell r="C570"/>
          <cell r="D570"/>
          <cell r="E570"/>
          <cell r="F570"/>
          <cell r="G570"/>
          <cell r="H570"/>
          <cell r="I570"/>
          <cell r="J570"/>
          <cell r="K570"/>
          <cell r="L570"/>
          <cell r="M570" t="e">
            <v>#N/A</v>
          </cell>
          <cell r="N570" t="e">
            <v>#N/A</v>
          </cell>
          <cell r="O570" t="e">
            <v>#N/A</v>
          </cell>
          <cell r="P570" t="e">
            <v>#N/A</v>
          </cell>
          <cell r="Q570" t="e">
            <v>#N/A</v>
          </cell>
        </row>
        <row r="571">
          <cell r="B571"/>
          <cell r="C571"/>
          <cell r="D571"/>
          <cell r="E571"/>
          <cell r="F571"/>
          <cell r="G571"/>
          <cell r="H571"/>
          <cell r="I571"/>
          <cell r="J571"/>
          <cell r="K571"/>
          <cell r="L571"/>
          <cell r="M571" t="e">
            <v>#N/A</v>
          </cell>
          <cell r="N571" t="e">
            <v>#N/A</v>
          </cell>
          <cell r="O571" t="e">
            <v>#N/A</v>
          </cell>
          <cell r="P571" t="e">
            <v>#N/A</v>
          </cell>
          <cell r="Q571" t="e">
            <v>#N/A</v>
          </cell>
        </row>
        <row r="572">
          <cell r="B572"/>
          <cell r="C572"/>
          <cell r="D572"/>
          <cell r="E572"/>
          <cell r="F572"/>
          <cell r="G572"/>
          <cell r="H572"/>
          <cell r="I572"/>
          <cell r="J572"/>
          <cell r="K572"/>
          <cell r="L572"/>
          <cell r="M572" t="e">
            <v>#N/A</v>
          </cell>
          <cell r="N572" t="e">
            <v>#N/A</v>
          </cell>
          <cell r="O572" t="e">
            <v>#N/A</v>
          </cell>
          <cell r="P572" t="e">
            <v>#N/A</v>
          </cell>
          <cell r="Q572" t="e">
            <v>#N/A</v>
          </cell>
        </row>
        <row r="573">
          <cell r="B573"/>
          <cell r="C573"/>
          <cell r="D573"/>
          <cell r="E573"/>
          <cell r="F573"/>
          <cell r="G573"/>
          <cell r="H573"/>
          <cell r="I573"/>
          <cell r="J573"/>
          <cell r="K573"/>
          <cell r="L573"/>
          <cell r="M573" t="e">
            <v>#N/A</v>
          </cell>
          <cell r="N573" t="e">
            <v>#N/A</v>
          </cell>
          <cell r="O573" t="e">
            <v>#N/A</v>
          </cell>
          <cell r="P573" t="e">
            <v>#N/A</v>
          </cell>
          <cell r="Q573" t="e">
            <v>#N/A</v>
          </cell>
        </row>
        <row r="574">
          <cell r="B574"/>
          <cell r="C574"/>
          <cell r="D574"/>
          <cell r="E574"/>
          <cell r="F574"/>
          <cell r="G574"/>
          <cell r="H574"/>
          <cell r="I574"/>
          <cell r="J574"/>
          <cell r="K574"/>
          <cell r="L574"/>
          <cell r="M574" t="e">
            <v>#N/A</v>
          </cell>
          <cell r="N574" t="e">
            <v>#N/A</v>
          </cell>
          <cell r="O574" t="e">
            <v>#N/A</v>
          </cell>
          <cell r="P574" t="e">
            <v>#N/A</v>
          </cell>
          <cell r="Q574" t="e">
            <v>#N/A</v>
          </cell>
        </row>
        <row r="575">
          <cell r="B575"/>
          <cell r="C575"/>
          <cell r="D575"/>
          <cell r="E575"/>
          <cell r="F575"/>
          <cell r="G575"/>
          <cell r="H575"/>
          <cell r="I575"/>
          <cell r="J575"/>
          <cell r="K575"/>
          <cell r="L575"/>
          <cell r="M575" t="e">
            <v>#N/A</v>
          </cell>
          <cell r="N575" t="e">
            <v>#N/A</v>
          </cell>
          <cell r="O575" t="e">
            <v>#N/A</v>
          </cell>
          <cell r="P575" t="e">
            <v>#N/A</v>
          </cell>
          <cell r="Q575" t="e">
            <v>#N/A</v>
          </cell>
        </row>
        <row r="576">
          <cell r="B576"/>
          <cell r="C576"/>
          <cell r="D576"/>
          <cell r="E576"/>
          <cell r="F576"/>
          <cell r="G576"/>
          <cell r="H576"/>
          <cell r="I576"/>
          <cell r="J576"/>
          <cell r="K576"/>
          <cell r="L576"/>
          <cell r="M576" t="e">
            <v>#N/A</v>
          </cell>
          <cell r="N576" t="e">
            <v>#N/A</v>
          </cell>
          <cell r="O576" t="e">
            <v>#N/A</v>
          </cell>
          <cell r="P576" t="e">
            <v>#N/A</v>
          </cell>
          <cell r="Q576" t="e">
            <v>#N/A</v>
          </cell>
        </row>
        <row r="577">
          <cell r="B577"/>
          <cell r="C577"/>
          <cell r="D577"/>
          <cell r="E577"/>
          <cell r="F577"/>
          <cell r="G577"/>
          <cell r="H577"/>
          <cell r="I577"/>
          <cell r="J577"/>
          <cell r="K577"/>
          <cell r="L577"/>
          <cell r="M577" t="e">
            <v>#N/A</v>
          </cell>
          <cell r="N577" t="e">
            <v>#N/A</v>
          </cell>
          <cell r="O577" t="e">
            <v>#N/A</v>
          </cell>
          <cell r="P577" t="e">
            <v>#N/A</v>
          </cell>
          <cell r="Q577" t="e">
            <v>#N/A</v>
          </cell>
        </row>
        <row r="578">
          <cell r="B578"/>
          <cell r="C578"/>
          <cell r="D578"/>
          <cell r="E578"/>
          <cell r="F578"/>
          <cell r="G578"/>
          <cell r="H578"/>
          <cell r="I578"/>
          <cell r="J578"/>
          <cell r="K578"/>
          <cell r="L578"/>
          <cell r="M578" t="e">
            <v>#N/A</v>
          </cell>
          <cell r="N578" t="e">
            <v>#N/A</v>
          </cell>
          <cell r="O578" t="e">
            <v>#N/A</v>
          </cell>
          <cell r="P578" t="e">
            <v>#N/A</v>
          </cell>
          <cell r="Q578" t="e">
            <v>#N/A</v>
          </cell>
        </row>
        <row r="579">
          <cell r="B579"/>
          <cell r="C579"/>
          <cell r="D579"/>
          <cell r="E579"/>
          <cell r="F579"/>
          <cell r="G579"/>
          <cell r="H579"/>
          <cell r="I579"/>
          <cell r="J579"/>
          <cell r="K579"/>
          <cell r="L579"/>
          <cell r="M579" t="e">
            <v>#N/A</v>
          </cell>
          <cell r="N579" t="e">
            <v>#N/A</v>
          </cell>
          <cell r="O579" t="e">
            <v>#N/A</v>
          </cell>
          <cell r="P579" t="e">
            <v>#N/A</v>
          </cell>
          <cell r="Q579" t="e">
            <v>#N/A</v>
          </cell>
        </row>
        <row r="580">
          <cell r="B580"/>
          <cell r="C580"/>
          <cell r="D580"/>
          <cell r="E580"/>
          <cell r="F580"/>
          <cell r="G580"/>
          <cell r="H580"/>
          <cell r="I580"/>
          <cell r="J580"/>
          <cell r="K580"/>
          <cell r="L580"/>
          <cell r="M580" t="e">
            <v>#N/A</v>
          </cell>
          <cell r="N580" t="e">
            <v>#N/A</v>
          </cell>
          <cell r="O580" t="e">
            <v>#N/A</v>
          </cell>
          <cell r="P580" t="e">
            <v>#N/A</v>
          </cell>
          <cell r="Q580" t="e">
            <v>#N/A</v>
          </cell>
        </row>
        <row r="581">
          <cell r="B581"/>
          <cell r="C581"/>
          <cell r="D581"/>
          <cell r="E581"/>
          <cell r="F581"/>
          <cell r="G581"/>
          <cell r="H581"/>
          <cell r="I581"/>
          <cell r="J581"/>
          <cell r="K581"/>
          <cell r="L581"/>
          <cell r="M581" t="e">
            <v>#N/A</v>
          </cell>
          <cell r="N581" t="e">
            <v>#N/A</v>
          </cell>
          <cell r="O581" t="e">
            <v>#N/A</v>
          </cell>
          <cell r="P581" t="e">
            <v>#N/A</v>
          </cell>
          <cell r="Q581" t="e">
            <v>#N/A</v>
          </cell>
        </row>
        <row r="582">
          <cell r="B582"/>
          <cell r="C582"/>
          <cell r="D582"/>
          <cell r="E582"/>
          <cell r="F582"/>
          <cell r="G582"/>
          <cell r="H582"/>
          <cell r="I582"/>
          <cell r="J582"/>
          <cell r="K582"/>
          <cell r="L582"/>
          <cell r="M582" t="e">
            <v>#N/A</v>
          </cell>
          <cell r="N582" t="e">
            <v>#N/A</v>
          </cell>
          <cell r="O582" t="e">
            <v>#N/A</v>
          </cell>
          <cell r="P582" t="e">
            <v>#N/A</v>
          </cell>
          <cell r="Q582" t="e">
            <v>#N/A</v>
          </cell>
        </row>
        <row r="583">
          <cell r="B583"/>
          <cell r="C583"/>
          <cell r="D583"/>
          <cell r="E583"/>
          <cell r="F583"/>
          <cell r="G583"/>
          <cell r="H583"/>
          <cell r="I583"/>
          <cell r="J583"/>
          <cell r="K583"/>
          <cell r="L583"/>
          <cell r="M583" t="e">
            <v>#N/A</v>
          </cell>
          <cell r="N583" t="e">
            <v>#N/A</v>
          </cell>
          <cell r="O583" t="e">
            <v>#N/A</v>
          </cell>
          <cell r="P583" t="e">
            <v>#N/A</v>
          </cell>
          <cell r="Q583" t="e">
            <v>#N/A</v>
          </cell>
        </row>
        <row r="584">
          <cell r="B584"/>
          <cell r="C584"/>
          <cell r="D584"/>
          <cell r="E584"/>
          <cell r="F584"/>
          <cell r="G584"/>
          <cell r="H584"/>
          <cell r="I584"/>
          <cell r="J584"/>
          <cell r="K584"/>
          <cell r="L584"/>
          <cell r="M584" t="e">
            <v>#N/A</v>
          </cell>
          <cell r="N584" t="e">
            <v>#N/A</v>
          </cell>
          <cell r="O584" t="e">
            <v>#N/A</v>
          </cell>
          <cell r="P584" t="e">
            <v>#N/A</v>
          </cell>
          <cell r="Q584" t="e">
            <v>#N/A</v>
          </cell>
        </row>
        <row r="585">
          <cell r="B585"/>
          <cell r="C585"/>
          <cell r="D585"/>
          <cell r="E585"/>
          <cell r="F585"/>
          <cell r="G585"/>
          <cell r="H585"/>
          <cell r="I585"/>
          <cell r="J585"/>
          <cell r="K585"/>
          <cell r="L585"/>
          <cell r="M585" t="e">
            <v>#N/A</v>
          </cell>
          <cell r="N585" t="e">
            <v>#N/A</v>
          </cell>
          <cell r="O585" t="e">
            <v>#N/A</v>
          </cell>
          <cell r="P585" t="e">
            <v>#N/A</v>
          </cell>
          <cell r="Q585" t="e">
            <v>#N/A</v>
          </cell>
        </row>
        <row r="586">
          <cell r="B586"/>
          <cell r="C586"/>
          <cell r="D586"/>
          <cell r="E586"/>
          <cell r="F586"/>
          <cell r="G586"/>
          <cell r="H586"/>
          <cell r="I586"/>
          <cell r="J586"/>
          <cell r="K586"/>
          <cell r="L586"/>
          <cell r="M586" t="e">
            <v>#N/A</v>
          </cell>
          <cell r="N586" t="e">
            <v>#N/A</v>
          </cell>
          <cell r="O586" t="e">
            <v>#N/A</v>
          </cell>
          <cell r="P586" t="e">
            <v>#N/A</v>
          </cell>
          <cell r="Q586" t="e">
            <v>#N/A</v>
          </cell>
        </row>
        <row r="587">
          <cell r="B587"/>
          <cell r="C587"/>
          <cell r="D587"/>
          <cell r="E587"/>
          <cell r="F587"/>
          <cell r="G587"/>
          <cell r="H587"/>
          <cell r="I587"/>
          <cell r="J587"/>
          <cell r="K587"/>
          <cell r="L587"/>
          <cell r="M587" t="e">
            <v>#N/A</v>
          </cell>
          <cell r="N587" t="e">
            <v>#N/A</v>
          </cell>
          <cell r="O587" t="e">
            <v>#N/A</v>
          </cell>
          <cell r="P587" t="e">
            <v>#N/A</v>
          </cell>
          <cell r="Q587" t="e">
            <v>#N/A</v>
          </cell>
        </row>
        <row r="588">
          <cell r="B588"/>
          <cell r="C588"/>
          <cell r="D588"/>
          <cell r="E588"/>
          <cell r="F588"/>
          <cell r="G588"/>
          <cell r="H588"/>
          <cell r="I588"/>
          <cell r="J588"/>
          <cell r="K588"/>
          <cell r="L588"/>
          <cell r="M588" t="e">
            <v>#N/A</v>
          </cell>
          <cell r="N588" t="e">
            <v>#N/A</v>
          </cell>
          <cell r="O588" t="e">
            <v>#N/A</v>
          </cell>
          <cell r="P588" t="e">
            <v>#N/A</v>
          </cell>
          <cell r="Q588" t="e">
            <v>#N/A</v>
          </cell>
        </row>
        <row r="589">
          <cell r="B589"/>
          <cell r="C589"/>
          <cell r="D589"/>
          <cell r="E589"/>
          <cell r="F589"/>
          <cell r="G589"/>
          <cell r="H589"/>
          <cell r="I589"/>
          <cell r="J589"/>
          <cell r="K589"/>
          <cell r="L589"/>
          <cell r="M589" t="e">
            <v>#N/A</v>
          </cell>
          <cell r="N589" t="e">
            <v>#N/A</v>
          </cell>
          <cell r="O589" t="e">
            <v>#N/A</v>
          </cell>
          <cell r="P589" t="e">
            <v>#N/A</v>
          </cell>
          <cell r="Q589" t="e">
            <v>#N/A</v>
          </cell>
        </row>
        <row r="590">
          <cell r="B590"/>
          <cell r="C590"/>
          <cell r="D590"/>
          <cell r="E590"/>
          <cell r="F590"/>
          <cell r="G590"/>
          <cell r="H590"/>
          <cell r="I590"/>
          <cell r="J590"/>
          <cell r="K590"/>
          <cell r="L590"/>
          <cell r="M590" t="e">
            <v>#N/A</v>
          </cell>
          <cell r="N590" t="e">
            <v>#N/A</v>
          </cell>
          <cell r="O590" t="e">
            <v>#N/A</v>
          </cell>
          <cell r="P590" t="e">
            <v>#N/A</v>
          </cell>
          <cell r="Q590" t="e">
            <v>#N/A</v>
          </cell>
        </row>
        <row r="591">
          <cell r="B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 t="e">
            <v>#N/A</v>
          </cell>
          <cell r="N591" t="e">
            <v>#N/A</v>
          </cell>
          <cell r="O591" t="e">
            <v>#N/A</v>
          </cell>
          <cell r="P591" t="e">
            <v>#N/A</v>
          </cell>
          <cell r="Q591" t="e">
            <v>#N/A</v>
          </cell>
        </row>
        <row r="592">
          <cell r="B592"/>
          <cell r="C592"/>
          <cell r="D592"/>
          <cell r="E592"/>
          <cell r="F592"/>
          <cell r="G592"/>
          <cell r="H592"/>
          <cell r="I592"/>
          <cell r="J592"/>
          <cell r="K592"/>
          <cell r="L592"/>
          <cell r="M592" t="e">
            <v>#N/A</v>
          </cell>
          <cell r="N592" t="e">
            <v>#N/A</v>
          </cell>
          <cell r="O592" t="e">
            <v>#N/A</v>
          </cell>
          <cell r="P592" t="e">
            <v>#N/A</v>
          </cell>
          <cell r="Q592" t="e">
            <v>#N/A</v>
          </cell>
        </row>
        <row r="593">
          <cell r="B593"/>
          <cell r="C593"/>
          <cell r="D593"/>
          <cell r="E593"/>
          <cell r="F593"/>
          <cell r="G593"/>
          <cell r="H593"/>
          <cell r="I593"/>
          <cell r="J593"/>
          <cell r="K593"/>
          <cell r="L593"/>
          <cell r="M593" t="e">
            <v>#N/A</v>
          </cell>
          <cell r="N593" t="e">
            <v>#N/A</v>
          </cell>
          <cell r="O593" t="e">
            <v>#N/A</v>
          </cell>
          <cell r="P593" t="e">
            <v>#N/A</v>
          </cell>
          <cell r="Q593" t="e">
            <v>#N/A</v>
          </cell>
        </row>
        <row r="594">
          <cell r="B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 t="e">
            <v>#N/A</v>
          </cell>
          <cell r="N594" t="e">
            <v>#N/A</v>
          </cell>
          <cell r="O594" t="e">
            <v>#N/A</v>
          </cell>
          <cell r="P594" t="e">
            <v>#N/A</v>
          </cell>
          <cell r="Q594" t="e">
            <v>#N/A</v>
          </cell>
        </row>
        <row r="595">
          <cell r="B595"/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 t="e">
            <v>#N/A</v>
          </cell>
          <cell r="N595" t="e">
            <v>#N/A</v>
          </cell>
          <cell r="O595" t="e">
            <v>#N/A</v>
          </cell>
          <cell r="P595" t="e">
            <v>#N/A</v>
          </cell>
          <cell r="Q595" t="e">
            <v>#N/A</v>
          </cell>
        </row>
        <row r="596">
          <cell r="B596"/>
          <cell r="C596"/>
          <cell r="D596"/>
          <cell r="E596"/>
          <cell r="F596"/>
          <cell r="G596"/>
          <cell r="H596"/>
          <cell r="I596"/>
          <cell r="J596"/>
          <cell r="K596"/>
          <cell r="L596"/>
          <cell r="M596" t="e">
            <v>#N/A</v>
          </cell>
          <cell r="N596" t="e">
            <v>#N/A</v>
          </cell>
          <cell r="O596" t="e">
            <v>#N/A</v>
          </cell>
          <cell r="P596" t="e">
            <v>#N/A</v>
          </cell>
          <cell r="Q596" t="e">
            <v>#N/A</v>
          </cell>
        </row>
        <row r="597">
          <cell r="B597"/>
          <cell r="C597"/>
          <cell r="D597"/>
          <cell r="E597"/>
          <cell r="F597"/>
          <cell r="G597"/>
          <cell r="H597"/>
          <cell r="I597"/>
          <cell r="J597"/>
          <cell r="K597"/>
          <cell r="L597"/>
          <cell r="M597" t="e">
            <v>#N/A</v>
          </cell>
          <cell r="N597" t="e">
            <v>#N/A</v>
          </cell>
          <cell r="O597" t="e">
            <v>#N/A</v>
          </cell>
          <cell r="P597" t="e">
            <v>#N/A</v>
          </cell>
          <cell r="Q597" t="e">
            <v>#N/A</v>
          </cell>
        </row>
        <row r="598">
          <cell r="B598"/>
          <cell r="C598"/>
          <cell r="D598"/>
          <cell r="E598"/>
          <cell r="F598"/>
          <cell r="G598"/>
          <cell r="H598"/>
          <cell r="I598"/>
          <cell r="J598"/>
          <cell r="K598"/>
          <cell r="L598"/>
          <cell r="M598" t="e">
            <v>#N/A</v>
          </cell>
          <cell r="N598" t="e">
            <v>#N/A</v>
          </cell>
          <cell r="O598" t="e">
            <v>#N/A</v>
          </cell>
          <cell r="P598" t="e">
            <v>#N/A</v>
          </cell>
          <cell r="Q598" t="e">
            <v>#N/A</v>
          </cell>
        </row>
        <row r="599">
          <cell r="B599"/>
          <cell r="C599"/>
          <cell r="D599"/>
          <cell r="E599"/>
          <cell r="F599"/>
          <cell r="G599"/>
          <cell r="H599"/>
          <cell r="I599"/>
          <cell r="J599"/>
          <cell r="K599"/>
          <cell r="L599"/>
          <cell r="M599" t="e">
            <v>#N/A</v>
          </cell>
          <cell r="N599" t="e">
            <v>#N/A</v>
          </cell>
          <cell r="O599" t="e">
            <v>#N/A</v>
          </cell>
          <cell r="P599" t="e">
            <v>#N/A</v>
          </cell>
          <cell r="Q599" t="e">
            <v>#N/A</v>
          </cell>
        </row>
        <row r="600">
          <cell r="B600"/>
          <cell r="C600"/>
          <cell r="D600"/>
          <cell r="E600"/>
          <cell r="F600"/>
          <cell r="G600"/>
          <cell r="H600"/>
          <cell r="I600"/>
          <cell r="J600"/>
          <cell r="K600"/>
          <cell r="L600"/>
          <cell r="M600" t="e">
            <v>#N/A</v>
          </cell>
          <cell r="N600" t="e">
            <v>#N/A</v>
          </cell>
          <cell r="O600" t="e">
            <v>#N/A</v>
          </cell>
          <cell r="P600" t="e">
            <v>#N/A</v>
          </cell>
          <cell r="Q600" t="e">
            <v>#N/A</v>
          </cell>
        </row>
        <row r="601">
          <cell r="B601"/>
          <cell r="C601"/>
          <cell r="D601"/>
          <cell r="E601"/>
          <cell r="F601"/>
          <cell r="G601"/>
          <cell r="H601"/>
          <cell r="I601"/>
          <cell r="J601"/>
          <cell r="K601"/>
          <cell r="L601"/>
          <cell r="M601" t="e">
            <v>#N/A</v>
          </cell>
          <cell r="N601" t="e">
            <v>#N/A</v>
          </cell>
          <cell r="O601" t="e">
            <v>#N/A</v>
          </cell>
          <cell r="P601" t="e">
            <v>#N/A</v>
          </cell>
          <cell r="Q601" t="e">
            <v>#N/A</v>
          </cell>
        </row>
        <row r="602">
          <cell r="B602"/>
          <cell r="C602"/>
          <cell r="D602"/>
          <cell r="E602"/>
          <cell r="F602"/>
          <cell r="G602"/>
          <cell r="H602"/>
          <cell r="I602"/>
          <cell r="J602"/>
          <cell r="K602"/>
          <cell r="L602"/>
          <cell r="M602" t="e">
            <v>#N/A</v>
          </cell>
          <cell r="N602" t="e">
            <v>#N/A</v>
          </cell>
          <cell r="O602" t="e">
            <v>#N/A</v>
          </cell>
          <cell r="P602" t="e">
            <v>#N/A</v>
          </cell>
          <cell r="Q602" t="e">
            <v>#N/A</v>
          </cell>
        </row>
        <row r="603">
          <cell r="B603"/>
          <cell r="C603"/>
          <cell r="D603"/>
          <cell r="E603"/>
          <cell r="F603"/>
          <cell r="G603"/>
          <cell r="H603"/>
          <cell r="I603"/>
          <cell r="J603"/>
          <cell r="K603"/>
          <cell r="L603"/>
          <cell r="M603" t="e">
            <v>#N/A</v>
          </cell>
          <cell r="N603" t="e">
            <v>#N/A</v>
          </cell>
          <cell r="O603" t="e">
            <v>#N/A</v>
          </cell>
          <cell r="P603" t="e">
            <v>#N/A</v>
          </cell>
          <cell r="Q603" t="e">
            <v>#N/A</v>
          </cell>
        </row>
        <row r="604">
          <cell r="B604"/>
          <cell r="C604"/>
          <cell r="D604"/>
          <cell r="E604"/>
          <cell r="F604"/>
          <cell r="G604"/>
          <cell r="H604"/>
          <cell r="I604"/>
          <cell r="J604"/>
          <cell r="K604"/>
          <cell r="L604"/>
          <cell r="M604" t="e">
            <v>#N/A</v>
          </cell>
          <cell r="N604" t="e">
            <v>#N/A</v>
          </cell>
          <cell r="O604" t="e">
            <v>#N/A</v>
          </cell>
          <cell r="P604" t="e">
            <v>#N/A</v>
          </cell>
          <cell r="Q604" t="e">
            <v>#N/A</v>
          </cell>
        </row>
        <row r="605">
          <cell r="B605"/>
          <cell r="C605"/>
          <cell r="D605"/>
          <cell r="E605"/>
          <cell r="F605"/>
          <cell r="G605"/>
          <cell r="H605"/>
          <cell r="I605"/>
          <cell r="J605"/>
          <cell r="K605"/>
          <cell r="L605"/>
          <cell r="M605" t="e">
            <v>#N/A</v>
          </cell>
          <cell r="N605" t="e">
            <v>#N/A</v>
          </cell>
          <cell r="O605" t="e">
            <v>#N/A</v>
          </cell>
          <cell r="P605" t="e">
            <v>#N/A</v>
          </cell>
          <cell r="Q605" t="e">
            <v>#N/A</v>
          </cell>
        </row>
        <row r="606">
          <cell r="B606"/>
          <cell r="C606"/>
          <cell r="D606"/>
          <cell r="E606"/>
          <cell r="F606"/>
          <cell r="G606"/>
          <cell r="H606"/>
          <cell r="I606"/>
          <cell r="J606"/>
          <cell r="K606"/>
          <cell r="L606"/>
          <cell r="M606" t="e">
            <v>#N/A</v>
          </cell>
          <cell r="N606" t="e">
            <v>#N/A</v>
          </cell>
          <cell r="O606" t="e">
            <v>#N/A</v>
          </cell>
          <cell r="P606" t="e">
            <v>#N/A</v>
          </cell>
          <cell r="Q606" t="e">
            <v>#N/A</v>
          </cell>
        </row>
        <row r="607">
          <cell r="B607"/>
          <cell r="C607"/>
          <cell r="D607"/>
          <cell r="E607"/>
          <cell r="F607"/>
          <cell r="G607"/>
          <cell r="H607"/>
          <cell r="I607"/>
          <cell r="J607"/>
          <cell r="K607"/>
          <cell r="L607"/>
          <cell r="M607" t="e">
            <v>#N/A</v>
          </cell>
          <cell r="N607" t="e">
            <v>#N/A</v>
          </cell>
          <cell r="O607" t="e">
            <v>#N/A</v>
          </cell>
          <cell r="P607" t="e">
            <v>#N/A</v>
          </cell>
          <cell r="Q607" t="e">
            <v>#N/A</v>
          </cell>
        </row>
        <row r="608">
          <cell r="B608"/>
          <cell r="C608"/>
          <cell r="D608"/>
          <cell r="E608"/>
          <cell r="F608"/>
          <cell r="G608"/>
          <cell r="H608"/>
          <cell r="I608"/>
          <cell r="J608"/>
          <cell r="K608"/>
          <cell r="L608"/>
          <cell r="M608" t="e">
            <v>#N/A</v>
          </cell>
          <cell r="N608" t="e">
            <v>#N/A</v>
          </cell>
          <cell r="O608" t="e">
            <v>#N/A</v>
          </cell>
          <cell r="P608" t="e">
            <v>#N/A</v>
          </cell>
          <cell r="Q608" t="e">
            <v>#N/A</v>
          </cell>
        </row>
        <row r="609">
          <cell r="B609"/>
          <cell r="C609"/>
          <cell r="D609"/>
          <cell r="E609"/>
          <cell r="F609"/>
          <cell r="G609"/>
          <cell r="H609"/>
          <cell r="I609"/>
          <cell r="J609"/>
          <cell r="K609"/>
          <cell r="L609"/>
          <cell r="M609" t="e">
            <v>#N/A</v>
          </cell>
          <cell r="N609" t="e">
            <v>#N/A</v>
          </cell>
          <cell r="O609" t="e">
            <v>#N/A</v>
          </cell>
          <cell r="P609" t="e">
            <v>#N/A</v>
          </cell>
          <cell r="Q609" t="e">
            <v>#N/A</v>
          </cell>
        </row>
        <row r="610">
          <cell r="B610"/>
          <cell r="C610"/>
          <cell r="D610"/>
          <cell r="E610"/>
          <cell r="F610"/>
          <cell r="G610"/>
          <cell r="H610"/>
          <cell r="I610"/>
          <cell r="J610"/>
          <cell r="K610"/>
          <cell r="L610"/>
          <cell r="M610" t="e">
            <v>#N/A</v>
          </cell>
          <cell r="N610" t="e">
            <v>#N/A</v>
          </cell>
          <cell r="O610" t="e">
            <v>#N/A</v>
          </cell>
          <cell r="P610" t="e">
            <v>#N/A</v>
          </cell>
          <cell r="Q610" t="e">
            <v>#N/A</v>
          </cell>
        </row>
        <row r="611">
          <cell r="B611"/>
          <cell r="C611"/>
          <cell r="D611"/>
          <cell r="E611"/>
          <cell r="F611"/>
          <cell r="G611"/>
          <cell r="H611"/>
          <cell r="I611"/>
          <cell r="J611"/>
          <cell r="K611"/>
          <cell r="L611"/>
          <cell r="M611" t="e">
            <v>#N/A</v>
          </cell>
          <cell r="N611" t="e">
            <v>#N/A</v>
          </cell>
          <cell r="O611" t="e">
            <v>#N/A</v>
          </cell>
          <cell r="P611" t="e">
            <v>#N/A</v>
          </cell>
          <cell r="Q611" t="e">
            <v>#N/A</v>
          </cell>
        </row>
        <row r="612">
          <cell r="B612"/>
          <cell r="C612"/>
          <cell r="D612"/>
          <cell r="E612"/>
          <cell r="F612"/>
          <cell r="G612"/>
          <cell r="H612"/>
          <cell r="I612"/>
          <cell r="J612"/>
          <cell r="K612"/>
          <cell r="L612"/>
          <cell r="M612" t="e">
            <v>#N/A</v>
          </cell>
          <cell r="N612" t="e">
            <v>#N/A</v>
          </cell>
          <cell r="O612" t="e">
            <v>#N/A</v>
          </cell>
          <cell r="P612" t="e">
            <v>#N/A</v>
          </cell>
          <cell r="Q612" t="e">
            <v>#N/A</v>
          </cell>
        </row>
        <row r="613">
          <cell r="B613"/>
          <cell r="C613"/>
          <cell r="D613"/>
          <cell r="E613"/>
          <cell r="F613"/>
          <cell r="G613"/>
          <cell r="H613"/>
          <cell r="I613"/>
          <cell r="J613"/>
          <cell r="K613"/>
          <cell r="L613"/>
          <cell r="M613" t="e">
            <v>#N/A</v>
          </cell>
          <cell r="N613" t="e">
            <v>#N/A</v>
          </cell>
          <cell r="O613" t="e">
            <v>#N/A</v>
          </cell>
          <cell r="P613" t="e">
            <v>#N/A</v>
          </cell>
          <cell r="Q613" t="e">
            <v>#N/A</v>
          </cell>
        </row>
        <row r="614">
          <cell r="B614"/>
          <cell r="C614"/>
          <cell r="D614"/>
          <cell r="E614"/>
          <cell r="F614"/>
          <cell r="G614"/>
          <cell r="H614"/>
          <cell r="I614"/>
          <cell r="J614"/>
          <cell r="K614"/>
          <cell r="L614"/>
          <cell r="M614" t="e">
            <v>#N/A</v>
          </cell>
          <cell r="N614" t="e">
            <v>#N/A</v>
          </cell>
          <cell r="O614" t="e">
            <v>#N/A</v>
          </cell>
          <cell r="P614" t="e">
            <v>#N/A</v>
          </cell>
          <cell r="Q614" t="e">
            <v>#N/A</v>
          </cell>
        </row>
        <row r="615">
          <cell r="B615"/>
          <cell r="C615"/>
          <cell r="D615"/>
          <cell r="E615"/>
          <cell r="F615"/>
          <cell r="G615"/>
          <cell r="H615"/>
          <cell r="I615"/>
          <cell r="J615"/>
          <cell r="K615"/>
          <cell r="L615"/>
          <cell r="M615" t="e">
            <v>#N/A</v>
          </cell>
          <cell r="N615" t="e">
            <v>#N/A</v>
          </cell>
          <cell r="O615" t="e">
            <v>#N/A</v>
          </cell>
          <cell r="P615" t="e">
            <v>#N/A</v>
          </cell>
          <cell r="Q615" t="e">
            <v>#N/A</v>
          </cell>
        </row>
        <row r="616">
          <cell r="B616"/>
          <cell r="C616"/>
          <cell r="D616"/>
          <cell r="E616"/>
          <cell r="F616"/>
          <cell r="G616"/>
          <cell r="H616"/>
          <cell r="I616"/>
          <cell r="J616"/>
          <cell r="K616"/>
          <cell r="L616"/>
          <cell r="M616" t="e">
            <v>#N/A</v>
          </cell>
          <cell r="N616" t="e">
            <v>#N/A</v>
          </cell>
          <cell r="O616" t="e">
            <v>#N/A</v>
          </cell>
          <cell r="P616" t="e">
            <v>#N/A</v>
          </cell>
          <cell r="Q616" t="e">
            <v>#N/A</v>
          </cell>
        </row>
        <row r="617">
          <cell r="B617"/>
          <cell r="C617"/>
          <cell r="D617"/>
          <cell r="E617"/>
          <cell r="F617"/>
          <cell r="G617"/>
          <cell r="H617"/>
          <cell r="I617"/>
          <cell r="J617"/>
          <cell r="K617"/>
          <cell r="L617"/>
          <cell r="M617" t="e">
            <v>#N/A</v>
          </cell>
          <cell r="N617" t="e">
            <v>#N/A</v>
          </cell>
          <cell r="O617" t="e">
            <v>#N/A</v>
          </cell>
          <cell r="P617" t="e">
            <v>#N/A</v>
          </cell>
          <cell r="Q617" t="e">
            <v>#N/A</v>
          </cell>
        </row>
        <row r="618">
          <cell r="B618"/>
          <cell r="C618"/>
          <cell r="D618"/>
          <cell r="E618"/>
          <cell r="F618"/>
          <cell r="G618"/>
          <cell r="H618"/>
          <cell r="I618"/>
          <cell r="J618"/>
          <cell r="K618"/>
          <cell r="L618"/>
          <cell r="M618" t="e">
            <v>#N/A</v>
          </cell>
          <cell r="N618" t="e">
            <v>#N/A</v>
          </cell>
          <cell r="O618" t="e">
            <v>#N/A</v>
          </cell>
          <cell r="P618" t="e">
            <v>#N/A</v>
          </cell>
          <cell r="Q618" t="e">
            <v>#N/A</v>
          </cell>
        </row>
        <row r="619">
          <cell r="B619"/>
          <cell r="C619"/>
          <cell r="D619"/>
          <cell r="E619"/>
          <cell r="F619"/>
          <cell r="G619"/>
          <cell r="H619"/>
          <cell r="I619"/>
          <cell r="J619"/>
          <cell r="K619"/>
          <cell r="L619"/>
          <cell r="M619" t="e">
            <v>#N/A</v>
          </cell>
          <cell r="N619" t="e">
            <v>#N/A</v>
          </cell>
          <cell r="O619" t="e">
            <v>#N/A</v>
          </cell>
          <cell r="P619" t="e">
            <v>#N/A</v>
          </cell>
          <cell r="Q619" t="e">
            <v>#N/A</v>
          </cell>
        </row>
        <row r="620">
          <cell r="B620"/>
          <cell r="C620"/>
          <cell r="D620"/>
          <cell r="E620"/>
          <cell r="F620"/>
          <cell r="G620"/>
          <cell r="H620"/>
          <cell r="I620"/>
          <cell r="J620"/>
          <cell r="K620"/>
          <cell r="L620"/>
          <cell r="M620" t="e">
            <v>#N/A</v>
          </cell>
          <cell r="N620" t="e">
            <v>#N/A</v>
          </cell>
          <cell r="O620" t="e">
            <v>#N/A</v>
          </cell>
          <cell r="P620" t="e">
            <v>#N/A</v>
          </cell>
          <cell r="Q620" t="e">
            <v>#N/A</v>
          </cell>
        </row>
        <row r="621">
          <cell r="B621"/>
          <cell r="C621"/>
          <cell r="D621"/>
          <cell r="E621"/>
          <cell r="F621"/>
          <cell r="G621"/>
          <cell r="H621"/>
          <cell r="I621"/>
          <cell r="J621"/>
          <cell r="K621"/>
          <cell r="L621"/>
          <cell r="M621" t="e">
            <v>#N/A</v>
          </cell>
          <cell r="N621" t="e">
            <v>#N/A</v>
          </cell>
          <cell r="O621" t="e">
            <v>#N/A</v>
          </cell>
          <cell r="P621" t="e">
            <v>#N/A</v>
          </cell>
          <cell r="Q621" t="e">
            <v>#N/A</v>
          </cell>
        </row>
        <row r="622">
          <cell r="B622"/>
          <cell r="C622"/>
          <cell r="D622"/>
          <cell r="E622"/>
          <cell r="F622"/>
          <cell r="G622"/>
          <cell r="H622"/>
          <cell r="I622"/>
          <cell r="J622"/>
          <cell r="K622"/>
          <cell r="L622"/>
          <cell r="M622" t="e">
            <v>#N/A</v>
          </cell>
          <cell r="N622" t="e">
            <v>#N/A</v>
          </cell>
          <cell r="O622" t="e">
            <v>#N/A</v>
          </cell>
          <cell r="P622" t="e">
            <v>#N/A</v>
          </cell>
          <cell r="Q622" t="e">
            <v>#N/A</v>
          </cell>
        </row>
        <row r="623"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/>
          <cell r="M623" t="e">
            <v>#N/A</v>
          </cell>
          <cell r="N623" t="e">
            <v>#N/A</v>
          </cell>
          <cell r="O623" t="e">
            <v>#N/A</v>
          </cell>
          <cell r="P623" t="e">
            <v>#N/A</v>
          </cell>
          <cell r="Q623" t="e">
            <v>#N/A</v>
          </cell>
        </row>
        <row r="624">
          <cell r="B624"/>
          <cell r="C624"/>
          <cell r="D624"/>
          <cell r="E624"/>
          <cell r="F624"/>
          <cell r="G624"/>
          <cell r="H624"/>
          <cell r="I624"/>
          <cell r="J624"/>
          <cell r="K624"/>
          <cell r="L624"/>
          <cell r="M624" t="e">
            <v>#N/A</v>
          </cell>
          <cell r="N624" t="e">
            <v>#N/A</v>
          </cell>
          <cell r="O624" t="e">
            <v>#N/A</v>
          </cell>
          <cell r="P624" t="e">
            <v>#N/A</v>
          </cell>
          <cell r="Q624" t="e">
            <v>#N/A</v>
          </cell>
        </row>
        <row r="625">
          <cell r="B625"/>
          <cell r="C625"/>
          <cell r="D625"/>
          <cell r="E625"/>
          <cell r="F625"/>
          <cell r="G625"/>
          <cell r="H625"/>
          <cell r="I625"/>
          <cell r="J625"/>
          <cell r="K625"/>
          <cell r="L625"/>
          <cell r="M625" t="e">
            <v>#N/A</v>
          </cell>
          <cell r="N625" t="e">
            <v>#N/A</v>
          </cell>
          <cell r="O625" t="e">
            <v>#N/A</v>
          </cell>
          <cell r="P625" t="e">
            <v>#N/A</v>
          </cell>
          <cell r="Q625" t="e">
            <v>#N/A</v>
          </cell>
        </row>
        <row r="626">
          <cell r="B626"/>
          <cell r="C626"/>
          <cell r="D626"/>
          <cell r="E626"/>
          <cell r="F626"/>
          <cell r="G626"/>
          <cell r="H626"/>
          <cell r="I626"/>
          <cell r="J626"/>
          <cell r="K626"/>
          <cell r="L626"/>
          <cell r="M626" t="e">
            <v>#N/A</v>
          </cell>
          <cell r="N626" t="e">
            <v>#N/A</v>
          </cell>
          <cell r="O626" t="e">
            <v>#N/A</v>
          </cell>
          <cell r="P626" t="e">
            <v>#N/A</v>
          </cell>
          <cell r="Q626" t="e">
            <v>#N/A</v>
          </cell>
        </row>
        <row r="627">
          <cell r="B627"/>
          <cell r="C627"/>
          <cell r="D627"/>
          <cell r="E627"/>
          <cell r="F627"/>
          <cell r="G627"/>
          <cell r="H627"/>
          <cell r="I627"/>
          <cell r="J627"/>
          <cell r="K627"/>
          <cell r="L627"/>
          <cell r="M627" t="e">
            <v>#N/A</v>
          </cell>
          <cell r="N627" t="e">
            <v>#N/A</v>
          </cell>
          <cell r="O627" t="e">
            <v>#N/A</v>
          </cell>
          <cell r="P627" t="e">
            <v>#N/A</v>
          </cell>
          <cell r="Q627" t="e">
            <v>#N/A</v>
          </cell>
        </row>
        <row r="628">
          <cell r="B628"/>
          <cell r="C628"/>
          <cell r="D628"/>
          <cell r="E628"/>
          <cell r="F628"/>
          <cell r="G628"/>
          <cell r="H628"/>
          <cell r="I628"/>
          <cell r="J628"/>
          <cell r="K628"/>
          <cell r="L628"/>
          <cell r="M628" t="e">
            <v>#N/A</v>
          </cell>
          <cell r="N628" t="e">
            <v>#N/A</v>
          </cell>
          <cell r="O628" t="e">
            <v>#N/A</v>
          </cell>
          <cell r="P628" t="e">
            <v>#N/A</v>
          </cell>
          <cell r="Q628" t="e">
            <v>#N/A</v>
          </cell>
        </row>
        <row r="629">
          <cell r="B629"/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 t="e">
            <v>#N/A</v>
          </cell>
          <cell r="N629" t="e">
            <v>#N/A</v>
          </cell>
          <cell r="O629" t="e">
            <v>#N/A</v>
          </cell>
          <cell r="P629" t="e">
            <v>#N/A</v>
          </cell>
          <cell r="Q629" t="e">
            <v>#N/A</v>
          </cell>
        </row>
        <row r="630">
          <cell r="B630"/>
          <cell r="C630"/>
          <cell r="D630"/>
          <cell r="E630"/>
          <cell r="F630"/>
          <cell r="G630"/>
          <cell r="H630"/>
          <cell r="I630"/>
          <cell r="J630"/>
          <cell r="K630"/>
          <cell r="L630"/>
          <cell r="M630" t="e">
            <v>#N/A</v>
          </cell>
          <cell r="N630" t="e">
            <v>#N/A</v>
          </cell>
          <cell r="O630" t="e">
            <v>#N/A</v>
          </cell>
          <cell r="P630" t="e">
            <v>#N/A</v>
          </cell>
          <cell r="Q630" t="e">
            <v>#N/A</v>
          </cell>
        </row>
        <row r="631">
          <cell r="B631"/>
          <cell r="C631"/>
          <cell r="D631"/>
          <cell r="E631"/>
          <cell r="F631"/>
          <cell r="G631"/>
          <cell r="H631"/>
          <cell r="I631"/>
          <cell r="J631"/>
          <cell r="K631"/>
          <cell r="L631"/>
          <cell r="M631" t="e">
            <v>#N/A</v>
          </cell>
          <cell r="N631" t="e">
            <v>#N/A</v>
          </cell>
          <cell r="O631" t="e">
            <v>#N/A</v>
          </cell>
          <cell r="P631" t="e">
            <v>#N/A</v>
          </cell>
          <cell r="Q631" t="e">
            <v>#N/A</v>
          </cell>
        </row>
        <row r="632">
          <cell r="B632"/>
          <cell r="C632"/>
          <cell r="D632"/>
          <cell r="E632"/>
          <cell r="F632"/>
          <cell r="G632"/>
          <cell r="H632"/>
          <cell r="I632"/>
          <cell r="J632"/>
          <cell r="K632"/>
          <cell r="L632"/>
          <cell r="M632" t="e">
            <v>#N/A</v>
          </cell>
          <cell r="N632" t="e">
            <v>#N/A</v>
          </cell>
          <cell r="O632" t="e">
            <v>#N/A</v>
          </cell>
          <cell r="P632" t="e">
            <v>#N/A</v>
          </cell>
          <cell r="Q632" t="e">
            <v>#N/A</v>
          </cell>
        </row>
        <row r="633">
          <cell r="B633"/>
          <cell r="C633"/>
          <cell r="D633"/>
          <cell r="E633"/>
          <cell r="F633"/>
          <cell r="G633"/>
          <cell r="H633"/>
          <cell r="I633"/>
          <cell r="J633"/>
          <cell r="K633"/>
          <cell r="L633"/>
          <cell r="M633" t="e">
            <v>#N/A</v>
          </cell>
          <cell r="N633" t="e">
            <v>#N/A</v>
          </cell>
          <cell r="O633" t="e">
            <v>#N/A</v>
          </cell>
          <cell r="P633" t="e">
            <v>#N/A</v>
          </cell>
          <cell r="Q633" t="e">
            <v>#N/A</v>
          </cell>
        </row>
        <row r="634">
          <cell r="B634"/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 t="e">
            <v>#N/A</v>
          </cell>
          <cell r="N634" t="e">
            <v>#N/A</v>
          </cell>
          <cell r="O634" t="e">
            <v>#N/A</v>
          </cell>
          <cell r="P634" t="e">
            <v>#N/A</v>
          </cell>
          <cell r="Q634" t="e">
            <v>#N/A</v>
          </cell>
        </row>
        <row r="635">
          <cell r="B635"/>
          <cell r="C635"/>
          <cell r="D635"/>
          <cell r="E635"/>
          <cell r="F635"/>
          <cell r="G635"/>
          <cell r="H635"/>
          <cell r="I635"/>
          <cell r="J635"/>
          <cell r="K635"/>
          <cell r="L635"/>
          <cell r="M635" t="e">
            <v>#N/A</v>
          </cell>
          <cell r="N635" t="e">
            <v>#N/A</v>
          </cell>
          <cell r="O635" t="e">
            <v>#N/A</v>
          </cell>
          <cell r="P635" t="e">
            <v>#N/A</v>
          </cell>
          <cell r="Q635" t="e">
            <v>#N/A</v>
          </cell>
        </row>
        <row r="636">
          <cell r="B636"/>
          <cell r="C636"/>
          <cell r="D636"/>
          <cell r="E636"/>
          <cell r="F636"/>
          <cell r="G636"/>
          <cell r="H636"/>
          <cell r="I636"/>
          <cell r="J636"/>
          <cell r="K636"/>
          <cell r="L636"/>
          <cell r="M636" t="e">
            <v>#N/A</v>
          </cell>
          <cell r="N636" t="e">
            <v>#N/A</v>
          </cell>
          <cell r="O636" t="e">
            <v>#N/A</v>
          </cell>
          <cell r="P636" t="e">
            <v>#N/A</v>
          </cell>
          <cell r="Q636" t="e">
            <v>#N/A</v>
          </cell>
        </row>
        <row r="637">
          <cell r="B637"/>
          <cell r="C637"/>
          <cell r="D637"/>
          <cell r="E637"/>
          <cell r="F637"/>
          <cell r="G637"/>
          <cell r="H637"/>
          <cell r="I637"/>
          <cell r="J637"/>
          <cell r="K637"/>
          <cell r="L637"/>
          <cell r="M637" t="e">
            <v>#N/A</v>
          </cell>
          <cell r="N637" t="e">
            <v>#N/A</v>
          </cell>
          <cell r="O637" t="e">
            <v>#N/A</v>
          </cell>
          <cell r="P637" t="e">
            <v>#N/A</v>
          </cell>
          <cell r="Q637" t="e">
            <v>#N/A</v>
          </cell>
        </row>
        <row r="638">
          <cell r="B638"/>
          <cell r="C638"/>
          <cell r="D638"/>
          <cell r="E638"/>
          <cell r="F638"/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</row>
        <row r="639">
          <cell r="B639"/>
          <cell r="C639"/>
          <cell r="D639"/>
          <cell r="E639"/>
          <cell r="F639"/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</row>
        <row r="640">
          <cell r="B640"/>
          <cell r="C640"/>
          <cell r="D640"/>
          <cell r="E640"/>
          <cell r="F640"/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</row>
        <row r="641">
          <cell r="B641"/>
          <cell r="C641"/>
          <cell r="D641"/>
          <cell r="E641"/>
          <cell r="F641"/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</row>
        <row r="642">
          <cell r="B642"/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</row>
        <row r="643">
          <cell r="B643"/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</row>
        <row r="644">
          <cell r="B644"/>
          <cell r="C644"/>
          <cell r="D644"/>
          <cell r="E644"/>
          <cell r="F644"/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</row>
        <row r="645">
          <cell r="B645"/>
          <cell r="C645"/>
          <cell r="D645"/>
          <cell r="E645"/>
          <cell r="F645"/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</row>
        <row r="646">
          <cell r="B646"/>
          <cell r="C646"/>
          <cell r="D646"/>
          <cell r="E646"/>
          <cell r="F646"/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</row>
        <row r="647">
          <cell r="B647"/>
          <cell r="C647"/>
          <cell r="D647"/>
          <cell r="E647"/>
          <cell r="F647"/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</row>
        <row r="648"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</row>
        <row r="649">
          <cell r="B649"/>
          <cell r="C649"/>
          <cell r="D649"/>
          <cell r="E649"/>
          <cell r="F649"/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</row>
        <row r="650">
          <cell r="B650"/>
          <cell r="C650"/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</row>
        <row r="651">
          <cell r="B651"/>
          <cell r="C651"/>
          <cell r="D651"/>
          <cell r="E651"/>
          <cell r="F651"/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</row>
        <row r="652">
          <cell r="B652"/>
          <cell r="C652"/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</row>
        <row r="653">
          <cell r="B653"/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</row>
        <row r="654">
          <cell r="B654"/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</row>
        <row r="655">
          <cell r="B655"/>
          <cell r="C655"/>
          <cell r="D655"/>
          <cell r="E655"/>
          <cell r="F655"/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</row>
        <row r="656"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</row>
        <row r="657">
          <cell r="B657"/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</row>
        <row r="658">
          <cell r="B658"/>
          <cell r="C658"/>
          <cell r="D658"/>
          <cell r="E658"/>
          <cell r="F658"/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</row>
        <row r="659">
          <cell r="B659"/>
          <cell r="C659"/>
          <cell r="D659"/>
          <cell r="E659"/>
          <cell r="F659"/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</row>
        <row r="660">
          <cell r="B660"/>
          <cell r="C660"/>
          <cell r="D660"/>
          <cell r="E660"/>
          <cell r="F660"/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</row>
        <row r="661">
          <cell r="B661"/>
          <cell r="C661"/>
          <cell r="D661"/>
          <cell r="E661"/>
          <cell r="F661"/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</row>
        <row r="662">
          <cell r="B662"/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</row>
        <row r="663">
          <cell r="B663"/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</row>
        <row r="664">
          <cell r="B664"/>
          <cell r="C664"/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</row>
        <row r="665">
          <cell r="B665"/>
          <cell r="C665"/>
          <cell r="D665"/>
          <cell r="E665"/>
          <cell r="F665"/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</row>
        <row r="666">
          <cell r="B666"/>
          <cell r="C666"/>
          <cell r="D666"/>
          <cell r="E666"/>
          <cell r="F666"/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</row>
        <row r="667">
          <cell r="B667"/>
          <cell r="C667"/>
          <cell r="D667"/>
          <cell r="E667"/>
          <cell r="F667"/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</row>
        <row r="668">
          <cell r="B668"/>
          <cell r="C668"/>
          <cell r="D668"/>
          <cell r="E668"/>
          <cell r="F668"/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</row>
        <row r="669">
          <cell r="B669"/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</row>
        <row r="670">
          <cell r="B670"/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</row>
        <row r="671">
          <cell r="B671"/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</row>
        <row r="672">
          <cell r="B672"/>
          <cell r="C672"/>
          <cell r="D672"/>
          <cell r="E672"/>
          <cell r="F672"/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</row>
        <row r="673">
          <cell r="B673"/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</row>
        <row r="674">
          <cell r="B674"/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</row>
        <row r="675">
          <cell r="B675"/>
          <cell r="C675"/>
          <cell r="D675"/>
          <cell r="E675"/>
          <cell r="F675"/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</row>
        <row r="676">
          <cell r="B676"/>
          <cell r="C676"/>
          <cell r="D676"/>
          <cell r="E676"/>
          <cell r="F676"/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</row>
        <row r="677">
          <cell r="B677"/>
          <cell r="C677"/>
          <cell r="D677"/>
          <cell r="E677"/>
          <cell r="F677"/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</row>
        <row r="678">
          <cell r="B678"/>
          <cell r="C678"/>
          <cell r="D678"/>
          <cell r="E678"/>
          <cell r="F678"/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</row>
        <row r="679">
          <cell r="B679"/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</row>
        <row r="680">
          <cell r="B680"/>
          <cell r="C680"/>
          <cell r="D680"/>
          <cell r="E680"/>
          <cell r="F680"/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</row>
        <row r="681">
          <cell r="B681"/>
          <cell r="C681"/>
          <cell r="D681"/>
          <cell r="E681"/>
          <cell r="F681"/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</row>
        <row r="682">
          <cell r="B682"/>
          <cell r="C682"/>
          <cell r="D682"/>
          <cell r="E682"/>
          <cell r="F682"/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</row>
        <row r="683">
          <cell r="B683"/>
          <cell r="C683"/>
          <cell r="D683"/>
          <cell r="E683"/>
          <cell r="F683"/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</row>
        <row r="684">
          <cell r="B684"/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</row>
        <row r="685">
          <cell r="B685"/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</row>
        <row r="686">
          <cell r="B686"/>
          <cell r="C686"/>
          <cell r="D686"/>
          <cell r="E686"/>
          <cell r="F686"/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</row>
        <row r="687">
          <cell r="B687"/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</row>
        <row r="688">
          <cell r="B688"/>
          <cell r="C688"/>
          <cell r="D688"/>
          <cell r="E688"/>
          <cell r="F688"/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</row>
        <row r="689">
          <cell r="B689"/>
          <cell r="C689"/>
          <cell r="D689"/>
          <cell r="E689"/>
          <cell r="F689"/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</row>
        <row r="690">
          <cell r="B690"/>
          <cell r="C690"/>
          <cell r="D690"/>
          <cell r="E690"/>
          <cell r="F690"/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</row>
        <row r="691">
          <cell r="B691"/>
          <cell r="C691"/>
          <cell r="D691"/>
          <cell r="E691"/>
          <cell r="F691"/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</row>
        <row r="692"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</row>
        <row r="693">
          <cell r="B693"/>
          <cell r="C693"/>
          <cell r="D693"/>
          <cell r="E693"/>
          <cell r="F693"/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</row>
        <row r="694">
          <cell r="B694"/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</row>
        <row r="695">
          <cell r="B695"/>
          <cell r="C695"/>
          <cell r="D695"/>
          <cell r="E695"/>
          <cell r="F695"/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</row>
        <row r="696">
          <cell r="B696"/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</row>
        <row r="697">
          <cell r="B697"/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</row>
        <row r="698">
          <cell r="B698"/>
          <cell r="C698"/>
          <cell r="D698"/>
          <cell r="E698"/>
          <cell r="F698"/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</row>
        <row r="699">
          <cell r="B699"/>
          <cell r="C699"/>
          <cell r="D699"/>
          <cell r="E699"/>
          <cell r="F699"/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</row>
        <row r="700">
          <cell r="B700"/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</row>
        <row r="701">
          <cell r="B701"/>
          <cell r="C701"/>
          <cell r="D701"/>
          <cell r="E701"/>
          <cell r="F701"/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</row>
        <row r="702">
          <cell r="B702"/>
          <cell r="C702"/>
          <cell r="D702"/>
          <cell r="E702"/>
          <cell r="F702"/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</row>
        <row r="703">
          <cell r="B703"/>
          <cell r="C703"/>
          <cell r="D703"/>
          <cell r="E703"/>
          <cell r="F703"/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</row>
        <row r="704">
          <cell r="B704"/>
          <cell r="C704"/>
          <cell r="D704"/>
          <cell r="E704"/>
          <cell r="F704"/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</row>
        <row r="705">
          <cell r="B705"/>
          <cell r="C705"/>
          <cell r="D705"/>
          <cell r="E705"/>
          <cell r="F705"/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</row>
        <row r="706">
          <cell r="B706"/>
          <cell r="C706"/>
          <cell r="D706"/>
          <cell r="E706"/>
          <cell r="F706"/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</row>
        <row r="707">
          <cell r="B707"/>
          <cell r="C707"/>
          <cell r="D707"/>
          <cell r="E707"/>
          <cell r="F707"/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</row>
        <row r="708">
          <cell r="B708"/>
          <cell r="C708"/>
          <cell r="D708"/>
          <cell r="E708"/>
          <cell r="F708"/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</row>
        <row r="709">
          <cell r="B709"/>
          <cell r="C709"/>
          <cell r="D709"/>
          <cell r="E709"/>
          <cell r="F709"/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</row>
        <row r="710">
          <cell r="B710"/>
          <cell r="C710"/>
          <cell r="D710"/>
          <cell r="E710"/>
          <cell r="F710"/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</row>
        <row r="711">
          <cell r="B711"/>
          <cell r="C711"/>
          <cell r="D711"/>
          <cell r="E711"/>
          <cell r="F711"/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</row>
        <row r="712">
          <cell r="B712"/>
          <cell r="C712"/>
          <cell r="D712"/>
          <cell r="E712"/>
          <cell r="F712"/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</row>
        <row r="713">
          <cell r="B713"/>
          <cell r="C713"/>
          <cell r="D713"/>
          <cell r="E713"/>
          <cell r="F713"/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</row>
        <row r="714">
          <cell r="B714"/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</row>
        <row r="715">
          <cell r="B715"/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</row>
        <row r="716">
          <cell r="B716"/>
          <cell r="C716"/>
          <cell r="D716"/>
          <cell r="E716"/>
          <cell r="F716"/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</row>
        <row r="717">
          <cell r="B717"/>
          <cell r="C717"/>
          <cell r="D717"/>
          <cell r="E717"/>
          <cell r="F717"/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</row>
        <row r="718">
          <cell r="B718"/>
          <cell r="C718"/>
          <cell r="D718"/>
          <cell r="E718"/>
          <cell r="F718"/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</row>
        <row r="719">
          <cell r="B719"/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</row>
        <row r="720">
          <cell r="B720"/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</row>
        <row r="721"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</row>
        <row r="722">
          <cell r="B722"/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</row>
        <row r="723">
          <cell r="B723"/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</row>
        <row r="724">
          <cell r="B724"/>
          <cell r="C724"/>
          <cell r="D724"/>
          <cell r="E724"/>
          <cell r="F724"/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</row>
        <row r="725">
          <cell r="B725"/>
          <cell r="C725"/>
          <cell r="D725"/>
          <cell r="E725"/>
          <cell r="F725"/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</row>
        <row r="726">
          <cell r="B726"/>
          <cell r="C726"/>
          <cell r="D726"/>
          <cell r="E726"/>
          <cell r="F726"/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</row>
        <row r="727">
          <cell r="B727"/>
          <cell r="C727"/>
          <cell r="D727"/>
          <cell r="E727"/>
          <cell r="F727"/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</row>
        <row r="728">
          <cell r="B728"/>
          <cell r="C728"/>
          <cell r="D728"/>
          <cell r="E728"/>
          <cell r="F728"/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</row>
        <row r="729">
          <cell r="B729"/>
          <cell r="C729"/>
          <cell r="D729"/>
          <cell r="E729"/>
          <cell r="F729"/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</row>
        <row r="730">
          <cell r="B730"/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</row>
        <row r="731">
          <cell r="B731"/>
          <cell r="C731"/>
          <cell r="D731"/>
          <cell r="E731"/>
          <cell r="F731"/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</row>
        <row r="732">
          <cell r="B732"/>
          <cell r="C732"/>
          <cell r="D732"/>
          <cell r="E732"/>
          <cell r="F732"/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</row>
        <row r="733">
          <cell r="B733"/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</row>
        <row r="734">
          <cell r="B734"/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</row>
        <row r="735">
          <cell r="B735"/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</row>
        <row r="736">
          <cell r="B736"/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</row>
        <row r="737">
          <cell r="B737"/>
          <cell r="C737"/>
          <cell r="D737"/>
          <cell r="E737"/>
          <cell r="F737"/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</row>
        <row r="738">
          <cell r="B738"/>
          <cell r="C738"/>
          <cell r="D738"/>
          <cell r="E738"/>
          <cell r="F738"/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</row>
        <row r="739">
          <cell r="B739"/>
          <cell r="C739"/>
          <cell r="D739"/>
          <cell r="E739"/>
          <cell r="F739"/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</row>
        <row r="740">
          <cell r="B740"/>
          <cell r="C740"/>
          <cell r="D740"/>
          <cell r="E740"/>
          <cell r="F740"/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</row>
        <row r="741">
          <cell r="B741"/>
          <cell r="C741"/>
          <cell r="D741"/>
          <cell r="E741"/>
          <cell r="F741"/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</row>
        <row r="742">
          <cell r="B742"/>
          <cell r="C742"/>
          <cell r="D742"/>
          <cell r="E742"/>
          <cell r="F742"/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</row>
        <row r="743">
          <cell r="B743"/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</row>
        <row r="744">
          <cell r="B744"/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</row>
        <row r="745">
          <cell r="B745"/>
          <cell r="C745"/>
          <cell r="D745"/>
          <cell r="E745"/>
          <cell r="F745"/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</row>
        <row r="746">
          <cell r="B746"/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</row>
        <row r="747">
          <cell r="B747"/>
          <cell r="C747"/>
          <cell r="D747"/>
          <cell r="E747"/>
          <cell r="F747"/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</row>
        <row r="748">
          <cell r="B748"/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</row>
        <row r="749">
          <cell r="B749"/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</row>
        <row r="750">
          <cell r="B750"/>
          <cell r="C750"/>
          <cell r="D750"/>
          <cell r="E750"/>
          <cell r="F750"/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</row>
        <row r="751">
          <cell r="B751"/>
          <cell r="C751"/>
          <cell r="D751"/>
          <cell r="E751"/>
          <cell r="F751"/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</row>
        <row r="752">
          <cell r="B752"/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</row>
        <row r="753">
          <cell r="B753"/>
          <cell r="C753"/>
          <cell r="D753"/>
          <cell r="E753"/>
          <cell r="F753"/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</row>
        <row r="754">
          <cell r="B754"/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</row>
        <row r="755">
          <cell r="B755"/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</row>
        <row r="756">
          <cell r="B756"/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</row>
        <row r="757">
          <cell r="B757"/>
          <cell r="C757"/>
          <cell r="D757"/>
          <cell r="E757"/>
          <cell r="F757"/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</row>
        <row r="758">
          <cell r="B758"/>
          <cell r="C758"/>
          <cell r="D758"/>
          <cell r="E758"/>
          <cell r="F758"/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</row>
        <row r="759">
          <cell r="B759"/>
          <cell r="C759"/>
          <cell r="D759"/>
          <cell r="E759"/>
          <cell r="F759"/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</row>
        <row r="760">
          <cell r="B760"/>
          <cell r="C760"/>
          <cell r="D760"/>
          <cell r="E760"/>
          <cell r="F760"/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</row>
        <row r="761">
          <cell r="B761"/>
          <cell r="C761"/>
          <cell r="D761"/>
          <cell r="E761"/>
          <cell r="F761"/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</row>
        <row r="762">
          <cell r="B762"/>
          <cell r="C762"/>
          <cell r="D762"/>
          <cell r="E762"/>
          <cell r="F762"/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</row>
        <row r="763">
          <cell r="B763"/>
          <cell r="C763"/>
          <cell r="D763"/>
          <cell r="E763"/>
          <cell r="F763"/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</row>
        <row r="764">
          <cell r="B764"/>
          <cell r="C764"/>
          <cell r="D764"/>
          <cell r="E764"/>
          <cell r="F764"/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</row>
        <row r="765">
          <cell r="B765"/>
          <cell r="C765"/>
          <cell r="D765"/>
          <cell r="E765"/>
          <cell r="F765"/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</row>
        <row r="766">
          <cell r="B766"/>
          <cell r="C766"/>
          <cell r="D766"/>
          <cell r="E766"/>
          <cell r="F766"/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</row>
        <row r="767">
          <cell r="B767"/>
          <cell r="C767"/>
          <cell r="D767"/>
          <cell r="E767"/>
          <cell r="F767"/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</row>
        <row r="768">
          <cell r="B768"/>
          <cell r="C768"/>
          <cell r="D768"/>
          <cell r="E768"/>
          <cell r="F768"/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</row>
        <row r="769">
          <cell r="B769"/>
          <cell r="C769"/>
          <cell r="D769"/>
          <cell r="E769"/>
          <cell r="F769"/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</row>
        <row r="770"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</row>
        <row r="771">
          <cell r="B771"/>
          <cell r="C771"/>
          <cell r="D771"/>
          <cell r="E771"/>
          <cell r="F771"/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</row>
        <row r="772">
          <cell r="B772"/>
          <cell r="C772"/>
          <cell r="D772"/>
          <cell r="E772"/>
          <cell r="F772"/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</row>
        <row r="773"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</row>
        <row r="774"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</row>
        <row r="775">
          <cell r="B775"/>
          <cell r="C775"/>
          <cell r="D775"/>
          <cell r="E775"/>
          <cell r="F775"/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</row>
        <row r="776">
          <cell r="B776"/>
          <cell r="C776"/>
          <cell r="D776"/>
          <cell r="E776"/>
          <cell r="F776"/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</row>
        <row r="777">
          <cell r="B777"/>
          <cell r="C777"/>
          <cell r="D777"/>
          <cell r="E777"/>
          <cell r="F777"/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</row>
        <row r="778">
          <cell r="B778"/>
          <cell r="C778"/>
          <cell r="D778"/>
          <cell r="E778"/>
          <cell r="F778"/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</row>
        <row r="779">
          <cell r="B779"/>
          <cell r="C779"/>
          <cell r="D779"/>
          <cell r="E779"/>
          <cell r="F779"/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</row>
        <row r="780">
          <cell r="B780"/>
          <cell r="C780"/>
          <cell r="D780"/>
          <cell r="E780"/>
          <cell r="F780"/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</row>
        <row r="781">
          <cell r="B781"/>
          <cell r="C781"/>
          <cell r="D781"/>
          <cell r="E781"/>
          <cell r="F781"/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</row>
        <row r="782">
          <cell r="B782"/>
          <cell r="C782"/>
          <cell r="D782"/>
          <cell r="E782"/>
          <cell r="F782"/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</row>
        <row r="783">
          <cell r="B783"/>
          <cell r="C783"/>
          <cell r="D783"/>
          <cell r="E783"/>
          <cell r="F783"/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</row>
        <row r="784">
          <cell r="B784"/>
          <cell r="C784"/>
          <cell r="D784"/>
          <cell r="E784"/>
          <cell r="F784"/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</row>
        <row r="785">
          <cell r="B785"/>
          <cell r="C785"/>
          <cell r="D785"/>
          <cell r="E785"/>
          <cell r="F785"/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</row>
        <row r="786">
          <cell r="B786"/>
          <cell r="C786"/>
          <cell r="D786"/>
          <cell r="E786"/>
          <cell r="F786"/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</row>
        <row r="787">
          <cell r="B787"/>
          <cell r="C787"/>
          <cell r="D787"/>
          <cell r="E787"/>
          <cell r="F787"/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</row>
        <row r="788">
          <cell r="B788"/>
          <cell r="C788"/>
          <cell r="D788"/>
          <cell r="E788"/>
          <cell r="F788"/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</row>
        <row r="789">
          <cell r="B789"/>
          <cell r="C789"/>
          <cell r="D789"/>
          <cell r="E789"/>
          <cell r="F789"/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</row>
        <row r="790">
          <cell r="B790"/>
          <cell r="C790"/>
          <cell r="D790"/>
          <cell r="E790"/>
          <cell r="F790"/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</row>
        <row r="791">
          <cell r="B791"/>
          <cell r="C791"/>
          <cell r="D791"/>
          <cell r="E791"/>
          <cell r="F791"/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</row>
        <row r="792">
          <cell r="B792"/>
          <cell r="C792"/>
          <cell r="D792"/>
          <cell r="E792"/>
          <cell r="F792"/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</row>
        <row r="793">
          <cell r="B793"/>
          <cell r="C793"/>
          <cell r="D793"/>
          <cell r="E793"/>
          <cell r="F793"/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</row>
        <row r="794">
          <cell r="B794"/>
          <cell r="C794"/>
          <cell r="D794"/>
          <cell r="E794"/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</row>
        <row r="795">
          <cell r="B795"/>
          <cell r="C795"/>
          <cell r="D795"/>
          <cell r="E795"/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</row>
        <row r="796">
          <cell r="B796"/>
          <cell r="C796"/>
          <cell r="D796"/>
          <cell r="E796"/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</row>
        <row r="797">
          <cell r="B797"/>
          <cell r="C797"/>
          <cell r="D797"/>
          <cell r="E797"/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</row>
        <row r="798">
          <cell r="B798"/>
          <cell r="C798"/>
          <cell r="D798"/>
          <cell r="E798"/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</row>
        <row r="799">
          <cell r="B799"/>
          <cell r="C799"/>
          <cell r="D799"/>
          <cell r="E799"/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</row>
        <row r="800">
          <cell r="B800"/>
          <cell r="C800"/>
          <cell r="D800"/>
          <cell r="E800"/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</row>
        <row r="801">
          <cell r="B801"/>
          <cell r="C801"/>
          <cell r="D801"/>
          <cell r="E801"/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</row>
        <row r="802">
          <cell r="B802"/>
          <cell r="C802"/>
          <cell r="D802"/>
          <cell r="E802"/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</row>
        <row r="803">
          <cell r="B803"/>
          <cell r="C803"/>
          <cell r="D803"/>
          <cell r="E803"/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</row>
        <row r="804">
          <cell r="B804"/>
          <cell r="C804"/>
          <cell r="D804"/>
          <cell r="E804"/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</row>
        <row r="805">
          <cell r="B805"/>
          <cell r="C805"/>
          <cell r="D805"/>
          <cell r="E805"/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</row>
        <row r="806">
          <cell r="B806"/>
          <cell r="C806"/>
          <cell r="D806"/>
          <cell r="E806"/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</row>
        <row r="807">
          <cell r="B807"/>
          <cell r="C807"/>
          <cell r="D807"/>
          <cell r="E807"/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</row>
        <row r="808">
          <cell r="B808"/>
          <cell r="C808"/>
          <cell r="D808"/>
          <cell r="E808"/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</row>
        <row r="809">
          <cell r="B809"/>
          <cell r="C809"/>
          <cell r="D809"/>
          <cell r="E809"/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</row>
        <row r="810">
          <cell r="B810"/>
          <cell r="C810"/>
          <cell r="D810"/>
          <cell r="E810"/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</row>
        <row r="811">
          <cell r="B811"/>
          <cell r="C811"/>
          <cell r="D811"/>
          <cell r="E811"/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</row>
        <row r="812">
          <cell r="B812"/>
          <cell r="C812"/>
          <cell r="D812"/>
          <cell r="E812"/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</row>
        <row r="813">
          <cell r="B813"/>
          <cell r="C813"/>
          <cell r="D813"/>
          <cell r="E813"/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</row>
        <row r="814">
          <cell r="B814"/>
          <cell r="C814"/>
          <cell r="D814"/>
          <cell r="E814"/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</row>
        <row r="815">
          <cell r="B815"/>
          <cell r="C815"/>
          <cell r="D815"/>
          <cell r="E815"/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</row>
        <row r="816">
          <cell r="B816"/>
          <cell r="C816"/>
          <cell r="D816"/>
          <cell r="E816"/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</row>
        <row r="817">
          <cell r="B817"/>
          <cell r="C817"/>
          <cell r="D817"/>
          <cell r="E817"/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</row>
        <row r="818">
          <cell r="B818"/>
          <cell r="C818"/>
          <cell r="D818"/>
          <cell r="E818"/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</row>
        <row r="819">
          <cell r="B819"/>
          <cell r="C819"/>
          <cell r="D819"/>
          <cell r="E819"/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</row>
        <row r="820">
          <cell r="B820"/>
          <cell r="C820"/>
          <cell r="D820"/>
          <cell r="E820"/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</row>
        <row r="821">
          <cell r="B821"/>
          <cell r="C821"/>
          <cell r="D821"/>
          <cell r="E821"/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</row>
        <row r="822">
          <cell r="B822"/>
          <cell r="C822"/>
          <cell r="D822"/>
          <cell r="E822"/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</row>
        <row r="823">
          <cell r="B823"/>
          <cell r="C823"/>
          <cell r="D823"/>
          <cell r="E823"/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</row>
        <row r="824">
          <cell r="B824"/>
          <cell r="C824"/>
          <cell r="D824"/>
          <cell r="E824"/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</row>
        <row r="825">
          <cell r="B825"/>
          <cell r="C825"/>
          <cell r="D825"/>
          <cell r="E825"/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</row>
        <row r="826">
          <cell r="B826"/>
          <cell r="C826"/>
          <cell r="D826"/>
          <cell r="E826"/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</row>
        <row r="827">
          <cell r="B827"/>
          <cell r="C827"/>
          <cell r="D827"/>
          <cell r="E827"/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</row>
        <row r="828">
          <cell r="B828"/>
          <cell r="C828"/>
          <cell r="D828"/>
          <cell r="E828"/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</row>
        <row r="829">
          <cell r="B829"/>
          <cell r="C829"/>
          <cell r="D829"/>
          <cell r="E829"/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</row>
        <row r="830">
          <cell r="B830"/>
          <cell r="C830"/>
          <cell r="D830"/>
          <cell r="E830"/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</row>
        <row r="831">
          <cell r="B831"/>
          <cell r="C831"/>
          <cell r="D831"/>
          <cell r="E831"/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</row>
        <row r="832">
          <cell r="B832"/>
          <cell r="C832"/>
          <cell r="D832"/>
          <cell r="E832"/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</row>
        <row r="833">
          <cell r="B833"/>
          <cell r="C833"/>
          <cell r="D833"/>
          <cell r="E833"/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</row>
        <row r="834">
          <cell r="B834"/>
          <cell r="C834"/>
          <cell r="D834"/>
          <cell r="E834"/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</row>
        <row r="835">
          <cell r="B835"/>
          <cell r="C835"/>
          <cell r="D835"/>
          <cell r="E835"/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</row>
        <row r="836">
          <cell r="B836"/>
          <cell r="C836"/>
          <cell r="D836"/>
          <cell r="E836"/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</row>
        <row r="837">
          <cell r="B837"/>
          <cell r="C837"/>
          <cell r="D837"/>
          <cell r="E837"/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</row>
        <row r="838">
          <cell r="B838"/>
          <cell r="C838"/>
          <cell r="D838"/>
          <cell r="E838"/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</row>
        <row r="839">
          <cell r="B839"/>
          <cell r="C839"/>
          <cell r="D839"/>
          <cell r="E839"/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</row>
        <row r="840">
          <cell r="B840"/>
          <cell r="C840"/>
          <cell r="D840"/>
          <cell r="E840"/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</row>
        <row r="841">
          <cell r="B841"/>
          <cell r="C841"/>
          <cell r="D841"/>
          <cell r="E841"/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</row>
        <row r="842">
          <cell r="B842"/>
          <cell r="C842"/>
          <cell r="D842"/>
          <cell r="E842"/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</row>
        <row r="843">
          <cell r="B843"/>
          <cell r="C843"/>
          <cell r="D843"/>
          <cell r="E843"/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</row>
        <row r="844">
          <cell r="B844"/>
          <cell r="C844"/>
          <cell r="D844"/>
          <cell r="E844"/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</row>
        <row r="845">
          <cell r="B845"/>
          <cell r="C845"/>
          <cell r="D845"/>
          <cell r="E845"/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</row>
        <row r="846">
          <cell r="B846"/>
          <cell r="C846"/>
          <cell r="D846"/>
          <cell r="E846"/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</row>
        <row r="847">
          <cell r="B847"/>
          <cell r="C847"/>
          <cell r="D847"/>
          <cell r="E847"/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</row>
        <row r="848">
          <cell r="B848"/>
          <cell r="C848"/>
          <cell r="D848"/>
          <cell r="E848"/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</row>
        <row r="849">
          <cell r="B849"/>
          <cell r="C849"/>
          <cell r="D849"/>
          <cell r="E849"/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</row>
        <row r="850">
          <cell r="B850"/>
          <cell r="C850"/>
          <cell r="D850"/>
          <cell r="E850"/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</row>
        <row r="851">
          <cell r="B851"/>
          <cell r="C851"/>
          <cell r="D851"/>
          <cell r="E851"/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</row>
        <row r="852">
          <cell r="B852"/>
          <cell r="C852"/>
          <cell r="D852"/>
          <cell r="E852"/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</row>
        <row r="853">
          <cell r="B853"/>
          <cell r="C853"/>
          <cell r="D853"/>
          <cell r="E853"/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</row>
        <row r="854">
          <cell r="B854"/>
          <cell r="C854"/>
          <cell r="D854"/>
          <cell r="E854"/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</row>
        <row r="855">
          <cell r="B855"/>
          <cell r="C855"/>
          <cell r="D855"/>
          <cell r="E855"/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</row>
        <row r="856">
          <cell r="B856"/>
          <cell r="C856"/>
          <cell r="D856"/>
          <cell r="E856"/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</row>
        <row r="857">
          <cell r="B857"/>
          <cell r="C857"/>
          <cell r="D857"/>
          <cell r="E857"/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</row>
        <row r="858">
          <cell r="B858"/>
          <cell r="C858"/>
          <cell r="D858"/>
          <cell r="E858"/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</row>
        <row r="859">
          <cell r="B859"/>
          <cell r="C859"/>
          <cell r="D859"/>
          <cell r="E859"/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</row>
        <row r="860">
          <cell r="B860"/>
          <cell r="C860"/>
          <cell r="D860"/>
          <cell r="E860"/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</row>
        <row r="861">
          <cell r="B861"/>
          <cell r="C861"/>
          <cell r="D861"/>
          <cell r="E861"/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</row>
        <row r="862">
          <cell r="B862"/>
          <cell r="C862"/>
          <cell r="D862"/>
          <cell r="E862"/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</row>
        <row r="863">
          <cell r="B863"/>
          <cell r="C863"/>
          <cell r="D863"/>
          <cell r="E863"/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</row>
        <row r="864">
          <cell r="B864"/>
          <cell r="C864"/>
          <cell r="D864"/>
          <cell r="E864"/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</row>
        <row r="865">
          <cell r="B865"/>
          <cell r="C865"/>
          <cell r="D865"/>
          <cell r="E865"/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</row>
        <row r="866">
          <cell r="B866"/>
          <cell r="C866"/>
          <cell r="D866"/>
          <cell r="E866"/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</row>
        <row r="867">
          <cell r="B867"/>
          <cell r="C867"/>
          <cell r="D867"/>
          <cell r="E867"/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</row>
        <row r="868">
          <cell r="B868"/>
          <cell r="C868"/>
          <cell r="D868"/>
          <cell r="E868"/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</row>
        <row r="869">
          <cell r="B869"/>
          <cell r="C869"/>
          <cell r="D869"/>
          <cell r="E869"/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</row>
        <row r="870">
          <cell r="B870"/>
          <cell r="C870"/>
          <cell r="D870"/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</row>
        <row r="871">
          <cell r="B871"/>
          <cell r="C871"/>
          <cell r="D871"/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</row>
        <row r="872">
          <cell r="B872"/>
          <cell r="C872"/>
          <cell r="D872"/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</row>
        <row r="873">
          <cell r="B873"/>
          <cell r="C873"/>
          <cell r="D873"/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</row>
        <row r="874">
          <cell r="B874"/>
          <cell r="C874"/>
          <cell r="D874"/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</row>
        <row r="875">
          <cell r="B875"/>
          <cell r="C875"/>
          <cell r="D875"/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</row>
        <row r="876">
          <cell r="B876"/>
          <cell r="C876"/>
          <cell r="D876"/>
          <cell r="E876"/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</row>
        <row r="877">
          <cell r="B877"/>
          <cell r="C877"/>
          <cell r="D877"/>
          <cell r="E877"/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</row>
        <row r="878">
          <cell r="B878"/>
          <cell r="C878"/>
          <cell r="D878"/>
          <cell r="E878"/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</row>
        <row r="879">
          <cell r="B879"/>
          <cell r="C879"/>
          <cell r="D879"/>
          <cell r="E879"/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</row>
        <row r="880">
          <cell r="B880"/>
          <cell r="C880"/>
          <cell r="D880"/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</row>
        <row r="881">
          <cell r="B881"/>
          <cell r="C881"/>
          <cell r="D881"/>
          <cell r="E881"/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</row>
        <row r="882">
          <cell r="B882"/>
          <cell r="C882"/>
          <cell r="D882"/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</row>
        <row r="883">
          <cell r="B883"/>
          <cell r="C883"/>
          <cell r="D883"/>
          <cell r="E883"/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</row>
        <row r="884">
          <cell r="B884"/>
          <cell r="C884"/>
          <cell r="D884"/>
          <cell r="E884"/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</row>
        <row r="885">
          <cell r="B885"/>
          <cell r="C885"/>
          <cell r="D885"/>
          <cell r="E885"/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</row>
        <row r="886">
          <cell r="B886"/>
          <cell r="C886"/>
          <cell r="D886"/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</row>
        <row r="887">
          <cell r="B887"/>
          <cell r="C887"/>
          <cell r="D887"/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</row>
        <row r="888">
          <cell r="B888"/>
          <cell r="C888"/>
          <cell r="D888"/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</row>
        <row r="889">
          <cell r="B889"/>
          <cell r="C889"/>
          <cell r="D889"/>
          <cell r="E889"/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</row>
        <row r="890">
          <cell r="B890"/>
          <cell r="C890"/>
          <cell r="D890"/>
          <cell r="E890"/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</row>
        <row r="891">
          <cell r="B891"/>
          <cell r="C891"/>
          <cell r="D891"/>
          <cell r="E891"/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</row>
        <row r="892">
          <cell r="B892"/>
          <cell r="C892"/>
          <cell r="D892"/>
          <cell r="E892"/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</row>
        <row r="893">
          <cell r="B893"/>
          <cell r="C893"/>
          <cell r="D893"/>
          <cell r="E893"/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</row>
        <row r="894">
          <cell r="B894"/>
          <cell r="C894"/>
          <cell r="D894"/>
          <cell r="E894"/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</row>
        <row r="895">
          <cell r="B895"/>
          <cell r="C895"/>
          <cell r="D895"/>
          <cell r="E895"/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</row>
        <row r="896">
          <cell r="B896"/>
          <cell r="C896"/>
          <cell r="D896"/>
          <cell r="E896"/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</row>
        <row r="897">
          <cell r="B897"/>
          <cell r="C897"/>
          <cell r="D897"/>
          <cell r="E897"/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</row>
        <row r="898">
          <cell r="B898"/>
          <cell r="C898"/>
          <cell r="D898"/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</row>
        <row r="899">
          <cell r="B899"/>
          <cell r="C899"/>
          <cell r="D899"/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</row>
        <row r="900">
          <cell r="B900"/>
          <cell r="C900"/>
          <cell r="D900"/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</row>
        <row r="901">
          <cell r="B901"/>
          <cell r="C901"/>
          <cell r="D901"/>
          <cell r="E901"/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</row>
        <row r="902">
          <cell r="B902"/>
          <cell r="C902"/>
          <cell r="D902"/>
          <cell r="E902"/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</row>
        <row r="903">
          <cell r="B903"/>
          <cell r="C903"/>
          <cell r="D903"/>
          <cell r="E903"/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</row>
        <row r="904">
          <cell r="B904"/>
          <cell r="C904"/>
          <cell r="D904"/>
          <cell r="E904"/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</row>
        <row r="905">
          <cell r="B905"/>
          <cell r="C905"/>
          <cell r="D905"/>
          <cell r="E905"/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</row>
        <row r="906">
          <cell r="B906"/>
          <cell r="C906"/>
          <cell r="D906"/>
          <cell r="E906"/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</row>
        <row r="907">
          <cell r="B907"/>
          <cell r="C907"/>
          <cell r="D907"/>
          <cell r="E907"/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</row>
        <row r="908">
          <cell r="B908"/>
          <cell r="C908"/>
          <cell r="D908"/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</row>
        <row r="909">
          <cell r="B909"/>
          <cell r="C909"/>
          <cell r="D909"/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</row>
        <row r="910">
          <cell r="B910"/>
          <cell r="C910"/>
          <cell r="D910"/>
          <cell r="E910"/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</row>
        <row r="911"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</row>
        <row r="912">
          <cell r="B912"/>
          <cell r="C912"/>
          <cell r="D912"/>
          <cell r="E912"/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</row>
        <row r="913">
          <cell r="B913"/>
          <cell r="C913"/>
          <cell r="D913"/>
          <cell r="E913"/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</row>
        <row r="914">
          <cell r="B914"/>
          <cell r="C914"/>
          <cell r="D914"/>
          <cell r="E914"/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</row>
        <row r="915">
          <cell r="B915"/>
          <cell r="C915"/>
          <cell r="D915"/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</row>
        <row r="916">
          <cell r="B916"/>
          <cell r="C916"/>
          <cell r="D916"/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</row>
        <row r="917">
          <cell r="B917"/>
          <cell r="C917"/>
          <cell r="D917"/>
          <cell r="E917"/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</row>
        <row r="918">
          <cell r="B918"/>
          <cell r="C918"/>
          <cell r="D918"/>
          <cell r="E918"/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</row>
        <row r="919">
          <cell r="B919"/>
          <cell r="C919"/>
          <cell r="D919"/>
          <cell r="E919"/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</row>
        <row r="920">
          <cell r="B920"/>
          <cell r="C920"/>
          <cell r="D920"/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</row>
        <row r="921">
          <cell r="B921"/>
          <cell r="C921"/>
          <cell r="D921"/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</row>
        <row r="922">
          <cell r="B922"/>
          <cell r="C922"/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</row>
        <row r="923">
          <cell r="B923"/>
          <cell r="C923"/>
          <cell r="D923"/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</row>
        <row r="924">
          <cell r="B924"/>
          <cell r="C924"/>
          <cell r="D924"/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</row>
        <row r="925">
          <cell r="B925"/>
          <cell r="C925"/>
          <cell r="D925"/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</row>
        <row r="926">
          <cell r="B926"/>
          <cell r="C926"/>
          <cell r="D926"/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</row>
        <row r="927">
          <cell r="B927"/>
          <cell r="C927"/>
          <cell r="D927"/>
          <cell r="E927"/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</row>
        <row r="928">
          <cell r="B928"/>
          <cell r="C928"/>
          <cell r="D928"/>
          <cell r="E928"/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</row>
        <row r="929">
          <cell r="B929"/>
          <cell r="C929"/>
          <cell r="D929"/>
          <cell r="E929"/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</row>
        <row r="930">
          <cell r="B930"/>
          <cell r="C930"/>
          <cell r="D930"/>
          <cell r="E930"/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</row>
        <row r="931">
          <cell r="B931"/>
          <cell r="C931"/>
          <cell r="D931"/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</row>
        <row r="932">
          <cell r="B932"/>
          <cell r="C932"/>
          <cell r="D932"/>
          <cell r="E932"/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</row>
        <row r="933">
          <cell r="B933"/>
          <cell r="C933"/>
          <cell r="D933"/>
          <cell r="E933"/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</row>
        <row r="934">
          <cell r="B934"/>
          <cell r="C934"/>
          <cell r="D934"/>
          <cell r="E934"/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</row>
        <row r="935">
          <cell r="B935"/>
          <cell r="C935"/>
          <cell r="D935"/>
          <cell r="E935"/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</row>
        <row r="936">
          <cell r="B936"/>
          <cell r="C936"/>
          <cell r="D936"/>
          <cell r="E936"/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</row>
        <row r="937">
          <cell r="B937"/>
          <cell r="C937"/>
          <cell r="D937"/>
          <cell r="E937"/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</row>
        <row r="938">
          <cell r="B938"/>
          <cell r="C938"/>
          <cell r="D938"/>
          <cell r="E938"/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</row>
        <row r="939">
          <cell r="B939"/>
          <cell r="C939"/>
          <cell r="D939"/>
          <cell r="E939"/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</row>
        <row r="940">
          <cell r="B940"/>
          <cell r="C940"/>
          <cell r="D940"/>
          <cell r="E940"/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</row>
        <row r="941">
          <cell r="B941"/>
          <cell r="C941"/>
          <cell r="D941"/>
          <cell r="E941"/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</row>
        <row r="942">
          <cell r="B942"/>
          <cell r="C942"/>
          <cell r="D942"/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</row>
        <row r="943">
          <cell r="B943"/>
          <cell r="C943"/>
          <cell r="D943"/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</row>
        <row r="944">
          <cell r="B944"/>
          <cell r="C944"/>
          <cell r="D944"/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</row>
        <row r="945">
          <cell r="B945"/>
          <cell r="C945"/>
          <cell r="D945"/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</row>
        <row r="946">
          <cell r="B946"/>
          <cell r="C946"/>
          <cell r="D946"/>
          <cell r="E946"/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</row>
        <row r="947">
          <cell r="B947"/>
          <cell r="C947"/>
          <cell r="D947"/>
          <cell r="E947"/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</row>
        <row r="948">
          <cell r="B948"/>
          <cell r="C948"/>
          <cell r="D948"/>
          <cell r="E948"/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</row>
        <row r="949">
          <cell r="B949"/>
          <cell r="C949"/>
          <cell r="D949"/>
          <cell r="E949"/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</row>
        <row r="950">
          <cell r="B950"/>
          <cell r="C950"/>
          <cell r="D950"/>
          <cell r="E950"/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</row>
        <row r="951">
          <cell r="B951"/>
          <cell r="C951"/>
          <cell r="D951"/>
          <cell r="E951"/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</row>
        <row r="952">
          <cell r="B952"/>
          <cell r="C952"/>
          <cell r="D952"/>
          <cell r="E952"/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</row>
        <row r="953">
          <cell r="B953"/>
          <cell r="C953"/>
          <cell r="D953"/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</row>
        <row r="954">
          <cell r="B954"/>
          <cell r="C954"/>
          <cell r="D954"/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</row>
        <row r="955">
          <cell r="B955"/>
          <cell r="C955"/>
          <cell r="D955"/>
          <cell r="E955"/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</row>
        <row r="956">
          <cell r="B956"/>
          <cell r="C956"/>
          <cell r="D956"/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</row>
        <row r="957">
          <cell r="B957"/>
          <cell r="C957"/>
          <cell r="D957"/>
          <cell r="E957"/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</row>
        <row r="958">
          <cell r="B958"/>
          <cell r="C958"/>
          <cell r="D958"/>
          <cell r="E958"/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</row>
        <row r="959">
          <cell r="B959"/>
          <cell r="C959"/>
          <cell r="D959"/>
          <cell r="E959"/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</row>
        <row r="960">
          <cell r="B960"/>
          <cell r="C960"/>
          <cell r="D960"/>
          <cell r="E960"/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</row>
        <row r="961">
          <cell r="B961"/>
          <cell r="C961"/>
          <cell r="D961"/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</row>
        <row r="962">
          <cell r="B962"/>
          <cell r="C962"/>
          <cell r="D962"/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</row>
        <row r="963">
          <cell r="B963"/>
          <cell r="C963"/>
          <cell r="D963"/>
          <cell r="E963"/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</row>
        <row r="964">
          <cell r="B964"/>
          <cell r="C964"/>
          <cell r="D964"/>
          <cell r="E964"/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</row>
        <row r="965">
          <cell r="B965"/>
          <cell r="C965"/>
          <cell r="D965"/>
          <cell r="E965"/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</row>
        <row r="966">
          <cell r="B966"/>
          <cell r="C966"/>
          <cell r="D966"/>
          <cell r="E966"/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</row>
        <row r="967">
          <cell r="B967"/>
          <cell r="C967"/>
          <cell r="D967"/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</row>
        <row r="968">
          <cell r="B968"/>
          <cell r="C968"/>
          <cell r="D968"/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</row>
        <row r="969">
          <cell r="B969"/>
          <cell r="C969"/>
          <cell r="D969"/>
          <cell r="E969"/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</row>
        <row r="970">
          <cell r="B970"/>
          <cell r="C970"/>
          <cell r="D970"/>
          <cell r="E970"/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</row>
        <row r="971">
          <cell r="B971"/>
          <cell r="C971"/>
          <cell r="D971"/>
          <cell r="E971"/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</row>
        <row r="972">
          <cell r="B972"/>
          <cell r="C972"/>
          <cell r="D972"/>
          <cell r="E972"/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</row>
        <row r="973">
          <cell r="B973"/>
          <cell r="C973"/>
          <cell r="D973"/>
          <cell r="E973"/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</row>
        <row r="974">
          <cell r="B974"/>
          <cell r="C974"/>
          <cell r="D974"/>
          <cell r="E974"/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</row>
        <row r="975">
          <cell r="B975"/>
          <cell r="C975"/>
          <cell r="D975"/>
          <cell r="E975"/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</row>
        <row r="976">
          <cell r="B976"/>
          <cell r="C976"/>
          <cell r="D976"/>
          <cell r="E976"/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</row>
        <row r="977">
          <cell r="B977"/>
          <cell r="C977"/>
          <cell r="D977"/>
          <cell r="E977"/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</row>
        <row r="978">
          <cell r="B978"/>
          <cell r="C978"/>
          <cell r="D978"/>
          <cell r="E978"/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</row>
        <row r="979">
          <cell r="B979"/>
          <cell r="C979"/>
          <cell r="D979"/>
          <cell r="E979"/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</row>
        <row r="980">
          <cell r="B980"/>
          <cell r="C980"/>
          <cell r="D980"/>
          <cell r="E980"/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</row>
        <row r="981">
          <cell r="B981"/>
          <cell r="C981"/>
          <cell r="D981"/>
          <cell r="E981"/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</row>
        <row r="982">
          <cell r="B982"/>
          <cell r="C982"/>
          <cell r="D982"/>
          <cell r="E982"/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</row>
        <row r="983">
          <cell r="B983"/>
          <cell r="C983"/>
          <cell r="D983"/>
          <cell r="E983"/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</row>
        <row r="984">
          <cell r="B984"/>
          <cell r="C984"/>
          <cell r="D984"/>
          <cell r="E984"/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</row>
        <row r="985">
          <cell r="B985"/>
          <cell r="C985"/>
          <cell r="D985"/>
          <cell r="E985"/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</row>
        <row r="986">
          <cell r="B986"/>
          <cell r="C986"/>
          <cell r="D986"/>
          <cell r="E986"/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</row>
        <row r="987">
          <cell r="B987"/>
          <cell r="C987"/>
          <cell r="D987"/>
          <cell r="E987"/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</row>
        <row r="988">
          <cell r="B988"/>
          <cell r="C988"/>
          <cell r="D988"/>
          <cell r="E988"/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</row>
        <row r="989">
          <cell r="B989"/>
          <cell r="C989"/>
          <cell r="D989"/>
          <cell r="E989"/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</row>
        <row r="990">
          <cell r="B990"/>
          <cell r="C990"/>
          <cell r="D990"/>
          <cell r="E990"/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</row>
        <row r="991">
          <cell r="B991"/>
          <cell r="C991"/>
          <cell r="D991"/>
          <cell r="E991"/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</row>
        <row r="992">
          <cell r="B992"/>
          <cell r="C992"/>
          <cell r="D992"/>
          <cell r="E992"/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</row>
        <row r="993">
          <cell r="B993"/>
          <cell r="C993"/>
          <cell r="D993"/>
          <cell r="E993"/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</row>
        <row r="1001">
          <cell r="B1001"/>
          <cell r="C1001"/>
          <cell r="D1001"/>
          <cell r="E1001"/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</row>
        <row r="1002">
          <cell r="B1002"/>
          <cell r="C1002"/>
          <cell r="D1002"/>
          <cell r="E1002"/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</row>
        <row r="1003">
          <cell r="B1003"/>
          <cell r="C1003"/>
          <cell r="D1003"/>
          <cell r="E1003"/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</row>
        <row r="1004">
          <cell r="B1004"/>
          <cell r="C1004"/>
          <cell r="D1004"/>
          <cell r="E1004"/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</row>
        <row r="1005">
          <cell r="B1005"/>
          <cell r="C1005"/>
          <cell r="D1005"/>
          <cell r="E1005"/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</row>
        <row r="1006">
          <cell r="B1006"/>
          <cell r="C1006"/>
          <cell r="D1006"/>
          <cell r="E1006"/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</row>
        <row r="1007">
          <cell r="B1007"/>
          <cell r="C1007"/>
          <cell r="D1007"/>
          <cell r="E1007"/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</row>
        <row r="1008">
          <cell r="B1008"/>
          <cell r="C1008"/>
          <cell r="D1008"/>
          <cell r="E1008"/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</row>
        <row r="1009">
          <cell r="B1009"/>
          <cell r="C1009"/>
          <cell r="D1009"/>
          <cell r="E1009"/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</row>
        <row r="1010">
          <cell r="B1010"/>
          <cell r="C1010"/>
          <cell r="D1010"/>
          <cell r="E1010"/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</row>
        <row r="1011">
          <cell r="B1011"/>
          <cell r="C1011"/>
          <cell r="D1011"/>
          <cell r="E1011"/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</row>
        <row r="1012">
          <cell r="B1012"/>
          <cell r="C1012"/>
          <cell r="D1012"/>
          <cell r="E1012"/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</row>
        <row r="1013">
          <cell r="B1013"/>
          <cell r="C1013"/>
          <cell r="D1013"/>
          <cell r="E1013"/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</row>
        <row r="1014">
          <cell r="B1014"/>
          <cell r="C1014"/>
          <cell r="D1014"/>
          <cell r="E1014"/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</row>
        <row r="1015">
          <cell r="B1015"/>
          <cell r="C1015"/>
          <cell r="D1015"/>
          <cell r="E1015"/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</row>
        <row r="1016">
          <cell r="B1016"/>
          <cell r="C1016"/>
          <cell r="D1016"/>
          <cell r="E1016"/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</row>
        <row r="1017">
          <cell r="B1017"/>
          <cell r="C1017"/>
          <cell r="D1017"/>
          <cell r="E1017"/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</row>
        <row r="1018">
          <cell r="B1018"/>
          <cell r="C1018"/>
          <cell r="D1018"/>
          <cell r="E1018"/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</row>
        <row r="1019">
          <cell r="B1019"/>
          <cell r="C1019"/>
          <cell r="D1019"/>
          <cell r="E1019"/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</row>
        <row r="1020">
          <cell r="B1020"/>
          <cell r="C1020"/>
          <cell r="D1020"/>
          <cell r="E1020"/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</row>
        <row r="1021">
          <cell r="B1021"/>
          <cell r="C1021"/>
          <cell r="D1021"/>
          <cell r="E1021"/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</row>
        <row r="1022">
          <cell r="B1022"/>
          <cell r="C1022"/>
          <cell r="D1022"/>
          <cell r="E1022"/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</row>
        <row r="1023">
          <cell r="B1023"/>
          <cell r="C1023"/>
          <cell r="D1023"/>
          <cell r="E1023"/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</row>
        <row r="1024">
          <cell r="B1024"/>
          <cell r="C1024"/>
          <cell r="D1024"/>
          <cell r="E1024"/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</row>
        <row r="1025">
          <cell r="B1025"/>
          <cell r="C1025"/>
          <cell r="D1025"/>
          <cell r="E1025"/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</row>
        <row r="1026">
          <cell r="B1026"/>
          <cell r="C1026"/>
          <cell r="D1026"/>
          <cell r="E1026"/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</row>
        <row r="1027">
          <cell r="B1027"/>
          <cell r="C1027"/>
          <cell r="D1027"/>
          <cell r="E1027"/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</row>
        <row r="1028">
          <cell r="B1028"/>
          <cell r="C1028"/>
          <cell r="D1028"/>
          <cell r="E1028"/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</row>
        <row r="1029">
          <cell r="B1029"/>
          <cell r="C1029"/>
          <cell r="D1029"/>
          <cell r="E1029"/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</row>
        <row r="1030">
          <cell r="B1030"/>
          <cell r="C1030"/>
          <cell r="D1030"/>
          <cell r="E1030"/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</row>
        <row r="1031">
          <cell r="B1031"/>
          <cell r="C1031"/>
          <cell r="D1031"/>
          <cell r="E1031"/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</row>
        <row r="1032">
          <cell r="B1032"/>
          <cell r="C1032"/>
          <cell r="D1032"/>
          <cell r="E1032"/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</row>
        <row r="1033">
          <cell r="B1033"/>
          <cell r="C1033"/>
          <cell r="D1033"/>
          <cell r="E1033"/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</row>
        <row r="1034">
          <cell r="B1034"/>
          <cell r="C1034"/>
          <cell r="D1034"/>
          <cell r="E1034"/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</row>
        <row r="1035">
          <cell r="B1035"/>
          <cell r="C1035"/>
          <cell r="D1035"/>
          <cell r="E1035"/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</row>
        <row r="1036">
          <cell r="B1036"/>
          <cell r="C1036"/>
          <cell r="D1036"/>
          <cell r="E1036"/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</row>
        <row r="1037">
          <cell r="B1037"/>
          <cell r="C1037"/>
          <cell r="D1037"/>
          <cell r="E1037"/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</row>
        <row r="1038">
          <cell r="B1038"/>
          <cell r="C1038"/>
          <cell r="D1038"/>
          <cell r="E1038"/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</row>
        <row r="1039">
          <cell r="B1039"/>
          <cell r="C1039"/>
          <cell r="D1039"/>
          <cell r="E1039"/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</row>
        <row r="1040">
          <cell r="B1040"/>
          <cell r="C1040"/>
          <cell r="D1040"/>
          <cell r="E1040"/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</row>
        <row r="1041">
          <cell r="B1041"/>
          <cell r="C1041"/>
          <cell r="D1041"/>
          <cell r="E1041"/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</row>
        <row r="1042">
          <cell r="B1042"/>
          <cell r="C1042"/>
          <cell r="D1042"/>
          <cell r="E1042"/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</row>
        <row r="1043">
          <cell r="B1043"/>
          <cell r="C1043"/>
          <cell r="D1043"/>
          <cell r="E1043"/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</row>
        <row r="1044">
          <cell r="B1044"/>
          <cell r="C1044"/>
          <cell r="D1044"/>
          <cell r="E1044"/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</row>
        <row r="1045">
          <cell r="B1045"/>
          <cell r="C1045"/>
          <cell r="D1045"/>
          <cell r="E1045"/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</row>
        <row r="1046">
          <cell r="B1046"/>
          <cell r="C1046"/>
          <cell r="D1046"/>
          <cell r="E1046"/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</row>
        <row r="1047">
          <cell r="B1047"/>
          <cell r="C1047"/>
          <cell r="D1047"/>
          <cell r="E1047"/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</row>
        <row r="1048">
          <cell r="B1048"/>
          <cell r="C1048"/>
          <cell r="D1048"/>
          <cell r="E1048"/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</row>
        <row r="1049">
          <cell r="B1049"/>
          <cell r="C1049"/>
          <cell r="D1049"/>
          <cell r="E1049"/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</row>
        <row r="1050">
          <cell r="B1050"/>
          <cell r="C1050"/>
          <cell r="D1050"/>
          <cell r="E1050"/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</row>
        <row r="1051">
          <cell r="B1051"/>
          <cell r="C1051"/>
          <cell r="D1051"/>
          <cell r="E1051"/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</row>
        <row r="1052">
          <cell r="B1052"/>
          <cell r="C1052"/>
          <cell r="D1052"/>
          <cell r="E1052"/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</row>
        <row r="1053">
          <cell r="B1053"/>
          <cell r="C1053"/>
          <cell r="D1053"/>
          <cell r="E1053"/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</row>
        <row r="1054">
          <cell r="B1054"/>
          <cell r="C1054"/>
          <cell r="D1054"/>
          <cell r="E1054"/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</row>
        <row r="1055">
          <cell r="B1055"/>
          <cell r="C1055"/>
          <cell r="D1055"/>
          <cell r="E1055"/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</row>
        <row r="1056">
          <cell r="B1056"/>
          <cell r="C1056"/>
          <cell r="D1056"/>
          <cell r="E1056"/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</row>
        <row r="1057">
          <cell r="B1057"/>
          <cell r="C1057"/>
          <cell r="D1057"/>
          <cell r="E1057"/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</row>
        <row r="1058">
          <cell r="B1058"/>
          <cell r="C1058"/>
          <cell r="D1058"/>
          <cell r="E1058"/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</row>
        <row r="1059">
          <cell r="B1059"/>
          <cell r="C1059"/>
          <cell r="D1059"/>
          <cell r="E1059"/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</row>
        <row r="1060">
          <cell r="B1060"/>
          <cell r="C1060"/>
          <cell r="D1060"/>
          <cell r="E1060"/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</row>
        <row r="1061">
          <cell r="B1061"/>
          <cell r="C1061"/>
          <cell r="D1061"/>
          <cell r="E1061"/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</row>
        <row r="1062">
          <cell r="B1062"/>
          <cell r="C1062"/>
          <cell r="D1062"/>
          <cell r="E1062"/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</row>
        <row r="1063">
          <cell r="B1063"/>
          <cell r="C1063"/>
          <cell r="D1063"/>
          <cell r="E1063"/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</row>
        <row r="1064">
          <cell r="B1064"/>
          <cell r="C1064"/>
          <cell r="D1064"/>
          <cell r="E1064"/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</row>
        <row r="1065">
          <cell r="B1065"/>
          <cell r="C1065"/>
          <cell r="D1065"/>
          <cell r="E1065"/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</row>
        <row r="1066">
          <cell r="B1066"/>
          <cell r="C1066"/>
          <cell r="D1066"/>
          <cell r="E1066"/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</row>
        <row r="1067">
          <cell r="B1067"/>
          <cell r="C1067"/>
          <cell r="D1067"/>
          <cell r="E1067"/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</row>
        <row r="1068">
          <cell r="B1068"/>
          <cell r="C1068"/>
          <cell r="D1068"/>
          <cell r="E1068"/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</row>
        <row r="1069">
          <cell r="B1069"/>
          <cell r="C1069"/>
          <cell r="D1069"/>
          <cell r="E1069"/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</row>
        <row r="1070">
          <cell r="B1070"/>
          <cell r="C1070"/>
          <cell r="D1070"/>
          <cell r="E1070"/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</row>
        <row r="1071">
          <cell r="B1071"/>
          <cell r="C1071"/>
          <cell r="D1071"/>
          <cell r="E1071"/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</row>
        <row r="1072">
          <cell r="B1072"/>
          <cell r="C1072"/>
          <cell r="D1072"/>
          <cell r="E1072"/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</row>
        <row r="1073">
          <cell r="B1073"/>
          <cell r="C1073"/>
          <cell r="D1073"/>
          <cell r="E1073"/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</row>
        <row r="1074">
          <cell r="B1074"/>
          <cell r="C1074"/>
          <cell r="D1074"/>
          <cell r="E1074"/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</row>
        <row r="1075">
          <cell r="B1075"/>
          <cell r="C1075"/>
          <cell r="D1075"/>
          <cell r="E1075"/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</row>
        <row r="1076">
          <cell r="B1076"/>
          <cell r="C1076"/>
          <cell r="D1076"/>
          <cell r="E1076"/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</row>
        <row r="1077">
          <cell r="B1077"/>
          <cell r="C1077"/>
          <cell r="D1077"/>
          <cell r="E1077"/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</row>
        <row r="1078">
          <cell r="B1078"/>
          <cell r="C1078"/>
          <cell r="D1078"/>
          <cell r="E1078"/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</row>
        <row r="1079">
          <cell r="B1079"/>
          <cell r="C1079"/>
          <cell r="D1079"/>
          <cell r="E1079"/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</row>
        <row r="1080">
          <cell r="B1080"/>
          <cell r="C1080"/>
          <cell r="D1080"/>
          <cell r="E1080"/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</row>
        <row r="1081">
          <cell r="B1081"/>
          <cell r="C1081"/>
          <cell r="D1081"/>
          <cell r="E1081"/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</row>
        <row r="1082">
          <cell r="B1082"/>
          <cell r="C1082"/>
          <cell r="D1082"/>
          <cell r="E1082"/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</row>
        <row r="1083">
          <cell r="B1083"/>
          <cell r="C1083"/>
          <cell r="D1083"/>
          <cell r="E1083"/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</row>
        <row r="1084">
          <cell r="B1084"/>
          <cell r="C1084"/>
          <cell r="D1084"/>
          <cell r="E1084"/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</row>
        <row r="1085">
          <cell r="B1085"/>
          <cell r="C1085"/>
          <cell r="D1085"/>
          <cell r="E1085"/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</row>
        <row r="1086">
          <cell r="B1086"/>
          <cell r="C1086"/>
          <cell r="D1086"/>
          <cell r="E1086"/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</row>
        <row r="1087">
          <cell r="B1087"/>
          <cell r="C1087"/>
          <cell r="D1087"/>
          <cell r="E1087"/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</row>
        <row r="1088">
          <cell r="B1088"/>
          <cell r="C1088"/>
          <cell r="D1088"/>
          <cell r="E1088"/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</row>
        <row r="1089">
          <cell r="B1089"/>
          <cell r="C1089"/>
          <cell r="D1089"/>
          <cell r="E1089"/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</row>
        <row r="1090">
          <cell r="B1090"/>
          <cell r="C1090"/>
          <cell r="D1090"/>
          <cell r="E1090"/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</row>
        <row r="1091">
          <cell r="B1091"/>
          <cell r="C1091"/>
          <cell r="D1091"/>
          <cell r="E1091"/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</row>
        <row r="1092">
          <cell r="B1092"/>
          <cell r="C1092"/>
          <cell r="D1092"/>
          <cell r="E1092"/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/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Q1296"/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Q1297"/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Q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Q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P1957"/>
          <cell r="Q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P1958"/>
          <cell r="Q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P1959"/>
          <cell r="Q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P1960"/>
          <cell r="Q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P1961"/>
          <cell r="Q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P1962"/>
          <cell r="Q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P1963"/>
          <cell r="Q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P1964"/>
          <cell r="Q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P1965"/>
          <cell r="Q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P1966"/>
          <cell r="Q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P1967"/>
          <cell r="Q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P1968"/>
          <cell r="Q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P1969"/>
          <cell r="Q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P1970"/>
          <cell r="Q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P1971"/>
          <cell r="Q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P1972"/>
          <cell r="Q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P1973"/>
          <cell r="Q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P1974"/>
          <cell r="Q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P1975"/>
          <cell r="Q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P1976"/>
          <cell r="Q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P1977"/>
          <cell r="Q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P1978"/>
          <cell r="Q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P1979"/>
          <cell r="Q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P1980"/>
          <cell r="Q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P1981"/>
          <cell r="Q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P1982"/>
          <cell r="Q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P1983"/>
          <cell r="Q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P1984"/>
          <cell r="Q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P1985"/>
          <cell r="Q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P1986"/>
          <cell r="Q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P1987"/>
          <cell r="Q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P1988"/>
          <cell r="Q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P1989"/>
          <cell r="Q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P1990"/>
          <cell r="Q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P1991"/>
          <cell r="Q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P1992"/>
          <cell r="Q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P1993"/>
          <cell r="Q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P1994"/>
          <cell r="Q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P1995"/>
          <cell r="Q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P1996"/>
          <cell r="Q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P1997"/>
          <cell r="Q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P1998"/>
          <cell r="Q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P1999"/>
          <cell r="Q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P2000"/>
          <cell r="Q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P2001"/>
          <cell r="Q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P2002"/>
          <cell r="Q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P2003"/>
          <cell r="Q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P2004"/>
          <cell r="Q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P2005"/>
          <cell r="Q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P2006"/>
          <cell r="Q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P2007"/>
          <cell r="Q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P2008"/>
          <cell r="Q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P2009"/>
          <cell r="Q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P2010"/>
          <cell r="Q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P2011"/>
          <cell r="Q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P2012"/>
          <cell r="Q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P2013"/>
          <cell r="Q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P2014"/>
          <cell r="Q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P2015"/>
          <cell r="Q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P2016"/>
          <cell r="Q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P2017"/>
          <cell r="Q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P2018"/>
          <cell r="Q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P2019"/>
          <cell r="Q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P2020"/>
          <cell r="Q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P2021"/>
          <cell r="Q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P2022"/>
          <cell r="Q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P2023"/>
          <cell r="Q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P2024"/>
          <cell r="Q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P2025"/>
          <cell r="Q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P2026"/>
          <cell r="Q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P2027"/>
          <cell r="Q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P2028"/>
          <cell r="Q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P2029"/>
          <cell r="Q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P2030"/>
          <cell r="Q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P2031"/>
          <cell r="Q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P2032"/>
          <cell r="Q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P2033"/>
          <cell r="Q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P2034"/>
          <cell r="Q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P2035"/>
          <cell r="Q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P2036"/>
          <cell r="Q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P2037"/>
          <cell r="Q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P2038"/>
          <cell r="Q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P2039"/>
          <cell r="Q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P2040"/>
          <cell r="Q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P2041"/>
          <cell r="Q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P2042"/>
          <cell r="Q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P2043"/>
          <cell r="Q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P2044"/>
          <cell r="Q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P2045"/>
          <cell r="Q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P2046"/>
          <cell r="Q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P2047"/>
          <cell r="Q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P2048"/>
          <cell r="Q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P2049"/>
          <cell r="Q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P2050"/>
          <cell r="Q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P2051"/>
          <cell r="Q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P2052"/>
          <cell r="Q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P2053"/>
          <cell r="Q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P2054"/>
          <cell r="Q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P2055"/>
          <cell r="Q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P2056"/>
          <cell r="Q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P2057"/>
          <cell r="Q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P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P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P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P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P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P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P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P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P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P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P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P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P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P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P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P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P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P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P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P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P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P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P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P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P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P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P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P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P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P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P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P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P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P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P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P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P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P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P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P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P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P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P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P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P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P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P2167"/>
          <cell r="Q2167"/>
        </row>
        <row r="2168"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P2168"/>
          <cell r="Q2168"/>
        </row>
        <row r="2169"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P2169"/>
          <cell r="Q2169"/>
        </row>
        <row r="2170">
          <cell r="B2170"/>
          <cell r="C2170"/>
          <cell r="D2170"/>
          <cell r="E2170"/>
          <cell r="F2170"/>
          <cell r="G2170"/>
          <cell r="H2170"/>
          <cell r="I2170"/>
          <cell r="J2170"/>
          <cell r="K2170"/>
          <cell r="L2170"/>
          <cell r="M2170"/>
          <cell r="N2170"/>
          <cell r="O2170"/>
          <cell r="P2170"/>
          <cell r="Q2170"/>
        </row>
        <row r="2171">
          <cell r="B2171"/>
          <cell r="C2171"/>
          <cell r="D2171"/>
          <cell r="E2171"/>
          <cell r="F2171"/>
          <cell r="G2171"/>
          <cell r="H2171"/>
          <cell r="I2171"/>
          <cell r="J2171"/>
          <cell r="K2171"/>
          <cell r="L2171"/>
          <cell r="M2171"/>
          <cell r="N2171"/>
          <cell r="O2171"/>
          <cell r="P2171"/>
          <cell r="Q2171"/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1058"/>
  <sheetViews>
    <sheetView tabSelected="1" zoomScale="90" zoomScaleNormal="90" workbookViewId="0">
      <pane ySplit="1" topLeftCell="A375" activePane="bottomLeft" state="frozen"/>
      <selection pane="bottomLeft" activeCell="E400" sqref="E400"/>
    </sheetView>
  </sheetViews>
  <sheetFormatPr baseColWidth="10" defaultColWidth="11.59765625" defaultRowHeight="15.75" x14ac:dyDescent="0.5"/>
  <cols>
    <col min="1" max="1" width="23.73046875" style="3" customWidth="1"/>
    <col min="2" max="2" width="16" style="8" customWidth="1"/>
    <col min="3" max="3" width="46.59765625" style="4" bestFit="1" customWidth="1"/>
    <col min="4" max="16384" width="11.59765625" style="1"/>
  </cols>
  <sheetData>
    <row r="1" spans="1:3" ht="54.6" customHeight="1" x14ac:dyDescent="0.5">
      <c r="A1" s="5" t="s">
        <v>0</v>
      </c>
      <c r="B1" s="9" t="s">
        <v>1</v>
      </c>
      <c r="C1" s="10" t="s">
        <v>2</v>
      </c>
    </row>
    <row r="2" spans="1:3" x14ac:dyDescent="0.5">
      <c r="A2" s="6">
        <v>42936</v>
      </c>
      <c r="B2" s="7">
        <v>100</v>
      </c>
      <c r="C2" s="4">
        <v>100</v>
      </c>
    </row>
    <row r="3" spans="1:3" x14ac:dyDescent="0.5">
      <c r="A3" s="6">
        <v>42937</v>
      </c>
      <c r="B3" s="7">
        <v>99.06</v>
      </c>
      <c r="C3" s="4">
        <v>98.70270941311567</v>
      </c>
    </row>
    <row r="4" spans="1:3" x14ac:dyDescent="0.5">
      <c r="A4" s="6">
        <v>42940</v>
      </c>
      <c r="B4" s="7">
        <v>98.61</v>
      </c>
      <c r="C4" s="4">
        <v>98.640638093169059</v>
      </c>
    </row>
    <row r="5" spans="1:3" x14ac:dyDescent="0.5">
      <c r="A5" s="6">
        <v>42941</v>
      </c>
      <c r="B5" s="7">
        <v>99.36</v>
      </c>
      <c r="C5" s="4">
        <v>99.115483690760698</v>
      </c>
    </row>
    <row r="6" spans="1:3" x14ac:dyDescent="0.5">
      <c r="A6" s="6">
        <v>42942</v>
      </c>
      <c r="B6" s="7">
        <v>100.04</v>
      </c>
      <c r="C6" s="4">
        <v>99.70050588125757</v>
      </c>
    </row>
    <row r="7" spans="1:3" x14ac:dyDescent="0.5">
      <c r="A7" s="6">
        <v>42943</v>
      </c>
      <c r="B7" s="7">
        <v>100.11</v>
      </c>
      <c r="C7" s="4">
        <v>99.733093324229543</v>
      </c>
    </row>
    <row r="8" spans="1:3" x14ac:dyDescent="0.5">
      <c r="A8" s="6">
        <v>42944</v>
      </c>
      <c r="B8" s="7">
        <v>98.95</v>
      </c>
      <c r="C8" s="4">
        <v>98.88426802395955</v>
      </c>
    </row>
    <row r="9" spans="1:3" x14ac:dyDescent="0.5">
      <c r="A9" s="6">
        <v>42947</v>
      </c>
      <c r="B9" s="7">
        <v>98.56</v>
      </c>
      <c r="C9" s="4">
        <v>98.514943670277148</v>
      </c>
    </row>
    <row r="10" spans="1:3" x14ac:dyDescent="0.5">
      <c r="A10" s="6">
        <v>42948</v>
      </c>
      <c r="B10" s="7">
        <v>98.63</v>
      </c>
      <c r="C10" s="4">
        <v>99.236522764656598</v>
      </c>
    </row>
    <row r="11" spans="1:3" x14ac:dyDescent="0.5">
      <c r="A11" s="6">
        <v>42949</v>
      </c>
      <c r="B11" s="7">
        <v>98.37</v>
      </c>
      <c r="C11" s="4">
        <v>98.828403836007581</v>
      </c>
    </row>
    <row r="12" spans="1:3" x14ac:dyDescent="0.5">
      <c r="A12" s="6">
        <v>42950</v>
      </c>
      <c r="B12" s="7">
        <v>98.25</v>
      </c>
      <c r="C12" s="4">
        <v>99.065826634803386</v>
      </c>
    </row>
    <row r="13" spans="1:3" x14ac:dyDescent="0.5">
      <c r="A13" s="6">
        <v>42951</v>
      </c>
      <c r="B13" s="7">
        <v>99.25</v>
      </c>
      <c r="C13" s="4">
        <v>100.11793550789858</v>
      </c>
    </row>
    <row r="14" spans="1:3" x14ac:dyDescent="0.5">
      <c r="A14" s="6">
        <v>42954</v>
      </c>
      <c r="B14" s="7">
        <v>99.34</v>
      </c>
      <c r="C14" s="4">
        <v>100.13190155488655</v>
      </c>
    </row>
    <row r="15" spans="1:3" x14ac:dyDescent="0.5">
      <c r="A15" s="6">
        <v>42955</v>
      </c>
      <c r="B15" s="7">
        <v>98.78</v>
      </c>
      <c r="C15" s="4">
        <v>100.36001365569041</v>
      </c>
    </row>
    <row r="16" spans="1:3" x14ac:dyDescent="0.5">
      <c r="A16" s="6">
        <v>42956</v>
      </c>
      <c r="B16" s="7">
        <v>98.31</v>
      </c>
      <c r="C16" s="4">
        <v>99.224108500667256</v>
      </c>
    </row>
    <row r="17" spans="1:4" x14ac:dyDescent="0.5">
      <c r="A17" s="6">
        <v>42957</v>
      </c>
      <c r="B17" s="7">
        <v>97.4</v>
      </c>
      <c r="C17" s="4">
        <v>98.367524285403931</v>
      </c>
    </row>
    <row r="18" spans="1:4" x14ac:dyDescent="0.5">
      <c r="A18" s="6">
        <v>42958</v>
      </c>
      <c r="B18" s="7">
        <v>96.43</v>
      </c>
      <c r="C18" s="4">
        <v>97.515595419136588</v>
      </c>
    </row>
    <row r="19" spans="1:4" x14ac:dyDescent="0.5">
      <c r="A19" s="6">
        <v>42961</v>
      </c>
      <c r="B19" s="7">
        <v>97.53</v>
      </c>
      <c r="C19" s="4">
        <v>98.761677167064974</v>
      </c>
    </row>
    <row r="20" spans="1:4" x14ac:dyDescent="0.5">
      <c r="A20" s="6">
        <v>42963</v>
      </c>
      <c r="B20" s="7">
        <v>98.48</v>
      </c>
      <c r="C20" s="4">
        <v>99.688091617268242</v>
      </c>
    </row>
    <row r="21" spans="1:4" x14ac:dyDescent="0.5">
      <c r="A21" s="6">
        <v>42964</v>
      </c>
      <c r="B21" s="7">
        <v>98.62</v>
      </c>
      <c r="C21" s="4">
        <v>99.166692529716656</v>
      </c>
    </row>
    <row r="22" spans="1:4" x14ac:dyDescent="0.5">
      <c r="A22" s="6">
        <v>42965</v>
      </c>
      <c r="B22" s="7">
        <v>97.66</v>
      </c>
      <c r="C22" s="4">
        <v>98.654604140157048</v>
      </c>
    </row>
    <row r="23" spans="1:4" x14ac:dyDescent="0.5">
      <c r="A23" s="6">
        <v>42968</v>
      </c>
      <c r="B23" s="7">
        <v>97.18</v>
      </c>
      <c r="C23" s="4">
        <v>98.136308618602769</v>
      </c>
    </row>
    <row r="24" spans="1:4" x14ac:dyDescent="0.5">
      <c r="A24" s="6">
        <v>42969</v>
      </c>
      <c r="B24" s="7">
        <v>98.16</v>
      </c>
      <c r="C24" s="4">
        <v>98.960305390894149</v>
      </c>
    </row>
    <row r="25" spans="1:4" x14ac:dyDescent="0.5">
      <c r="A25" s="6">
        <v>42970</v>
      </c>
      <c r="B25" s="7">
        <v>97.9</v>
      </c>
      <c r="C25" s="4">
        <v>98.532013283262472</v>
      </c>
      <c r="D25" s="2"/>
    </row>
    <row r="26" spans="1:4" x14ac:dyDescent="0.5">
      <c r="A26" s="6">
        <v>42971</v>
      </c>
      <c r="B26" s="7">
        <v>97.56</v>
      </c>
      <c r="C26" s="4">
        <v>98.567704292231781</v>
      </c>
    </row>
    <row r="27" spans="1:4" x14ac:dyDescent="0.5">
      <c r="A27" s="6">
        <v>42972</v>
      </c>
      <c r="B27" s="7">
        <v>97.43</v>
      </c>
      <c r="C27" s="4">
        <v>98.426492039353221</v>
      </c>
    </row>
    <row r="28" spans="1:4" x14ac:dyDescent="0.5">
      <c r="A28" s="6">
        <v>42975</v>
      </c>
      <c r="B28" s="7">
        <v>96.98</v>
      </c>
      <c r="C28" s="4">
        <v>97.956301790757578</v>
      </c>
      <c r="D28" s="2"/>
    </row>
    <row r="29" spans="1:4" x14ac:dyDescent="0.5">
      <c r="A29" s="6">
        <v>42976</v>
      </c>
      <c r="B29" s="7">
        <v>95.77</v>
      </c>
      <c r="C29" s="4">
        <v>96.879364389683744</v>
      </c>
    </row>
    <row r="30" spans="1:4" x14ac:dyDescent="0.5">
      <c r="A30" s="6">
        <v>42977</v>
      </c>
      <c r="B30" s="7">
        <v>96.39</v>
      </c>
      <c r="C30" s="4">
        <v>97.456627665187298</v>
      </c>
    </row>
    <row r="31" spans="1:4" x14ac:dyDescent="0.5">
      <c r="A31" s="6">
        <v>42978</v>
      </c>
      <c r="B31" s="7">
        <v>96.55</v>
      </c>
      <c r="C31" s="4">
        <v>98.069581949660162</v>
      </c>
    </row>
    <row r="32" spans="1:4" x14ac:dyDescent="0.5">
      <c r="A32" s="6">
        <v>42979</v>
      </c>
      <c r="B32" s="7">
        <v>97.1</v>
      </c>
      <c r="C32" s="4">
        <v>98.676329102138354</v>
      </c>
    </row>
    <row r="33" spans="1:3" x14ac:dyDescent="0.5">
      <c r="A33" s="6">
        <v>42982</v>
      </c>
      <c r="B33" s="7">
        <v>96.95</v>
      </c>
      <c r="C33" s="4">
        <v>98.272865522485333</v>
      </c>
    </row>
    <row r="34" spans="1:3" x14ac:dyDescent="0.5">
      <c r="A34" s="6">
        <v>42983</v>
      </c>
      <c r="B34" s="7">
        <v>97.47</v>
      </c>
      <c r="C34" s="4">
        <v>98.134756835604108</v>
      </c>
    </row>
    <row r="35" spans="1:3" x14ac:dyDescent="0.5">
      <c r="A35" s="6">
        <v>42984</v>
      </c>
      <c r="B35" s="7">
        <v>97.4</v>
      </c>
      <c r="C35" s="4">
        <v>98.378386766394598</v>
      </c>
    </row>
    <row r="36" spans="1:3" x14ac:dyDescent="0.5">
      <c r="A36" s="6">
        <v>42985</v>
      </c>
      <c r="B36" s="7">
        <v>98.02</v>
      </c>
      <c r="C36" s="4">
        <v>98.701157630117009</v>
      </c>
    </row>
    <row r="37" spans="1:3" x14ac:dyDescent="0.5">
      <c r="A37" s="6">
        <v>42986</v>
      </c>
      <c r="B37" s="7">
        <v>98.39</v>
      </c>
      <c r="C37" s="4">
        <v>98.792712827038272</v>
      </c>
    </row>
    <row r="38" spans="1:3" x14ac:dyDescent="0.5">
      <c r="A38" s="6">
        <v>42989</v>
      </c>
      <c r="B38" s="7">
        <v>99.71</v>
      </c>
      <c r="C38" s="4">
        <v>100.07448558393594</v>
      </c>
    </row>
    <row r="39" spans="1:3" x14ac:dyDescent="0.5">
      <c r="A39" s="6">
        <v>42990</v>
      </c>
      <c r="B39" s="7">
        <v>99.32</v>
      </c>
      <c r="C39" s="4">
        <v>100.53691691753825</v>
      </c>
    </row>
    <row r="40" spans="1:3" x14ac:dyDescent="0.5">
      <c r="A40" s="6">
        <v>42991</v>
      </c>
      <c r="B40" s="7">
        <v>99.14</v>
      </c>
      <c r="C40" s="4">
        <v>100.67812917041681</v>
      </c>
    </row>
    <row r="41" spans="1:3" x14ac:dyDescent="0.5">
      <c r="A41" s="6">
        <v>42992</v>
      </c>
      <c r="B41" s="7">
        <v>99.43</v>
      </c>
      <c r="C41" s="4">
        <v>100.7107166133888</v>
      </c>
    </row>
    <row r="42" spans="1:3" x14ac:dyDescent="0.5">
      <c r="A42" s="6">
        <v>42993</v>
      </c>
      <c r="B42" s="7">
        <v>98.86</v>
      </c>
      <c r="C42" s="4">
        <v>100.42053319263835</v>
      </c>
    </row>
    <row r="43" spans="1:3" x14ac:dyDescent="0.5">
      <c r="A43" s="6">
        <v>42996</v>
      </c>
      <c r="B43" s="7">
        <v>99.3</v>
      </c>
      <c r="C43" s="4">
        <v>100.82244498929272</v>
      </c>
    </row>
    <row r="44" spans="1:3" x14ac:dyDescent="0.5">
      <c r="A44" s="6">
        <v>42997</v>
      </c>
      <c r="B44" s="7">
        <v>99.83</v>
      </c>
      <c r="C44" s="4">
        <v>100.92951801620063</v>
      </c>
    </row>
    <row r="45" spans="1:3" x14ac:dyDescent="0.5">
      <c r="A45" s="6">
        <v>42998</v>
      </c>
      <c r="B45" s="7">
        <v>99.71</v>
      </c>
      <c r="C45" s="4">
        <v>100.76658080134075</v>
      </c>
    </row>
    <row r="46" spans="1:3" x14ac:dyDescent="0.5">
      <c r="A46" s="6">
        <v>42999</v>
      </c>
      <c r="B46" s="7">
        <v>99.98</v>
      </c>
      <c r="C46" s="4">
        <v>101.03193569411255</v>
      </c>
    </row>
    <row r="47" spans="1:3" x14ac:dyDescent="0.5">
      <c r="A47" s="6">
        <v>43000</v>
      </c>
      <c r="B47" s="7">
        <v>100.58</v>
      </c>
      <c r="C47" s="4">
        <v>101.10331771205114</v>
      </c>
    </row>
    <row r="48" spans="1:3" x14ac:dyDescent="0.5">
      <c r="A48" s="6">
        <v>43003</v>
      </c>
      <c r="B48" s="7">
        <v>100.42</v>
      </c>
      <c r="C48" s="4">
        <v>100.95900189317526</v>
      </c>
    </row>
    <row r="49" spans="1:3" x14ac:dyDescent="0.5">
      <c r="A49" s="6">
        <v>43004</v>
      </c>
      <c r="B49" s="7">
        <v>100.3</v>
      </c>
      <c r="C49" s="4">
        <v>100.98383042115391</v>
      </c>
    </row>
    <row r="50" spans="1:3" x14ac:dyDescent="0.5">
      <c r="A50" s="6">
        <v>43005</v>
      </c>
      <c r="B50" s="7">
        <v>101.07</v>
      </c>
      <c r="C50" s="4">
        <v>101.50678129170419</v>
      </c>
    </row>
    <row r="51" spans="1:3" x14ac:dyDescent="0.5">
      <c r="A51" s="6">
        <v>43006</v>
      </c>
      <c r="B51" s="7">
        <v>101.44</v>
      </c>
      <c r="C51" s="4">
        <v>101.79075758045997</v>
      </c>
    </row>
    <row r="52" spans="1:3" x14ac:dyDescent="0.5">
      <c r="A52" s="6">
        <v>43007</v>
      </c>
      <c r="B52" s="7">
        <v>101.8</v>
      </c>
      <c r="C52" s="4">
        <v>102.46267961888209</v>
      </c>
    </row>
    <row r="53" spans="1:3" x14ac:dyDescent="0.5">
      <c r="A53" s="6">
        <v>43010</v>
      </c>
      <c r="B53" s="7">
        <v>102.36</v>
      </c>
      <c r="C53" s="4">
        <v>102.78079513360854</v>
      </c>
    </row>
    <row r="54" spans="1:3" x14ac:dyDescent="0.5">
      <c r="A54" s="6">
        <v>43011</v>
      </c>
      <c r="B54" s="7">
        <v>102.7</v>
      </c>
      <c r="C54" s="4">
        <v>102.91735203749109</v>
      </c>
    </row>
    <row r="55" spans="1:3" x14ac:dyDescent="0.5">
      <c r="A55" s="6">
        <v>43012</v>
      </c>
      <c r="B55" s="7">
        <v>102.94</v>
      </c>
      <c r="C55" s="4">
        <v>102.62406505074331</v>
      </c>
    </row>
    <row r="56" spans="1:3" x14ac:dyDescent="0.5">
      <c r="A56" s="6">
        <v>43013</v>
      </c>
      <c r="B56" s="7">
        <v>102.87</v>
      </c>
      <c r="C56" s="4">
        <v>103.04459824338164</v>
      </c>
    </row>
    <row r="57" spans="1:3" x14ac:dyDescent="0.5">
      <c r="A57" s="6">
        <v>43014</v>
      </c>
      <c r="B57" s="7">
        <v>102.65</v>
      </c>
      <c r="C57" s="4">
        <v>102.71872381366191</v>
      </c>
    </row>
    <row r="58" spans="1:3" x14ac:dyDescent="0.5">
      <c r="A58" s="6">
        <v>43017</v>
      </c>
      <c r="B58" s="7">
        <v>102.67</v>
      </c>
      <c r="C58" s="4">
        <v>102.90338599050311</v>
      </c>
    </row>
    <row r="59" spans="1:3" x14ac:dyDescent="0.5">
      <c r="A59" s="6">
        <v>43018</v>
      </c>
      <c r="B59" s="7">
        <v>102.71</v>
      </c>
      <c r="C59" s="4">
        <v>102.67992923869527</v>
      </c>
    </row>
    <row r="60" spans="1:3" x14ac:dyDescent="0.5">
      <c r="A60" s="6">
        <v>43019</v>
      </c>
      <c r="B60" s="7">
        <v>103.07</v>
      </c>
      <c r="C60" s="4">
        <v>102.9933894044257</v>
      </c>
    </row>
    <row r="61" spans="1:3" x14ac:dyDescent="0.5">
      <c r="A61" s="6">
        <v>43020</v>
      </c>
      <c r="B61" s="7">
        <v>102.71</v>
      </c>
      <c r="C61" s="4">
        <v>103.02908041339501</v>
      </c>
    </row>
    <row r="62" spans="1:3" x14ac:dyDescent="0.5">
      <c r="A62" s="6">
        <v>43021</v>
      </c>
      <c r="B62" s="7">
        <v>102.37</v>
      </c>
      <c r="C62" s="4">
        <v>103.06166785636697</v>
      </c>
    </row>
    <row r="63" spans="1:3" x14ac:dyDescent="0.5">
      <c r="A63" s="6">
        <v>43024</v>
      </c>
      <c r="B63" s="7">
        <v>102.1</v>
      </c>
      <c r="C63" s="4">
        <v>103.07718568635363</v>
      </c>
    </row>
    <row r="64" spans="1:3" x14ac:dyDescent="0.5">
      <c r="A64" s="6">
        <v>43025</v>
      </c>
      <c r="B64" s="7">
        <v>102.23</v>
      </c>
      <c r="C64" s="4">
        <v>103.03994289438565</v>
      </c>
    </row>
    <row r="65" spans="1:3" x14ac:dyDescent="0.5">
      <c r="A65" s="6">
        <v>43026</v>
      </c>
      <c r="B65" s="7">
        <v>102.55</v>
      </c>
      <c r="C65" s="4">
        <v>103.41702616306137</v>
      </c>
    </row>
    <row r="66" spans="1:3" x14ac:dyDescent="0.5">
      <c r="A66" s="6">
        <v>43027</v>
      </c>
      <c r="B66" s="7">
        <v>100.75</v>
      </c>
      <c r="C66" s="4">
        <v>102.82114149157383</v>
      </c>
    </row>
    <row r="67" spans="1:3" x14ac:dyDescent="0.5">
      <c r="A67" s="6">
        <v>43028</v>
      </c>
      <c r="B67" s="7">
        <v>100.98</v>
      </c>
      <c r="C67" s="4">
        <v>103.02287328140034</v>
      </c>
    </row>
    <row r="68" spans="1:3" x14ac:dyDescent="0.5">
      <c r="A68" s="6">
        <v>43031</v>
      </c>
      <c r="B68" s="7">
        <v>101.08</v>
      </c>
      <c r="C68" s="4">
        <v>103.09735886533629</v>
      </c>
    </row>
    <row r="69" spans="1:3" x14ac:dyDescent="0.5">
      <c r="A69" s="6">
        <v>43032</v>
      </c>
      <c r="B69" s="7">
        <v>100.58</v>
      </c>
      <c r="C69" s="4">
        <v>103.15322305328824</v>
      </c>
    </row>
    <row r="70" spans="1:3" x14ac:dyDescent="0.5">
      <c r="A70" s="6">
        <v>43033</v>
      </c>
      <c r="B70" s="7">
        <v>100.38</v>
      </c>
      <c r="C70" s="4">
        <v>102.63027218273797</v>
      </c>
    </row>
    <row r="71" spans="1:3" x14ac:dyDescent="0.5">
      <c r="A71" s="6">
        <v>43034</v>
      </c>
      <c r="B71" s="7">
        <v>100.24</v>
      </c>
      <c r="C71" s="4">
        <v>103.90273424164367</v>
      </c>
    </row>
    <row r="72" spans="1:3" x14ac:dyDescent="0.5">
      <c r="A72" s="6">
        <v>43035</v>
      </c>
      <c r="B72" s="7">
        <v>100.82</v>
      </c>
      <c r="C72" s="4">
        <v>104.24102293535273</v>
      </c>
    </row>
    <row r="73" spans="1:3" x14ac:dyDescent="0.5">
      <c r="A73" s="6">
        <v>43038</v>
      </c>
      <c r="B73" s="7">
        <v>100.8</v>
      </c>
      <c r="C73" s="4">
        <v>104.5203438751125</v>
      </c>
    </row>
    <row r="74" spans="1:3" x14ac:dyDescent="0.5">
      <c r="A74" s="6">
        <v>43039</v>
      </c>
      <c r="B74" s="7">
        <v>101.48</v>
      </c>
      <c r="C74" s="4">
        <v>104.7996648148723</v>
      </c>
    </row>
    <row r="75" spans="1:3" x14ac:dyDescent="0.5">
      <c r="A75" s="6">
        <v>43041</v>
      </c>
      <c r="B75" s="7">
        <v>101.81</v>
      </c>
      <c r="C75" s="4">
        <v>105.32261568542256</v>
      </c>
    </row>
    <row r="76" spans="1:3" x14ac:dyDescent="0.5">
      <c r="A76" s="6">
        <v>43042</v>
      </c>
      <c r="B76" s="7">
        <v>102.51</v>
      </c>
      <c r="C76" s="4">
        <v>105.38779057136651</v>
      </c>
    </row>
    <row r="77" spans="1:3" x14ac:dyDescent="0.5">
      <c r="A77" s="6">
        <v>43045</v>
      </c>
      <c r="B77" s="7">
        <v>102.4</v>
      </c>
      <c r="C77" s="4">
        <v>105.24813010148661</v>
      </c>
    </row>
    <row r="78" spans="1:3" x14ac:dyDescent="0.5">
      <c r="A78" s="6">
        <v>43046</v>
      </c>
      <c r="B78" s="7">
        <v>101.62</v>
      </c>
      <c r="C78" s="4">
        <v>104.69259178796437</v>
      </c>
    </row>
    <row r="79" spans="1:3" x14ac:dyDescent="0.5">
      <c r="A79" s="6">
        <v>43047</v>
      </c>
      <c r="B79" s="7">
        <v>101.38</v>
      </c>
      <c r="C79" s="4">
        <v>104.59327767604978</v>
      </c>
    </row>
    <row r="80" spans="1:3" x14ac:dyDescent="0.5">
      <c r="A80" s="6">
        <v>43048</v>
      </c>
      <c r="B80" s="7">
        <v>99.65</v>
      </c>
      <c r="C80" s="4">
        <v>103.41702616306137</v>
      </c>
    </row>
    <row r="81" spans="1:3" x14ac:dyDescent="0.5">
      <c r="A81" s="6">
        <v>43049</v>
      </c>
      <c r="B81" s="7">
        <v>98.22</v>
      </c>
      <c r="C81" s="4">
        <v>102.96545731044971</v>
      </c>
    </row>
    <row r="82" spans="1:3" x14ac:dyDescent="0.5">
      <c r="A82" s="6">
        <v>43052</v>
      </c>
      <c r="B82" s="7">
        <v>97.63</v>
      </c>
      <c r="C82" s="4">
        <v>102.36646907296483</v>
      </c>
    </row>
    <row r="83" spans="1:3" x14ac:dyDescent="0.5">
      <c r="A83" s="6">
        <v>43053</v>
      </c>
      <c r="B83" s="7">
        <v>97.77</v>
      </c>
      <c r="C83" s="4">
        <v>101.97697154029981</v>
      </c>
    </row>
    <row r="84" spans="1:3" x14ac:dyDescent="0.5">
      <c r="A84" s="6">
        <v>43054</v>
      </c>
      <c r="B84" s="7">
        <v>96.59</v>
      </c>
      <c r="C84" s="4">
        <v>101.55333478166413</v>
      </c>
    </row>
    <row r="85" spans="1:3" x14ac:dyDescent="0.5">
      <c r="A85" s="6">
        <v>43055</v>
      </c>
      <c r="B85" s="7">
        <v>97.73</v>
      </c>
      <c r="C85" s="4">
        <v>102.25008534806493</v>
      </c>
    </row>
    <row r="86" spans="1:3" x14ac:dyDescent="0.5">
      <c r="A86" s="6">
        <v>43056</v>
      </c>
      <c r="B86" s="7">
        <v>97.46</v>
      </c>
      <c r="C86" s="4">
        <v>101.81868967443593</v>
      </c>
    </row>
    <row r="87" spans="1:3" x14ac:dyDescent="0.5">
      <c r="A87" s="6">
        <v>43059</v>
      </c>
      <c r="B87" s="7">
        <v>97.95</v>
      </c>
      <c r="C87" s="4">
        <v>102.29198348902891</v>
      </c>
    </row>
    <row r="88" spans="1:3" x14ac:dyDescent="0.5">
      <c r="A88" s="6">
        <v>43060</v>
      </c>
      <c r="B88" s="7">
        <v>98.63</v>
      </c>
      <c r="C88" s="4">
        <v>102.79010583160051</v>
      </c>
    </row>
    <row r="89" spans="1:3" x14ac:dyDescent="0.5">
      <c r="A89" s="6">
        <v>43061</v>
      </c>
      <c r="B89" s="7">
        <v>98.11</v>
      </c>
      <c r="C89" s="4">
        <v>102.34474411098353</v>
      </c>
    </row>
    <row r="90" spans="1:3" x14ac:dyDescent="0.5">
      <c r="A90" s="6">
        <v>43062</v>
      </c>
      <c r="B90" s="7">
        <v>98.44</v>
      </c>
      <c r="C90" s="4">
        <v>102.58216690977933</v>
      </c>
    </row>
    <row r="91" spans="1:3" x14ac:dyDescent="0.5">
      <c r="A91" s="6">
        <v>43063</v>
      </c>
      <c r="B91" s="7">
        <v>98.23</v>
      </c>
      <c r="C91" s="4">
        <v>102.76682908662053</v>
      </c>
    </row>
    <row r="92" spans="1:3" x14ac:dyDescent="0.5">
      <c r="A92" s="6">
        <v>43066</v>
      </c>
      <c r="B92" s="7">
        <v>97.58</v>
      </c>
      <c r="C92" s="4">
        <v>102.28422457403556</v>
      </c>
    </row>
    <row r="93" spans="1:3" x14ac:dyDescent="0.5">
      <c r="A93" s="6">
        <v>43067</v>
      </c>
      <c r="B93" s="7">
        <v>97.93</v>
      </c>
      <c r="C93" s="4">
        <v>102.81027901058317</v>
      </c>
    </row>
    <row r="94" spans="1:3" x14ac:dyDescent="0.5">
      <c r="A94" s="6">
        <v>43068</v>
      </c>
      <c r="B94" s="7">
        <v>98.19</v>
      </c>
      <c r="C94" s="4">
        <v>102.97631979144037</v>
      </c>
    </row>
    <row r="95" spans="1:3" x14ac:dyDescent="0.5">
      <c r="A95" s="6">
        <v>43069</v>
      </c>
      <c r="B95" s="7">
        <v>98.1</v>
      </c>
      <c r="C95" s="4">
        <v>102.72803451165389</v>
      </c>
    </row>
    <row r="96" spans="1:3" x14ac:dyDescent="0.5">
      <c r="A96" s="6">
        <v>43070</v>
      </c>
      <c r="B96" s="7">
        <v>97.04</v>
      </c>
      <c r="C96" s="4">
        <v>101.65730424257472</v>
      </c>
    </row>
    <row r="97" spans="1:3" x14ac:dyDescent="0.5">
      <c r="A97" s="6">
        <v>43073</v>
      </c>
      <c r="B97" s="7">
        <v>98.16</v>
      </c>
      <c r="C97" s="4">
        <v>102.86303963253781</v>
      </c>
    </row>
    <row r="98" spans="1:3" x14ac:dyDescent="0.5">
      <c r="A98" s="6">
        <v>43074</v>
      </c>
      <c r="B98" s="7">
        <v>98.16</v>
      </c>
      <c r="C98" s="4">
        <v>102.8180379255765</v>
      </c>
    </row>
    <row r="99" spans="1:3" x14ac:dyDescent="0.5">
      <c r="A99" s="6">
        <v>43075</v>
      </c>
      <c r="B99" s="7">
        <v>97.59</v>
      </c>
      <c r="C99" s="4">
        <v>102.47199031687411</v>
      </c>
    </row>
    <row r="100" spans="1:3" x14ac:dyDescent="0.5">
      <c r="A100" s="6">
        <v>43076</v>
      </c>
      <c r="B100" s="7">
        <v>97.93</v>
      </c>
      <c r="C100" s="4">
        <v>102.76682908662053</v>
      </c>
    </row>
    <row r="101" spans="1:3" x14ac:dyDescent="0.5">
      <c r="A101" s="6">
        <v>43077</v>
      </c>
      <c r="B101" s="7">
        <v>98.5</v>
      </c>
      <c r="C101" s="4">
        <v>103.34564414512275</v>
      </c>
    </row>
    <row r="102" spans="1:3" x14ac:dyDescent="0.5">
      <c r="A102" s="6">
        <v>43080</v>
      </c>
      <c r="B102" s="7">
        <v>98.46</v>
      </c>
      <c r="C102" s="4">
        <v>103.16718910027622</v>
      </c>
    </row>
    <row r="103" spans="1:3" x14ac:dyDescent="0.5">
      <c r="A103" s="6">
        <v>43081</v>
      </c>
      <c r="B103" s="7">
        <v>99.23</v>
      </c>
      <c r="C103" s="4">
        <v>103.63737934887187</v>
      </c>
    </row>
    <row r="104" spans="1:3" x14ac:dyDescent="0.5">
      <c r="A104" s="6">
        <v>43082</v>
      </c>
      <c r="B104" s="7">
        <v>99.35</v>
      </c>
      <c r="C104" s="4">
        <v>103.13304987430558</v>
      </c>
    </row>
    <row r="105" spans="1:3" x14ac:dyDescent="0.5">
      <c r="A105" s="6">
        <v>43083</v>
      </c>
      <c r="B105" s="7">
        <v>99.16</v>
      </c>
      <c r="C105" s="4">
        <v>102.51388845783806</v>
      </c>
    </row>
    <row r="106" spans="1:3" x14ac:dyDescent="0.5">
      <c r="A106" s="6">
        <v>43084</v>
      </c>
      <c r="B106" s="7">
        <v>98.53</v>
      </c>
      <c r="C106" s="4">
        <v>102.45181713789144</v>
      </c>
    </row>
    <row r="107" spans="1:3" x14ac:dyDescent="0.5">
      <c r="A107" s="6">
        <v>43087</v>
      </c>
      <c r="B107" s="7">
        <v>99.65</v>
      </c>
      <c r="C107" s="4">
        <v>103.79876478073307</v>
      </c>
    </row>
    <row r="108" spans="1:3" x14ac:dyDescent="0.5">
      <c r="A108" s="6">
        <v>43088</v>
      </c>
      <c r="B108" s="7">
        <v>99.84</v>
      </c>
      <c r="C108" s="4">
        <v>103.37667980509606</v>
      </c>
    </row>
    <row r="109" spans="1:3" x14ac:dyDescent="0.5">
      <c r="A109" s="6">
        <v>43089</v>
      </c>
      <c r="B109" s="7">
        <v>99.74</v>
      </c>
      <c r="C109" s="4">
        <v>102.64579001272463</v>
      </c>
    </row>
    <row r="110" spans="1:3" x14ac:dyDescent="0.5">
      <c r="A110" s="6">
        <v>43090</v>
      </c>
      <c r="B110" s="7">
        <v>100.18</v>
      </c>
      <c r="C110" s="4">
        <v>103.08959995034294</v>
      </c>
    </row>
    <row r="111" spans="1:3" x14ac:dyDescent="0.5">
      <c r="A111" s="6">
        <v>43091</v>
      </c>
      <c r="B111" s="7">
        <v>100.32</v>
      </c>
      <c r="C111" s="4">
        <v>102.74975947363521</v>
      </c>
    </row>
    <row r="112" spans="1:3" x14ac:dyDescent="0.5">
      <c r="A112" s="6">
        <v>43096</v>
      </c>
      <c r="B112" s="7">
        <v>100.43</v>
      </c>
      <c r="C112" s="4">
        <v>102.79786474659385</v>
      </c>
    </row>
    <row r="113" spans="1:3" x14ac:dyDescent="0.5">
      <c r="A113" s="6">
        <v>43097</v>
      </c>
      <c r="B113" s="7">
        <v>100.51</v>
      </c>
      <c r="C113" s="4">
        <v>102.31991558300489</v>
      </c>
    </row>
    <row r="114" spans="1:3" x14ac:dyDescent="0.5">
      <c r="A114" s="6">
        <v>43098</v>
      </c>
      <c r="B114" s="7">
        <v>100.35</v>
      </c>
      <c r="C114" s="4">
        <v>101.83886285341859</v>
      </c>
    </row>
    <row r="115" spans="1:3" x14ac:dyDescent="0.5">
      <c r="A115" s="6">
        <v>43102</v>
      </c>
      <c r="B115" s="7">
        <v>100.71</v>
      </c>
      <c r="C115" s="4">
        <v>101.68368455355204</v>
      </c>
    </row>
    <row r="116" spans="1:3" x14ac:dyDescent="0.5">
      <c r="A116" s="6">
        <v>43103</v>
      </c>
      <c r="B116" s="7">
        <v>101.85</v>
      </c>
      <c r="C116" s="4">
        <v>102.39750473293816</v>
      </c>
    </row>
    <row r="117" spans="1:3" x14ac:dyDescent="0.5">
      <c r="A117" s="6">
        <v>43104</v>
      </c>
      <c r="B117" s="7">
        <v>102.63</v>
      </c>
      <c r="C117" s="4">
        <v>103.94773594860496</v>
      </c>
    </row>
    <row r="118" spans="1:3" x14ac:dyDescent="0.5">
      <c r="A118" s="6">
        <v>43105</v>
      </c>
      <c r="B118" s="7">
        <v>103.37</v>
      </c>
      <c r="C118" s="4">
        <v>104.98898234070948</v>
      </c>
    </row>
    <row r="119" spans="1:3" x14ac:dyDescent="0.5">
      <c r="A119" s="6">
        <v>43108</v>
      </c>
      <c r="B119" s="7">
        <v>103.64</v>
      </c>
      <c r="C119" s="4">
        <v>105.28847645945191</v>
      </c>
    </row>
    <row r="120" spans="1:3" x14ac:dyDescent="0.5">
      <c r="A120" s="6">
        <v>43109</v>
      </c>
      <c r="B120" s="7">
        <v>103.71</v>
      </c>
      <c r="C120" s="4">
        <v>105.75556314205021</v>
      </c>
    </row>
    <row r="121" spans="1:3" x14ac:dyDescent="0.5">
      <c r="A121" s="6">
        <v>43110</v>
      </c>
      <c r="B121" s="7">
        <v>103.17</v>
      </c>
      <c r="C121" s="4">
        <v>105.33968529840789</v>
      </c>
    </row>
    <row r="122" spans="1:3" x14ac:dyDescent="0.5">
      <c r="A122" s="6">
        <v>43111</v>
      </c>
      <c r="B122" s="7">
        <v>102.86</v>
      </c>
      <c r="C122" s="4">
        <v>105.05105366065609</v>
      </c>
    </row>
    <row r="123" spans="1:3" x14ac:dyDescent="0.5">
      <c r="A123" s="6">
        <v>43112</v>
      </c>
      <c r="B123" s="7">
        <v>103.11</v>
      </c>
      <c r="C123" s="4">
        <v>105.43899941032247</v>
      </c>
    </row>
    <row r="124" spans="1:3" x14ac:dyDescent="0.5">
      <c r="A124" s="6">
        <v>43115</v>
      </c>
      <c r="B124" s="7">
        <v>103</v>
      </c>
      <c r="C124" s="4">
        <v>105.38468700536919</v>
      </c>
    </row>
    <row r="125" spans="1:3" x14ac:dyDescent="0.5">
      <c r="A125" s="6">
        <v>43116</v>
      </c>
      <c r="B125" s="7">
        <v>103</v>
      </c>
      <c r="C125" s="4">
        <v>105.64538654914497</v>
      </c>
    </row>
    <row r="126" spans="1:3" x14ac:dyDescent="0.5">
      <c r="A126" s="6">
        <v>43117</v>
      </c>
      <c r="B126" s="7">
        <v>103.23</v>
      </c>
      <c r="C126" s="4">
        <v>105.4421029763198</v>
      </c>
    </row>
    <row r="127" spans="1:3" x14ac:dyDescent="0.5">
      <c r="A127" s="6">
        <v>43118</v>
      </c>
      <c r="B127" s="7">
        <v>103.56</v>
      </c>
      <c r="C127" s="4">
        <v>105.73228639707024</v>
      </c>
    </row>
    <row r="128" spans="1:3" x14ac:dyDescent="0.5">
      <c r="A128" s="6">
        <v>43119</v>
      </c>
      <c r="B128" s="7">
        <v>104.35</v>
      </c>
      <c r="C128" s="4">
        <v>106.49731541541232</v>
      </c>
    </row>
    <row r="129" spans="1:3" x14ac:dyDescent="0.5">
      <c r="A129" s="6">
        <v>43122</v>
      </c>
      <c r="B129" s="7">
        <v>104.67</v>
      </c>
      <c r="C129" s="4">
        <v>106.88370938208</v>
      </c>
    </row>
    <row r="130" spans="1:3" x14ac:dyDescent="0.5">
      <c r="A130" s="6">
        <v>43123</v>
      </c>
      <c r="B130" s="7">
        <v>104.99</v>
      </c>
      <c r="C130" s="4">
        <v>107.03888768194656</v>
      </c>
    </row>
    <row r="131" spans="1:3" x14ac:dyDescent="0.5">
      <c r="A131" s="6">
        <v>43124</v>
      </c>
      <c r="B131" s="7">
        <v>104.15</v>
      </c>
      <c r="C131" s="4">
        <v>106.17299276869123</v>
      </c>
    </row>
    <row r="132" spans="1:3" x14ac:dyDescent="0.5">
      <c r="A132" s="6">
        <v>43125</v>
      </c>
      <c r="B132" s="7">
        <v>103.08</v>
      </c>
      <c r="C132" s="4">
        <v>105.75401135905156</v>
      </c>
    </row>
    <row r="133" spans="1:3" x14ac:dyDescent="0.5">
      <c r="A133" s="6">
        <v>43126</v>
      </c>
      <c r="B133" s="7">
        <v>103.65</v>
      </c>
      <c r="C133" s="4">
        <v>106.30179075758046</v>
      </c>
    </row>
    <row r="134" spans="1:3" x14ac:dyDescent="0.5">
      <c r="A134" s="6">
        <v>43129</v>
      </c>
      <c r="B134" s="7">
        <v>103.57</v>
      </c>
      <c r="C134" s="4">
        <v>106.08143757176998</v>
      </c>
    </row>
    <row r="135" spans="1:3" x14ac:dyDescent="0.5">
      <c r="A135" s="6">
        <v>43130</v>
      </c>
      <c r="B135" s="7">
        <v>102.42</v>
      </c>
      <c r="C135" s="4">
        <v>105.1053660656094</v>
      </c>
    </row>
    <row r="136" spans="1:3" x14ac:dyDescent="0.5">
      <c r="A136" s="6">
        <v>43131</v>
      </c>
      <c r="B136" s="7">
        <v>102.55</v>
      </c>
      <c r="C136" s="4">
        <v>105.2077837435213</v>
      </c>
    </row>
    <row r="137" spans="1:3" x14ac:dyDescent="0.5">
      <c r="A137" s="6">
        <v>43132</v>
      </c>
      <c r="B137" s="7">
        <v>102.43</v>
      </c>
      <c r="C137" s="4">
        <v>104.72673101393501</v>
      </c>
    </row>
    <row r="138" spans="1:3" x14ac:dyDescent="0.5">
      <c r="A138" s="6">
        <v>43133</v>
      </c>
      <c r="B138" s="7">
        <v>100.83</v>
      </c>
      <c r="C138" s="4">
        <v>103.13304987430558</v>
      </c>
    </row>
    <row r="139" spans="1:3" x14ac:dyDescent="0.5">
      <c r="A139" s="6">
        <v>43136</v>
      </c>
      <c r="B139" s="7">
        <v>99.08</v>
      </c>
      <c r="C139" s="4">
        <v>101.7798950994693</v>
      </c>
    </row>
    <row r="140" spans="1:3" x14ac:dyDescent="0.5">
      <c r="A140" s="6">
        <v>43137</v>
      </c>
      <c r="B140" s="7">
        <v>97.51</v>
      </c>
      <c r="C140" s="4">
        <v>99.427392073492456</v>
      </c>
    </row>
    <row r="141" spans="1:3" x14ac:dyDescent="0.5">
      <c r="A141" s="6">
        <v>43138</v>
      </c>
      <c r="B141" s="7">
        <v>99.7</v>
      </c>
      <c r="C141" s="4">
        <v>101.36091368982963</v>
      </c>
    </row>
    <row r="142" spans="1:3" x14ac:dyDescent="0.5">
      <c r="A142" s="6">
        <v>43139</v>
      </c>
      <c r="B142" s="7">
        <v>97.56</v>
      </c>
      <c r="C142" s="4">
        <v>99.123242605754015</v>
      </c>
    </row>
    <row r="143" spans="1:3" x14ac:dyDescent="0.5">
      <c r="A143" s="6">
        <v>43140</v>
      </c>
      <c r="B143" s="7">
        <v>96.54</v>
      </c>
      <c r="C143" s="4">
        <v>97.923714347785605</v>
      </c>
    </row>
    <row r="144" spans="1:3" x14ac:dyDescent="0.5">
      <c r="A144" s="6">
        <v>43143</v>
      </c>
      <c r="B144" s="7">
        <v>97.28</v>
      </c>
      <c r="C144" s="4">
        <v>99.089103379783367</v>
      </c>
    </row>
    <row r="145" spans="1:3" x14ac:dyDescent="0.5">
      <c r="A145" s="6">
        <v>43144</v>
      </c>
      <c r="B145" s="7">
        <v>96.44</v>
      </c>
      <c r="C145" s="4">
        <v>98.362868936407949</v>
      </c>
    </row>
    <row r="146" spans="1:3" x14ac:dyDescent="0.5">
      <c r="A146" s="6">
        <v>43145</v>
      </c>
      <c r="B146" s="7">
        <v>97.75</v>
      </c>
      <c r="C146" s="4">
        <v>99.401011762515125</v>
      </c>
    </row>
    <row r="147" spans="1:3" x14ac:dyDescent="0.5">
      <c r="A147" s="6">
        <v>43146</v>
      </c>
      <c r="B147" s="7">
        <v>98.58</v>
      </c>
      <c r="C147" s="4">
        <v>99.970516123025362</v>
      </c>
    </row>
    <row r="148" spans="1:3" x14ac:dyDescent="0.5">
      <c r="A148" s="6">
        <v>43147</v>
      </c>
      <c r="B148" s="7">
        <v>100.19</v>
      </c>
      <c r="C148" s="4">
        <v>101.07383383507651</v>
      </c>
    </row>
    <row r="149" spans="1:3" x14ac:dyDescent="0.5">
      <c r="A149" s="6">
        <v>43150</v>
      </c>
      <c r="B149" s="7">
        <v>99.65</v>
      </c>
      <c r="C149" s="4">
        <v>100.52760621954629</v>
      </c>
    </row>
    <row r="150" spans="1:3" x14ac:dyDescent="0.5">
      <c r="A150" s="6">
        <v>43151</v>
      </c>
      <c r="B150" s="7">
        <v>100.03</v>
      </c>
      <c r="C150" s="4">
        <v>101.19642469197107</v>
      </c>
    </row>
    <row r="151" spans="1:3" x14ac:dyDescent="0.5">
      <c r="A151" s="6">
        <v>43152</v>
      </c>
      <c r="B151" s="7">
        <v>100.08</v>
      </c>
      <c r="C151" s="4">
        <v>101.20728717296174</v>
      </c>
    </row>
    <row r="152" spans="1:3" x14ac:dyDescent="0.5">
      <c r="A152" s="6">
        <v>43153</v>
      </c>
      <c r="B152" s="7">
        <v>99.76</v>
      </c>
      <c r="C152" s="4">
        <v>101.15607833400577</v>
      </c>
    </row>
    <row r="153" spans="1:3" x14ac:dyDescent="0.5">
      <c r="A153" s="6">
        <v>43154</v>
      </c>
      <c r="B153" s="7">
        <v>99.63</v>
      </c>
      <c r="C153" s="4">
        <v>101.32987802985632</v>
      </c>
    </row>
    <row r="154" spans="1:3" x14ac:dyDescent="0.5">
      <c r="A154" s="6">
        <v>43157</v>
      </c>
      <c r="B154" s="7">
        <v>100.19</v>
      </c>
      <c r="C154" s="4">
        <v>101.82024145743461</v>
      </c>
    </row>
    <row r="155" spans="1:3" x14ac:dyDescent="0.5">
      <c r="A155" s="6">
        <v>43158</v>
      </c>
      <c r="B155" s="7">
        <v>99.94</v>
      </c>
      <c r="C155" s="4">
        <v>101.6635113745694</v>
      </c>
    </row>
    <row r="156" spans="1:3" x14ac:dyDescent="0.5">
      <c r="A156" s="6">
        <v>43159</v>
      </c>
      <c r="B156" s="7">
        <v>99.51</v>
      </c>
      <c r="C156" s="4">
        <v>101.25228887992304</v>
      </c>
    </row>
    <row r="157" spans="1:3" x14ac:dyDescent="0.5">
      <c r="A157" s="6">
        <v>43160</v>
      </c>
      <c r="B157" s="7">
        <v>98.38</v>
      </c>
      <c r="C157" s="4">
        <v>99.975171472021358</v>
      </c>
    </row>
    <row r="158" spans="1:3" x14ac:dyDescent="0.5">
      <c r="A158" s="6">
        <v>43161</v>
      </c>
      <c r="B158" s="7">
        <v>96.96</v>
      </c>
      <c r="C158" s="4">
        <v>97.922162564786944</v>
      </c>
    </row>
    <row r="159" spans="1:3" x14ac:dyDescent="0.5">
      <c r="A159" s="6">
        <v>43164</v>
      </c>
      <c r="B159" s="7">
        <v>97.58</v>
      </c>
      <c r="C159" s="4">
        <v>98.713571894106337</v>
      </c>
    </row>
    <row r="160" spans="1:3" x14ac:dyDescent="0.5">
      <c r="A160" s="6">
        <v>43165</v>
      </c>
      <c r="B160" s="7">
        <v>97.83</v>
      </c>
      <c r="C160" s="4">
        <v>99.135656869743343</v>
      </c>
    </row>
    <row r="161" spans="1:3" x14ac:dyDescent="0.5">
      <c r="A161" s="6">
        <v>43166</v>
      </c>
      <c r="B161" s="7">
        <v>98.18</v>
      </c>
      <c r="C161" s="4">
        <v>99.728437975233547</v>
      </c>
    </row>
    <row r="162" spans="1:3" x14ac:dyDescent="0.5">
      <c r="A162" s="6">
        <v>43167</v>
      </c>
      <c r="B162" s="7">
        <v>99.07</v>
      </c>
      <c r="C162" s="4">
        <v>100.80227181031005</v>
      </c>
    </row>
    <row r="163" spans="1:3" x14ac:dyDescent="0.5">
      <c r="A163" s="6">
        <v>43168</v>
      </c>
      <c r="B163" s="7">
        <v>99.62</v>
      </c>
      <c r="C163" s="4">
        <v>101.08624809906584</v>
      </c>
    </row>
    <row r="164" spans="1:3" x14ac:dyDescent="0.5">
      <c r="A164" s="6">
        <v>43171</v>
      </c>
      <c r="B164" s="7">
        <v>99.87</v>
      </c>
      <c r="C164" s="4">
        <v>101.35936190683094</v>
      </c>
    </row>
    <row r="165" spans="1:3" x14ac:dyDescent="0.5">
      <c r="A165" s="6">
        <v>43172</v>
      </c>
      <c r="B165" s="7">
        <v>99.18</v>
      </c>
      <c r="C165" s="4">
        <v>100.43760280562365</v>
      </c>
    </row>
    <row r="166" spans="1:3" x14ac:dyDescent="0.5">
      <c r="A166" s="6">
        <v>43173</v>
      </c>
      <c r="B166" s="7">
        <v>98.91</v>
      </c>
      <c r="C166" s="4">
        <v>100.17224791285186</v>
      </c>
    </row>
    <row r="167" spans="1:3" x14ac:dyDescent="0.5">
      <c r="A167" s="6">
        <v>43174</v>
      </c>
      <c r="B167" s="7">
        <v>99.09</v>
      </c>
      <c r="C167" s="4">
        <v>100.79296111231805</v>
      </c>
    </row>
    <row r="168" spans="1:3" x14ac:dyDescent="0.5">
      <c r="A168" s="6">
        <v>43175</v>
      </c>
      <c r="B168" s="7">
        <v>98.38</v>
      </c>
      <c r="C168" s="4">
        <v>101.07538561807519</v>
      </c>
    </row>
    <row r="169" spans="1:3" x14ac:dyDescent="0.5">
      <c r="A169" s="6">
        <v>43178</v>
      </c>
      <c r="B169" s="7">
        <v>98.24</v>
      </c>
      <c r="C169" s="4">
        <v>100.08689984792527</v>
      </c>
    </row>
    <row r="170" spans="1:3" x14ac:dyDescent="0.5">
      <c r="A170" s="6">
        <v>43179</v>
      </c>
      <c r="B170" s="7">
        <v>98.56</v>
      </c>
      <c r="C170" s="4">
        <v>100.61295428447288</v>
      </c>
    </row>
    <row r="171" spans="1:3" x14ac:dyDescent="0.5">
      <c r="A171" s="6">
        <v>43180</v>
      </c>
      <c r="B171" s="7">
        <v>98.34</v>
      </c>
      <c r="C171" s="4">
        <v>100.45156885261166</v>
      </c>
    </row>
    <row r="172" spans="1:3" x14ac:dyDescent="0.5">
      <c r="A172" s="6">
        <v>43181</v>
      </c>
      <c r="B172" s="7">
        <v>97.07</v>
      </c>
      <c r="C172" s="4">
        <v>98.907544768939516</v>
      </c>
    </row>
    <row r="173" spans="1:3" x14ac:dyDescent="0.5">
      <c r="A173" s="6">
        <v>43182</v>
      </c>
      <c r="B173" s="7">
        <v>96.36</v>
      </c>
      <c r="C173" s="4">
        <v>97.748362868936411</v>
      </c>
    </row>
    <row r="174" spans="1:3" x14ac:dyDescent="0.5">
      <c r="A174" s="6">
        <v>43185</v>
      </c>
      <c r="B174" s="7">
        <v>97.2</v>
      </c>
      <c r="C174" s="4">
        <v>97.099717575494253</v>
      </c>
    </row>
    <row r="175" spans="1:3" x14ac:dyDescent="0.5">
      <c r="A175" s="6">
        <v>43186</v>
      </c>
      <c r="B175" s="7">
        <v>98.03</v>
      </c>
      <c r="C175" s="4">
        <v>98.235622730517363</v>
      </c>
    </row>
    <row r="176" spans="1:3" x14ac:dyDescent="0.5">
      <c r="A176" s="6">
        <v>43187</v>
      </c>
      <c r="B176" s="7">
        <v>97.92</v>
      </c>
      <c r="C176" s="4">
        <v>98.434250954346552</v>
      </c>
    </row>
    <row r="177" spans="1:3" x14ac:dyDescent="0.5">
      <c r="A177" s="6">
        <v>43188</v>
      </c>
      <c r="B177" s="7">
        <v>98.73</v>
      </c>
      <c r="C177" s="4">
        <v>99.157381831724649</v>
      </c>
    </row>
    <row r="178" spans="1:3" x14ac:dyDescent="0.5">
      <c r="A178" s="6">
        <v>43193</v>
      </c>
      <c r="B178" s="7">
        <v>98.2</v>
      </c>
      <c r="C178" s="4">
        <v>98.679432668135689</v>
      </c>
    </row>
    <row r="179" spans="1:3" x14ac:dyDescent="0.5">
      <c r="A179" s="6">
        <v>43194</v>
      </c>
      <c r="B179" s="7">
        <v>97.55</v>
      </c>
      <c r="C179" s="4">
        <v>98.255795909500009</v>
      </c>
    </row>
    <row r="180" spans="1:3" x14ac:dyDescent="0.5">
      <c r="A180" s="6">
        <v>43195</v>
      </c>
      <c r="B180" s="7">
        <v>99.79</v>
      </c>
      <c r="C180" s="4">
        <v>100.71382017938613</v>
      </c>
    </row>
    <row r="181" spans="1:3" x14ac:dyDescent="0.5">
      <c r="A181" s="6">
        <v>43196</v>
      </c>
      <c r="B181" s="7">
        <v>99.47</v>
      </c>
      <c r="C181" s="4">
        <v>100.32121908072375</v>
      </c>
    </row>
    <row r="182" spans="1:3" x14ac:dyDescent="0.5">
      <c r="A182" s="6">
        <v>43199</v>
      </c>
      <c r="B182" s="7">
        <v>99.96</v>
      </c>
      <c r="C182" s="4">
        <v>100.51208838955961</v>
      </c>
    </row>
    <row r="183" spans="1:3" x14ac:dyDescent="0.5">
      <c r="A183" s="6">
        <v>43200</v>
      </c>
      <c r="B183" s="7">
        <v>100.76</v>
      </c>
      <c r="C183" s="4">
        <v>101.22901213494306</v>
      </c>
    </row>
    <row r="184" spans="1:3" x14ac:dyDescent="0.5">
      <c r="A184" s="6">
        <v>43201</v>
      </c>
      <c r="B184" s="7">
        <v>100.03</v>
      </c>
      <c r="C184" s="4">
        <v>100.64864529344217</v>
      </c>
    </row>
    <row r="185" spans="1:3" x14ac:dyDescent="0.5">
      <c r="A185" s="6">
        <v>43202</v>
      </c>
      <c r="B185" s="7">
        <v>100.97</v>
      </c>
      <c r="C185" s="4">
        <v>101.37177617082027</v>
      </c>
    </row>
    <row r="186" spans="1:3" x14ac:dyDescent="0.5">
      <c r="A186" s="6">
        <v>43203</v>
      </c>
      <c r="B186" s="7">
        <v>101.11</v>
      </c>
      <c r="C186" s="4">
        <v>101.53316160268149</v>
      </c>
    </row>
    <row r="187" spans="1:3" x14ac:dyDescent="0.5">
      <c r="A187" s="6">
        <v>43206</v>
      </c>
      <c r="B187" s="7">
        <v>100.83</v>
      </c>
      <c r="C187" s="4">
        <v>101.37798330281494</v>
      </c>
    </row>
    <row r="188" spans="1:3" x14ac:dyDescent="0.5">
      <c r="A188" s="6">
        <v>43207</v>
      </c>
      <c r="B188" s="7">
        <v>101.92</v>
      </c>
      <c r="C188" s="4">
        <v>102.39284938394215</v>
      </c>
    </row>
    <row r="189" spans="1:3" x14ac:dyDescent="0.5">
      <c r="A189" s="6">
        <v>43208</v>
      </c>
      <c r="B189" s="7">
        <v>102.29</v>
      </c>
      <c r="C189" s="4">
        <v>102.73889699264456</v>
      </c>
    </row>
    <row r="190" spans="1:3" x14ac:dyDescent="0.5">
      <c r="A190" s="6">
        <v>43209</v>
      </c>
      <c r="B190" s="7">
        <v>101.86</v>
      </c>
      <c r="C190" s="4">
        <v>102.74820769063655</v>
      </c>
    </row>
    <row r="191" spans="1:3" x14ac:dyDescent="0.5">
      <c r="A191" s="6">
        <v>43210</v>
      </c>
      <c r="B191" s="7">
        <v>101.7</v>
      </c>
      <c r="C191" s="4">
        <v>102.82114149157383</v>
      </c>
    </row>
    <row r="192" spans="1:3" x14ac:dyDescent="0.5">
      <c r="A192" s="6">
        <v>43213</v>
      </c>
      <c r="B192" s="7">
        <v>101.67</v>
      </c>
      <c r="C192" s="4">
        <v>103.21063902423886</v>
      </c>
    </row>
    <row r="193" spans="1:3" x14ac:dyDescent="0.5">
      <c r="A193" s="6">
        <v>43214</v>
      </c>
      <c r="B193" s="7">
        <v>101.15</v>
      </c>
      <c r="C193" s="4">
        <v>103.12684274231091</v>
      </c>
    </row>
    <row r="194" spans="1:3" x14ac:dyDescent="0.5">
      <c r="A194" s="6">
        <v>43215</v>
      </c>
      <c r="B194" s="7">
        <v>99.95</v>
      </c>
      <c r="C194" s="4">
        <v>102.36491728996617</v>
      </c>
    </row>
    <row r="195" spans="1:3" x14ac:dyDescent="0.5">
      <c r="A195" s="6">
        <v>43216</v>
      </c>
      <c r="B195" s="7">
        <v>100.8</v>
      </c>
      <c r="C195" s="4">
        <v>103.1408087892989</v>
      </c>
    </row>
    <row r="196" spans="1:3" x14ac:dyDescent="0.5">
      <c r="A196" s="6">
        <v>43217</v>
      </c>
      <c r="B196" s="7">
        <v>101.47</v>
      </c>
      <c r="C196" s="4">
        <v>103.54892771794792</v>
      </c>
    </row>
    <row r="197" spans="1:3" x14ac:dyDescent="0.5">
      <c r="A197" s="6">
        <v>43220</v>
      </c>
      <c r="B197" s="7">
        <v>101.83</v>
      </c>
      <c r="C197" s="4">
        <v>103.92135563762766</v>
      </c>
    </row>
    <row r="198" spans="1:3" x14ac:dyDescent="0.5">
      <c r="A198" s="6">
        <v>43222</v>
      </c>
      <c r="B198" s="7">
        <v>102.6</v>
      </c>
      <c r="C198" s="4">
        <v>104.68948822196704</v>
      </c>
    </row>
    <row r="199" spans="1:3" x14ac:dyDescent="0.5">
      <c r="A199" s="6">
        <v>43223</v>
      </c>
      <c r="B199" s="7">
        <v>101.92</v>
      </c>
      <c r="C199" s="4">
        <v>104.07808572049287</v>
      </c>
    </row>
    <row r="200" spans="1:3" x14ac:dyDescent="0.5">
      <c r="A200" s="6">
        <v>43224</v>
      </c>
      <c r="B200" s="7">
        <v>102.27</v>
      </c>
      <c r="C200" s="4">
        <v>104.7050060519537</v>
      </c>
    </row>
    <row r="201" spans="1:3" x14ac:dyDescent="0.5">
      <c r="A201" s="6">
        <v>43227</v>
      </c>
      <c r="B201" s="7">
        <v>103.02</v>
      </c>
      <c r="C201" s="4">
        <v>105.32416746842121</v>
      </c>
    </row>
    <row r="202" spans="1:3" x14ac:dyDescent="0.5">
      <c r="A202" s="6">
        <v>43229</v>
      </c>
      <c r="B202" s="7">
        <v>103.45</v>
      </c>
      <c r="C202" s="4">
        <v>105.49796716427176</v>
      </c>
    </row>
    <row r="203" spans="1:3" x14ac:dyDescent="0.5">
      <c r="A203" s="6">
        <v>43231</v>
      </c>
      <c r="B203" s="7">
        <v>103.7</v>
      </c>
      <c r="C203" s="4">
        <v>105.74004531206356</v>
      </c>
    </row>
    <row r="204" spans="1:3" x14ac:dyDescent="0.5">
      <c r="A204" s="6">
        <v>43234</v>
      </c>
      <c r="B204" s="7">
        <v>103.83</v>
      </c>
      <c r="C204" s="4">
        <v>105.72452748207691</v>
      </c>
    </row>
    <row r="205" spans="1:3" x14ac:dyDescent="0.5">
      <c r="A205" s="6">
        <v>43235</v>
      </c>
      <c r="B205" s="7">
        <v>103.31</v>
      </c>
      <c r="C205" s="4">
        <v>105.64849011514232</v>
      </c>
    </row>
    <row r="206" spans="1:3" x14ac:dyDescent="0.5">
      <c r="A206" s="6">
        <v>43236</v>
      </c>
      <c r="B206" s="7">
        <v>103.46</v>
      </c>
      <c r="C206" s="4">
        <v>105.46382793830111</v>
      </c>
    </row>
    <row r="207" spans="1:3" x14ac:dyDescent="0.5">
      <c r="A207" s="6">
        <v>43237</v>
      </c>
      <c r="B207" s="7">
        <v>104.9</v>
      </c>
      <c r="C207" s="4">
        <v>106.29092827658981</v>
      </c>
    </row>
    <row r="208" spans="1:3" x14ac:dyDescent="0.5">
      <c r="A208" s="6">
        <v>43238</v>
      </c>
      <c r="B208" s="7">
        <v>105.07</v>
      </c>
      <c r="C208" s="4">
        <v>105.89056826293412</v>
      </c>
    </row>
    <row r="209" spans="1:3" x14ac:dyDescent="0.5">
      <c r="A209" s="6">
        <v>43242</v>
      </c>
      <c r="B209" s="7">
        <v>105.63</v>
      </c>
      <c r="C209" s="4">
        <v>106.58266348033891</v>
      </c>
    </row>
    <row r="210" spans="1:3" x14ac:dyDescent="0.5">
      <c r="A210" s="6">
        <v>43243</v>
      </c>
      <c r="B210" s="7">
        <v>104.34</v>
      </c>
      <c r="C210" s="4">
        <v>105.3474442134012</v>
      </c>
    </row>
    <row r="211" spans="1:3" x14ac:dyDescent="0.5">
      <c r="A211" s="6">
        <v>43244</v>
      </c>
      <c r="B211" s="7">
        <v>104.29</v>
      </c>
      <c r="C211" s="4">
        <v>104.84932187082958</v>
      </c>
    </row>
    <row r="212" spans="1:3" x14ac:dyDescent="0.5">
      <c r="A212" s="6">
        <v>43245</v>
      </c>
      <c r="B212" s="7">
        <v>104.97</v>
      </c>
      <c r="C212" s="4">
        <v>104.76242202290433</v>
      </c>
    </row>
    <row r="213" spans="1:3" x14ac:dyDescent="0.5">
      <c r="A213" s="6">
        <v>43248</v>
      </c>
      <c r="B213" s="7">
        <v>104.63</v>
      </c>
      <c r="C213" s="4">
        <v>104.14170882343814</v>
      </c>
    </row>
    <row r="214" spans="1:3" x14ac:dyDescent="0.5">
      <c r="A214" s="6">
        <v>43249</v>
      </c>
      <c r="B214" s="7">
        <v>104.05</v>
      </c>
      <c r="C214" s="4">
        <v>102.46888675087678</v>
      </c>
    </row>
    <row r="215" spans="1:3" x14ac:dyDescent="0.5">
      <c r="A215" s="6">
        <v>43250</v>
      </c>
      <c r="B215" s="7">
        <v>104.01</v>
      </c>
      <c r="C215" s="4">
        <v>103.04770180937896</v>
      </c>
    </row>
    <row r="216" spans="1:3" x14ac:dyDescent="0.5">
      <c r="A216" s="6">
        <v>43251</v>
      </c>
      <c r="B216" s="7">
        <v>104.16</v>
      </c>
      <c r="C216" s="4">
        <v>102.43629930790479</v>
      </c>
    </row>
    <row r="217" spans="1:3" x14ac:dyDescent="0.5">
      <c r="A217" s="6">
        <v>43252</v>
      </c>
      <c r="B217" s="7">
        <v>104.9</v>
      </c>
      <c r="C217" s="4">
        <v>103.58772229291455</v>
      </c>
    </row>
    <row r="218" spans="1:3" x14ac:dyDescent="0.5">
      <c r="A218" s="6">
        <v>43255</v>
      </c>
      <c r="B218" s="7">
        <v>105.48</v>
      </c>
      <c r="C218" s="4">
        <v>104.01446261754757</v>
      </c>
    </row>
    <row r="219" spans="1:3" x14ac:dyDescent="0.5">
      <c r="A219" s="6">
        <v>43256</v>
      </c>
      <c r="B219" s="7">
        <v>105.91</v>
      </c>
      <c r="C219" s="4">
        <v>103.8018683467304</v>
      </c>
    </row>
    <row r="220" spans="1:3" x14ac:dyDescent="0.5">
      <c r="A220" s="6">
        <v>43257</v>
      </c>
      <c r="B220" s="7">
        <v>106.16</v>
      </c>
      <c r="C220" s="4">
        <v>104.01601440054623</v>
      </c>
    </row>
    <row r="221" spans="1:3" x14ac:dyDescent="0.5">
      <c r="A221" s="6">
        <v>43258</v>
      </c>
      <c r="B221" s="7">
        <v>106.03</v>
      </c>
      <c r="C221" s="4">
        <v>103.86238788367834</v>
      </c>
    </row>
    <row r="222" spans="1:3" x14ac:dyDescent="0.5">
      <c r="A222" s="6">
        <v>43259</v>
      </c>
      <c r="B222" s="7">
        <v>106.11</v>
      </c>
      <c r="C222" s="4">
        <v>103.47444213401198</v>
      </c>
    </row>
    <row r="223" spans="1:3" x14ac:dyDescent="0.5">
      <c r="A223" s="6">
        <v>43262</v>
      </c>
      <c r="B223" s="7">
        <v>106.56</v>
      </c>
      <c r="C223" s="4">
        <v>104.41171906520592</v>
      </c>
    </row>
    <row r="224" spans="1:3" x14ac:dyDescent="0.5">
      <c r="A224" s="6">
        <v>43263</v>
      </c>
      <c r="B224" s="7">
        <v>106.73</v>
      </c>
      <c r="C224" s="4">
        <v>104.37757983923528</v>
      </c>
    </row>
    <row r="225" spans="1:3" x14ac:dyDescent="0.5">
      <c r="A225" s="6">
        <v>43264</v>
      </c>
      <c r="B225" s="7">
        <v>107.29</v>
      </c>
      <c r="C225" s="4">
        <v>104.60569194003912</v>
      </c>
    </row>
    <row r="226" spans="1:3" x14ac:dyDescent="0.5">
      <c r="A226" s="6">
        <v>43265</v>
      </c>
      <c r="B226" s="7">
        <v>108.13</v>
      </c>
      <c r="C226" s="4">
        <v>105.71987213308091</v>
      </c>
    </row>
    <row r="227" spans="1:3" x14ac:dyDescent="0.5">
      <c r="A227" s="6">
        <v>43266</v>
      </c>
      <c r="B227" s="7">
        <v>107.43</v>
      </c>
      <c r="C227" s="4">
        <v>104.97346451072282</v>
      </c>
    </row>
    <row r="228" spans="1:3" x14ac:dyDescent="0.5">
      <c r="A228" s="6">
        <v>43269</v>
      </c>
      <c r="B228" s="7">
        <v>106.9</v>
      </c>
      <c r="C228" s="4">
        <v>104.05791254151021</v>
      </c>
    </row>
    <row r="229" spans="1:3" x14ac:dyDescent="0.5">
      <c r="A229" s="6">
        <v>43270</v>
      </c>
      <c r="B229" s="7">
        <v>105.85</v>
      </c>
      <c r="C229" s="4">
        <v>103.17184444927223</v>
      </c>
    </row>
    <row r="230" spans="1:3" x14ac:dyDescent="0.5">
      <c r="A230" s="6">
        <v>43271</v>
      </c>
      <c r="B230" s="7">
        <v>106.08</v>
      </c>
      <c r="C230" s="4">
        <v>103.22305328822819</v>
      </c>
    </row>
    <row r="231" spans="1:3" x14ac:dyDescent="0.5">
      <c r="A231" s="6">
        <v>43272</v>
      </c>
      <c r="B231" s="7">
        <v>105.58</v>
      </c>
      <c r="C231" s="4">
        <v>102.16473728313832</v>
      </c>
    </row>
    <row r="232" spans="1:3" x14ac:dyDescent="0.5">
      <c r="A232" s="6">
        <v>43273</v>
      </c>
      <c r="B232" s="7">
        <v>105.96</v>
      </c>
      <c r="C232" s="4">
        <v>103.05390894137365</v>
      </c>
    </row>
    <row r="233" spans="1:3" x14ac:dyDescent="0.5">
      <c r="A233" s="6">
        <v>43276</v>
      </c>
      <c r="B233" s="7">
        <v>104.13</v>
      </c>
      <c r="C233" s="4">
        <v>101.03348747711121</v>
      </c>
    </row>
    <row r="234" spans="1:3" x14ac:dyDescent="0.5">
      <c r="A234" s="6">
        <v>43277</v>
      </c>
      <c r="B234" s="7">
        <v>104.9</v>
      </c>
      <c r="C234" s="4">
        <v>101.02107321312188</v>
      </c>
    </row>
    <row r="235" spans="1:3" x14ac:dyDescent="0.5">
      <c r="A235" s="6">
        <v>43278</v>
      </c>
      <c r="B235" s="7">
        <v>105.33</v>
      </c>
      <c r="C235" s="4">
        <v>101.68368455355204</v>
      </c>
    </row>
    <row r="236" spans="1:3" x14ac:dyDescent="0.5">
      <c r="A236" s="6">
        <v>43279</v>
      </c>
      <c r="B236" s="7">
        <v>103.62</v>
      </c>
      <c r="C236" s="4">
        <v>100.67192203842214</v>
      </c>
    </row>
    <row r="237" spans="1:3" x14ac:dyDescent="0.5">
      <c r="A237" s="6">
        <v>43280</v>
      </c>
      <c r="B237" s="7">
        <v>104.62</v>
      </c>
      <c r="C237" s="4">
        <v>101.52850625368548</v>
      </c>
    </row>
    <row r="238" spans="1:3" x14ac:dyDescent="0.5">
      <c r="A238" s="6">
        <v>43283</v>
      </c>
      <c r="B238" s="7">
        <v>103.64</v>
      </c>
      <c r="C238" s="4">
        <v>100.75416653735141</v>
      </c>
    </row>
    <row r="239" spans="1:3" x14ac:dyDescent="0.5">
      <c r="A239" s="6">
        <v>43284</v>
      </c>
      <c r="B239" s="7">
        <v>103.88</v>
      </c>
      <c r="C239" s="4">
        <v>101.6138543186121</v>
      </c>
    </row>
    <row r="240" spans="1:3" x14ac:dyDescent="0.5">
      <c r="A240" s="6">
        <v>43285</v>
      </c>
      <c r="B240" s="7">
        <v>103.52</v>
      </c>
      <c r="C240" s="4">
        <v>101.57661152664413</v>
      </c>
    </row>
    <row r="241" spans="1:3" x14ac:dyDescent="0.5">
      <c r="A241" s="6">
        <v>43286</v>
      </c>
      <c r="B241" s="7">
        <v>103.93</v>
      </c>
      <c r="C241" s="4">
        <v>102.45336892089011</v>
      </c>
    </row>
    <row r="242" spans="1:3" x14ac:dyDescent="0.5">
      <c r="A242" s="6">
        <v>43287</v>
      </c>
      <c r="B242" s="7">
        <v>104.45</v>
      </c>
      <c r="C242" s="4">
        <v>102.76372552062321</v>
      </c>
    </row>
    <row r="243" spans="1:3" x14ac:dyDescent="0.5">
      <c r="A243" s="6">
        <v>43290</v>
      </c>
      <c r="B243" s="7">
        <v>104.87</v>
      </c>
      <c r="C243" s="4">
        <v>103.23236398622018</v>
      </c>
    </row>
    <row r="244" spans="1:3" x14ac:dyDescent="0.5">
      <c r="A244" s="6">
        <v>43291</v>
      </c>
      <c r="B244" s="7">
        <v>105.37</v>
      </c>
      <c r="C244" s="4">
        <v>103.68238105583316</v>
      </c>
    </row>
    <row r="245" spans="1:3" x14ac:dyDescent="0.5">
      <c r="A245" s="6">
        <v>43292</v>
      </c>
      <c r="B245" s="7">
        <v>104.92</v>
      </c>
      <c r="C245" s="4">
        <v>102.36957263896218</v>
      </c>
    </row>
    <row r="246" spans="1:3" x14ac:dyDescent="0.5">
      <c r="A246" s="6">
        <v>43293</v>
      </c>
      <c r="B246" s="7">
        <v>106.14</v>
      </c>
      <c r="C246" s="4">
        <v>103.0880481673443</v>
      </c>
    </row>
    <row r="247" spans="1:3" x14ac:dyDescent="0.5">
      <c r="A247" s="6">
        <v>43294</v>
      </c>
      <c r="B247" s="7">
        <v>106.35</v>
      </c>
      <c r="C247" s="4">
        <v>103.33788523012942</v>
      </c>
    </row>
    <row r="248" spans="1:3" x14ac:dyDescent="0.5">
      <c r="A248" s="6">
        <v>43297</v>
      </c>
      <c r="B248" s="7">
        <v>106.15</v>
      </c>
      <c r="C248" s="4">
        <v>103.28357282517615</v>
      </c>
    </row>
    <row r="249" spans="1:3" x14ac:dyDescent="0.5">
      <c r="A249" s="6">
        <v>43298</v>
      </c>
      <c r="B249" s="7">
        <v>106.44</v>
      </c>
      <c r="C249" s="4">
        <v>103.67151857484251</v>
      </c>
    </row>
    <row r="250" spans="1:3" x14ac:dyDescent="0.5">
      <c r="A250" s="6">
        <v>43299</v>
      </c>
      <c r="B250" s="7">
        <v>106.87</v>
      </c>
      <c r="C250" s="4">
        <v>104.30930138729401</v>
      </c>
    </row>
    <row r="251" spans="1:3" x14ac:dyDescent="0.5">
      <c r="A251" s="6">
        <v>43300</v>
      </c>
      <c r="B251" s="7">
        <v>106.41</v>
      </c>
      <c r="C251" s="4">
        <v>103.87325036466902</v>
      </c>
    </row>
    <row r="252" spans="1:3" x14ac:dyDescent="0.5">
      <c r="A252" s="6">
        <v>43301</v>
      </c>
      <c r="B252" s="7">
        <v>106.28</v>
      </c>
      <c r="C252" s="4">
        <v>103.47754570000933</v>
      </c>
    </row>
    <row r="253" spans="1:3" x14ac:dyDescent="0.5">
      <c r="A253" s="6">
        <v>43304</v>
      </c>
      <c r="B253" s="7">
        <v>105.9</v>
      </c>
      <c r="C253" s="4">
        <v>103.21684615623352</v>
      </c>
    </row>
    <row r="254" spans="1:3" x14ac:dyDescent="0.5">
      <c r="A254" s="6">
        <v>43305</v>
      </c>
      <c r="B254" s="7">
        <v>106.67</v>
      </c>
      <c r="C254" s="4">
        <v>104.0889482014835</v>
      </c>
    </row>
    <row r="255" spans="1:3" x14ac:dyDescent="0.5">
      <c r="A255" s="6">
        <v>43306</v>
      </c>
      <c r="B255" s="7">
        <v>106.31</v>
      </c>
      <c r="C255" s="4">
        <v>103.71031314980914</v>
      </c>
    </row>
    <row r="256" spans="1:3" x14ac:dyDescent="0.5">
      <c r="A256" s="6">
        <v>43307</v>
      </c>
      <c r="B256" s="7">
        <v>107.18</v>
      </c>
      <c r="C256" s="4">
        <v>104.7096614009497</v>
      </c>
    </row>
    <row r="257" spans="1:3" x14ac:dyDescent="0.5">
      <c r="A257" s="6">
        <v>43308</v>
      </c>
      <c r="B257" s="7">
        <v>107.01</v>
      </c>
      <c r="C257" s="4">
        <v>105.22330157350797</v>
      </c>
    </row>
    <row r="258" spans="1:3" x14ac:dyDescent="0.5">
      <c r="A258" s="6">
        <v>43311</v>
      </c>
      <c r="B258" s="7">
        <v>106.46</v>
      </c>
      <c r="C258" s="4">
        <v>104.86018435182025</v>
      </c>
    </row>
    <row r="259" spans="1:3" x14ac:dyDescent="0.5">
      <c r="A259" s="6">
        <v>43312</v>
      </c>
      <c r="B259" s="7">
        <v>106.32</v>
      </c>
      <c r="C259" s="4">
        <v>105.02932869867479</v>
      </c>
    </row>
    <row r="260" spans="1:3" x14ac:dyDescent="0.5">
      <c r="A260" s="6">
        <v>43313</v>
      </c>
      <c r="B260" s="7">
        <v>106.63</v>
      </c>
      <c r="C260" s="4">
        <v>104.63517581701376</v>
      </c>
    </row>
    <row r="261" spans="1:3" x14ac:dyDescent="0.5">
      <c r="A261" s="6">
        <v>43314</v>
      </c>
      <c r="B261" s="7">
        <v>106.48</v>
      </c>
      <c r="C261" s="4">
        <v>103.69479531982249</v>
      </c>
    </row>
    <row r="262" spans="1:3" x14ac:dyDescent="0.5">
      <c r="A262" s="6">
        <v>43315</v>
      </c>
      <c r="B262" s="7">
        <v>107.23</v>
      </c>
      <c r="C262" s="4">
        <v>104.20378014338476</v>
      </c>
    </row>
    <row r="263" spans="1:3" x14ac:dyDescent="0.5">
      <c r="A263" s="6">
        <v>43318</v>
      </c>
      <c r="B263" s="7">
        <v>107.18</v>
      </c>
      <c r="C263" s="4">
        <v>104.19291766239411</v>
      </c>
    </row>
    <row r="264" spans="1:3" x14ac:dyDescent="0.5">
      <c r="A264" s="6">
        <v>43319</v>
      </c>
      <c r="B264" s="7">
        <v>107.24</v>
      </c>
      <c r="C264" s="4">
        <v>104.68483287297106</v>
      </c>
    </row>
    <row r="265" spans="1:3" x14ac:dyDescent="0.5">
      <c r="A265" s="6">
        <v>43320</v>
      </c>
      <c r="B265" s="7">
        <v>107.26</v>
      </c>
      <c r="C265" s="4">
        <v>104.48310108314453</v>
      </c>
    </row>
    <row r="266" spans="1:3" x14ac:dyDescent="0.5">
      <c r="A266" s="6">
        <v>43321</v>
      </c>
      <c r="B266" s="7">
        <v>107.59</v>
      </c>
      <c r="C266" s="4">
        <v>104.58086341206048</v>
      </c>
    </row>
    <row r="267" spans="1:3" x14ac:dyDescent="0.5">
      <c r="A267" s="6">
        <v>43322</v>
      </c>
      <c r="B267" s="7">
        <v>106.67</v>
      </c>
      <c r="C267" s="4">
        <v>102.90493777350176</v>
      </c>
    </row>
    <row r="268" spans="1:3" x14ac:dyDescent="0.5">
      <c r="A268" s="6">
        <v>43325</v>
      </c>
      <c r="B268" s="7">
        <v>106.42</v>
      </c>
      <c r="C268" s="4">
        <v>102.54647590081005</v>
      </c>
    </row>
    <row r="269" spans="1:3" x14ac:dyDescent="0.5">
      <c r="A269" s="6">
        <v>43326</v>
      </c>
      <c r="B269" s="7">
        <v>106.31</v>
      </c>
      <c r="C269" s="4">
        <v>102.44405822289811</v>
      </c>
    </row>
    <row r="270" spans="1:3" x14ac:dyDescent="0.5">
      <c r="A270" s="6">
        <v>43328</v>
      </c>
      <c r="B270" s="7">
        <v>105.58</v>
      </c>
      <c r="C270" s="4">
        <v>101.53316160268149</v>
      </c>
    </row>
    <row r="271" spans="1:3" x14ac:dyDescent="0.5">
      <c r="A271" s="6">
        <v>43329</v>
      </c>
      <c r="B271" s="7">
        <v>105.81</v>
      </c>
      <c r="C271" s="4">
        <v>101.36401725582695</v>
      </c>
    </row>
    <row r="272" spans="1:3" x14ac:dyDescent="0.5">
      <c r="A272" s="6">
        <v>43332</v>
      </c>
      <c r="B272" s="7">
        <v>106.55</v>
      </c>
      <c r="C272" s="4">
        <v>102.05611247323174</v>
      </c>
    </row>
    <row r="273" spans="1:3" x14ac:dyDescent="0.5">
      <c r="A273" s="6">
        <v>43333</v>
      </c>
      <c r="B273" s="7">
        <v>106.72</v>
      </c>
      <c r="C273" s="4">
        <v>102.60234008876201</v>
      </c>
    </row>
    <row r="274" spans="1:3" x14ac:dyDescent="0.5">
      <c r="A274" s="6">
        <v>43334</v>
      </c>
      <c r="B274" s="7">
        <v>106.95</v>
      </c>
      <c r="C274" s="4">
        <v>102.72803451165389</v>
      </c>
    </row>
    <row r="275" spans="1:3" x14ac:dyDescent="0.5">
      <c r="A275" s="6">
        <v>43335</v>
      </c>
      <c r="B275" s="7">
        <v>107.23</v>
      </c>
      <c r="C275" s="4">
        <v>102.68458458769128</v>
      </c>
    </row>
    <row r="276" spans="1:3" x14ac:dyDescent="0.5">
      <c r="A276" s="6">
        <v>43336</v>
      </c>
      <c r="B276" s="7">
        <v>107.57</v>
      </c>
      <c r="C276" s="4">
        <v>102.92821451848172</v>
      </c>
    </row>
    <row r="277" spans="1:3" x14ac:dyDescent="0.5">
      <c r="A277" s="6">
        <v>43339</v>
      </c>
      <c r="B277" s="7">
        <v>107.99</v>
      </c>
      <c r="C277" s="4">
        <v>103.80031656373173</v>
      </c>
    </row>
    <row r="278" spans="1:3" x14ac:dyDescent="0.5">
      <c r="A278" s="6">
        <v>43340</v>
      </c>
      <c r="B278" s="7">
        <v>107.56</v>
      </c>
      <c r="C278" s="4">
        <v>103.72272741379847</v>
      </c>
    </row>
    <row r="279" spans="1:3" x14ac:dyDescent="0.5">
      <c r="A279" s="6">
        <v>43341</v>
      </c>
      <c r="B279" s="7">
        <v>107.84</v>
      </c>
      <c r="C279" s="4">
        <v>103.9679091275876</v>
      </c>
    </row>
    <row r="280" spans="1:3" x14ac:dyDescent="0.5">
      <c r="A280" s="6">
        <v>43342</v>
      </c>
      <c r="B280" s="7">
        <v>107.53</v>
      </c>
      <c r="C280" s="4">
        <v>103.39374941808137</v>
      </c>
    </row>
    <row r="281" spans="1:3" x14ac:dyDescent="0.5">
      <c r="A281" s="6">
        <v>43343</v>
      </c>
      <c r="B281" s="7">
        <v>107.22</v>
      </c>
      <c r="C281" s="4">
        <v>102.37422798795816</v>
      </c>
    </row>
    <row r="282" spans="1:3" x14ac:dyDescent="0.5">
      <c r="A282" s="6">
        <v>43346</v>
      </c>
      <c r="B282" s="7">
        <v>107.24</v>
      </c>
      <c r="C282" s="4">
        <v>102.39595294993948</v>
      </c>
    </row>
    <row r="283" spans="1:3" x14ac:dyDescent="0.5">
      <c r="A283" s="6">
        <v>43347</v>
      </c>
      <c r="B283" s="7">
        <v>106.51</v>
      </c>
      <c r="C283" s="4">
        <v>101.56109369665747</v>
      </c>
    </row>
    <row r="284" spans="1:3" x14ac:dyDescent="0.5">
      <c r="A284" s="6">
        <v>43348</v>
      </c>
      <c r="B284" s="7">
        <v>104.31</v>
      </c>
      <c r="C284" s="4">
        <v>100.32897799571707</v>
      </c>
    </row>
    <row r="285" spans="1:3" x14ac:dyDescent="0.5">
      <c r="A285" s="6">
        <v>43349</v>
      </c>
      <c r="B285" s="7">
        <v>103.67</v>
      </c>
      <c r="C285" s="4">
        <v>99.742404022221535</v>
      </c>
    </row>
    <row r="286" spans="1:3" x14ac:dyDescent="0.5">
      <c r="A286" s="6">
        <v>43350</v>
      </c>
      <c r="B286" s="7">
        <v>104.27</v>
      </c>
      <c r="C286" s="4">
        <v>99.748611154216192</v>
      </c>
    </row>
    <row r="287" spans="1:3" x14ac:dyDescent="0.5">
      <c r="A287" s="6">
        <v>43353</v>
      </c>
      <c r="B287" s="7">
        <v>104.51</v>
      </c>
      <c r="C287" s="4">
        <v>100.29018342075045</v>
      </c>
    </row>
    <row r="288" spans="1:3" x14ac:dyDescent="0.5">
      <c r="A288" s="6">
        <v>43354</v>
      </c>
      <c r="B288" s="7">
        <v>104.65</v>
      </c>
      <c r="C288" s="4">
        <v>100.30259768473977</v>
      </c>
    </row>
    <row r="289" spans="1:3" x14ac:dyDescent="0.5">
      <c r="A289" s="6">
        <v>43355</v>
      </c>
      <c r="B289" s="7">
        <v>104.94</v>
      </c>
      <c r="C289" s="4">
        <v>100.78365041432606</v>
      </c>
    </row>
    <row r="290" spans="1:3" x14ac:dyDescent="0.5">
      <c r="A290" s="6">
        <v>43356</v>
      </c>
      <c r="B290" s="7">
        <v>105.21</v>
      </c>
      <c r="C290" s="4">
        <v>100.72157909437946</v>
      </c>
    </row>
    <row r="291" spans="1:3" x14ac:dyDescent="0.5">
      <c r="A291" s="6">
        <v>43357</v>
      </c>
      <c r="B291" s="7">
        <v>105.53</v>
      </c>
      <c r="C291" s="4">
        <v>101.15452655100712</v>
      </c>
    </row>
    <row r="292" spans="1:3" x14ac:dyDescent="0.5">
      <c r="A292" s="6">
        <v>43360</v>
      </c>
      <c r="B292" s="7">
        <v>105.5</v>
      </c>
      <c r="C292" s="4">
        <v>101.21504608795506</v>
      </c>
    </row>
    <row r="293" spans="1:3" x14ac:dyDescent="0.5">
      <c r="A293" s="6">
        <v>43361</v>
      </c>
      <c r="B293" s="7">
        <v>105.73</v>
      </c>
      <c r="C293" s="4">
        <v>101.63868284659074</v>
      </c>
    </row>
    <row r="294" spans="1:3" x14ac:dyDescent="0.5">
      <c r="A294" s="6">
        <v>43362</v>
      </c>
      <c r="B294" s="7">
        <v>105.28</v>
      </c>
      <c r="C294" s="4">
        <v>101.92886626734119</v>
      </c>
    </row>
    <row r="295" spans="1:3" x14ac:dyDescent="0.5">
      <c r="A295" s="6">
        <v>43363</v>
      </c>
      <c r="B295" s="7">
        <v>105.57</v>
      </c>
      <c r="C295" s="4">
        <v>102.65354892771794</v>
      </c>
    </row>
    <row r="296" spans="1:3" x14ac:dyDescent="0.5">
      <c r="A296" s="6">
        <v>43364</v>
      </c>
      <c r="B296" s="7">
        <v>106.01</v>
      </c>
      <c r="C296" s="4">
        <v>103.19667297725086</v>
      </c>
    </row>
    <row r="297" spans="1:3" x14ac:dyDescent="0.5">
      <c r="A297" s="6">
        <v>43367</v>
      </c>
      <c r="B297" s="7">
        <v>105.27</v>
      </c>
      <c r="C297" s="4">
        <v>102.63182396573664</v>
      </c>
    </row>
    <row r="298" spans="1:3" x14ac:dyDescent="0.5">
      <c r="A298" s="6">
        <v>43368</v>
      </c>
      <c r="B298" s="7">
        <v>105.81</v>
      </c>
      <c r="C298" s="4">
        <v>102.90804133949909</v>
      </c>
    </row>
    <row r="299" spans="1:3" x14ac:dyDescent="0.5">
      <c r="A299" s="6">
        <v>43369</v>
      </c>
      <c r="B299" s="7">
        <v>106.08</v>
      </c>
      <c r="C299" s="4">
        <v>103.08184103534961</v>
      </c>
    </row>
    <row r="300" spans="1:3" x14ac:dyDescent="0.5">
      <c r="A300" s="6">
        <v>43370</v>
      </c>
      <c r="B300" s="7">
        <v>106.34</v>
      </c>
      <c r="C300" s="4">
        <v>103.3565066261134</v>
      </c>
    </row>
    <row r="301" spans="1:3" x14ac:dyDescent="0.5">
      <c r="A301" s="6">
        <v>43371</v>
      </c>
      <c r="B301" s="7">
        <v>105.81</v>
      </c>
      <c r="C301" s="4">
        <v>102.04059464324511</v>
      </c>
    </row>
    <row r="302" spans="1:3" x14ac:dyDescent="0.5">
      <c r="A302" s="6">
        <v>43374</v>
      </c>
      <c r="B302" s="7">
        <v>106.46</v>
      </c>
      <c r="C302" s="4">
        <v>102.36181372396884</v>
      </c>
    </row>
    <row r="303" spans="1:3" x14ac:dyDescent="0.5">
      <c r="A303" s="6">
        <v>43375</v>
      </c>
      <c r="B303" s="7">
        <v>105.93</v>
      </c>
      <c r="C303" s="4">
        <v>101.74265230750133</v>
      </c>
    </row>
    <row r="304" spans="1:3" x14ac:dyDescent="0.5">
      <c r="A304" s="6">
        <v>43376</v>
      </c>
      <c r="B304" s="7">
        <v>105.86</v>
      </c>
      <c r="C304" s="4">
        <v>102.15232301914901</v>
      </c>
    </row>
    <row r="305" spans="1:3" x14ac:dyDescent="0.5">
      <c r="A305" s="6">
        <v>43377</v>
      </c>
      <c r="B305" s="7">
        <v>105.06</v>
      </c>
      <c r="C305" s="4">
        <v>101.18401042798175</v>
      </c>
    </row>
    <row r="306" spans="1:3" x14ac:dyDescent="0.5">
      <c r="A306" s="6">
        <v>43378</v>
      </c>
      <c r="B306" s="7">
        <v>104.12</v>
      </c>
      <c r="C306" s="4">
        <v>100.21414605381584</v>
      </c>
    </row>
    <row r="307" spans="1:3" x14ac:dyDescent="0.5">
      <c r="A307" s="6">
        <v>43381</v>
      </c>
      <c r="B307" s="7">
        <v>102.11</v>
      </c>
      <c r="C307" s="4">
        <v>98.950994692902157</v>
      </c>
    </row>
    <row r="308" spans="1:3" x14ac:dyDescent="0.5">
      <c r="A308" s="6">
        <v>43382</v>
      </c>
      <c r="B308" s="7">
        <v>102.32</v>
      </c>
      <c r="C308" s="4">
        <v>99.214797802675278</v>
      </c>
    </row>
    <row r="309" spans="1:3" x14ac:dyDescent="0.5">
      <c r="A309" s="6">
        <v>43383</v>
      </c>
      <c r="B309" s="7">
        <v>98.78</v>
      </c>
      <c r="C309" s="4">
        <v>97.233170913379482</v>
      </c>
    </row>
    <row r="310" spans="1:3" x14ac:dyDescent="0.5">
      <c r="A310" s="6">
        <v>43384</v>
      </c>
      <c r="B310" s="7">
        <v>98.02</v>
      </c>
      <c r="C310" s="4">
        <v>95.552589925824776</v>
      </c>
    </row>
    <row r="311" spans="1:3" x14ac:dyDescent="0.5">
      <c r="A311" s="6">
        <v>43385</v>
      </c>
      <c r="B311" s="7">
        <v>98.31</v>
      </c>
      <c r="C311" s="4">
        <v>95.38965271096491</v>
      </c>
    </row>
    <row r="312" spans="1:3" x14ac:dyDescent="0.5">
      <c r="A312" s="6">
        <v>43388</v>
      </c>
      <c r="B312" s="7">
        <v>98.32</v>
      </c>
      <c r="C312" s="4">
        <v>95.563452406815443</v>
      </c>
    </row>
    <row r="313" spans="1:3" x14ac:dyDescent="0.5">
      <c r="A313" s="6">
        <v>43389</v>
      </c>
      <c r="B313" s="7">
        <v>100.61</v>
      </c>
      <c r="C313" s="4">
        <v>97.262654790354119</v>
      </c>
    </row>
    <row r="314" spans="1:3" x14ac:dyDescent="0.5">
      <c r="A314" s="6">
        <v>43390</v>
      </c>
      <c r="B314" s="7">
        <v>100.44</v>
      </c>
      <c r="C314" s="4">
        <v>96.812637720741137</v>
      </c>
    </row>
    <row r="315" spans="1:3" x14ac:dyDescent="0.5">
      <c r="A315" s="6">
        <v>43391</v>
      </c>
      <c r="B315" s="7">
        <v>99.52</v>
      </c>
      <c r="C315" s="4">
        <v>96.038298004407068</v>
      </c>
    </row>
    <row r="316" spans="1:3" x14ac:dyDescent="0.5">
      <c r="A316" s="6">
        <v>43392</v>
      </c>
      <c r="B316" s="7">
        <v>98.53</v>
      </c>
      <c r="C316" s="4">
        <v>95.675180782719352</v>
      </c>
    </row>
    <row r="317" spans="1:3" x14ac:dyDescent="0.5">
      <c r="A317" s="6">
        <v>43395</v>
      </c>
      <c r="B317" s="7">
        <v>98.07</v>
      </c>
      <c r="C317" s="4">
        <v>95.125849601191774</v>
      </c>
    </row>
    <row r="318" spans="1:3" x14ac:dyDescent="0.5">
      <c r="A318" s="6">
        <v>43396</v>
      </c>
      <c r="B318" s="7">
        <v>95.9</v>
      </c>
      <c r="C318" s="4">
        <v>93.363024114707798</v>
      </c>
    </row>
    <row r="319" spans="1:3" x14ac:dyDescent="0.5">
      <c r="A319" s="6">
        <v>43397</v>
      </c>
      <c r="B319" s="7">
        <v>95.18</v>
      </c>
      <c r="C319" s="4">
        <v>92.852487508146865</v>
      </c>
    </row>
    <row r="320" spans="1:3" x14ac:dyDescent="0.5">
      <c r="A320" s="6">
        <v>43398</v>
      </c>
      <c r="B320" s="7">
        <v>95.25</v>
      </c>
      <c r="C320" s="4">
        <v>93.901492815244723</v>
      </c>
    </row>
    <row r="321" spans="1:4" x14ac:dyDescent="0.5">
      <c r="A321" s="6">
        <v>43399</v>
      </c>
      <c r="B321" s="7">
        <v>94.59</v>
      </c>
      <c r="C321" s="4">
        <v>93.127153098910654</v>
      </c>
    </row>
    <row r="322" spans="1:4" x14ac:dyDescent="0.5">
      <c r="A322" s="6">
        <v>43402</v>
      </c>
      <c r="B322" s="7">
        <v>96.06</v>
      </c>
      <c r="C322" s="4">
        <v>93.920114211228707</v>
      </c>
    </row>
    <row r="323" spans="1:4" x14ac:dyDescent="0.5">
      <c r="A323" s="6">
        <v>43403</v>
      </c>
      <c r="B323" s="7">
        <v>96</v>
      </c>
      <c r="C323" s="4">
        <v>93.795971571335485</v>
      </c>
    </row>
    <row r="324" spans="1:4" x14ac:dyDescent="0.5">
      <c r="A324" s="6">
        <v>43404</v>
      </c>
      <c r="B324" s="7">
        <v>97.72</v>
      </c>
      <c r="C324" s="4">
        <v>95.217404798113037</v>
      </c>
    </row>
    <row r="325" spans="1:4" x14ac:dyDescent="0.5">
      <c r="A325" s="6">
        <v>43406</v>
      </c>
      <c r="B325" s="7">
        <v>98.73</v>
      </c>
      <c r="C325" s="4">
        <v>96.007262344433769</v>
      </c>
      <c r="D325" s="11"/>
    </row>
    <row r="326" spans="1:4" x14ac:dyDescent="0.5">
      <c r="A326" s="6">
        <v>43409</v>
      </c>
      <c r="B326" s="7">
        <v>97.55</v>
      </c>
      <c r="C326" s="4">
        <v>95.766735979640615</v>
      </c>
    </row>
    <row r="327" spans="1:4" x14ac:dyDescent="0.5">
      <c r="A327" s="6">
        <v>43410</v>
      </c>
      <c r="B327" s="7">
        <v>97.29</v>
      </c>
      <c r="C327" s="4">
        <v>95.566555972812779</v>
      </c>
    </row>
    <row r="328" spans="1:4" x14ac:dyDescent="0.5">
      <c r="A328" s="6">
        <v>43411</v>
      </c>
      <c r="B328" s="7">
        <v>98.49</v>
      </c>
      <c r="C328" s="4">
        <v>96.72573787281587</v>
      </c>
    </row>
    <row r="329" spans="1:4" x14ac:dyDescent="0.5">
      <c r="A329" s="6">
        <v>43412</v>
      </c>
      <c r="B329" s="7">
        <v>98.49</v>
      </c>
      <c r="C329" s="4">
        <v>96.5038329040067</v>
      </c>
    </row>
    <row r="330" spans="1:4" x14ac:dyDescent="0.5">
      <c r="A330" s="6">
        <v>43413</v>
      </c>
      <c r="B330" s="7">
        <v>98.27</v>
      </c>
      <c r="C330" s="4">
        <v>96.126749635331009</v>
      </c>
    </row>
    <row r="331" spans="1:4" x14ac:dyDescent="0.5">
      <c r="A331" s="6">
        <v>43416</v>
      </c>
      <c r="B331" s="7">
        <v>96.24</v>
      </c>
      <c r="C331" s="4">
        <v>95.060674715247828</v>
      </c>
    </row>
    <row r="332" spans="1:4" x14ac:dyDescent="0.5">
      <c r="A332" s="6">
        <v>43417</v>
      </c>
      <c r="B332" s="7">
        <v>96.87</v>
      </c>
      <c r="C332" s="4">
        <v>95.852084044567221</v>
      </c>
    </row>
    <row r="333" spans="1:4" x14ac:dyDescent="0.5">
      <c r="A333" s="6">
        <v>43418</v>
      </c>
      <c r="B333" s="7">
        <v>96.49</v>
      </c>
      <c r="C333" s="4">
        <v>95.3849973619689</v>
      </c>
    </row>
    <row r="334" spans="1:4" x14ac:dyDescent="0.5">
      <c r="A334" s="6">
        <v>43419</v>
      </c>
      <c r="B334" s="7">
        <v>95.08</v>
      </c>
      <c r="C334" s="4">
        <v>94.725489587536089</v>
      </c>
    </row>
    <row r="335" spans="1:4" x14ac:dyDescent="0.5">
      <c r="A335" s="6">
        <v>43420</v>
      </c>
      <c r="B335" s="7">
        <v>94.98</v>
      </c>
      <c r="C335" s="4">
        <v>94.584277334657529</v>
      </c>
    </row>
    <row r="336" spans="1:4" x14ac:dyDescent="0.5">
      <c r="A336" s="6">
        <v>43423</v>
      </c>
      <c r="B336" s="7">
        <v>93.55</v>
      </c>
      <c r="C336" s="4">
        <v>93.856491108283436</v>
      </c>
    </row>
    <row r="337" spans="1:4" x14ac:dyDescent="0.5">
      <c r="A337" s="6">
        <v>43424</v>
      </c>
      <c r="B337" s="7">
        <v>92.19</v>
      </c>
      <c r="C337" s="4">
        <v>92.399366872536561</v>
      </c>
    </row>
    <row r="338" spans="1:4" x14ac:dyDescent="0.5">
      <c r="A338" s="6">
        <v>43425</v>
      </c>
      <c r="B338" s="7">
        <v>93.08</v>
      </c>
      <c r="C338" s="4">
        <v>93.510443499581029</v>
      </c>
    </row>
    <row r="339" spans="1:4" x14ac:dyDescent="0.5">
      <c r="A339" s="6">
        <v>43426</v>
      </c>
      <c r="B339" s="7">
        <v>92.39</v>
      </c>
      <c r="C339" s="4">
        <v>92.736103783246961</v>
      </c>
    </row>
    <row r="340" spans="1:4" x14ac:dyDescent="0.5">
      <c r="A340" s="6">
        <v>43427</v>
      </c>
      <c r="B340" s="7">
        <v>92.95</v>
      </c>
      <c r="C340" s="4">
        <v>93.086806740945349</v>
      </c>
    </row>
    <row r="341" spans="1:4" x14ac:dyDescent="0.5">
      <c r="A341" s="6">
        <v>43430</v>
      </c>
      <c r="B341" s="7">
        <v>94.25</v>
      </c>
      <c r="C341" s="4">
        <v>94.245988640948468</v>
      </c>
      <c r="D341" s="2"/>
    </row>
    <row r="342" spans="1:4" x14ac:dyDescent="0.5">
      <c r="A342" s="6">
        <v>43431</v>
      </c>
      <c r="B342" s="7">
        <v>93.68</v>
      </c>
      <c r="C342" s="4">
        <v>94.024083672139298</v>
      </c>
    </row>
    <row r="343" spans="1:4" x14ac:dyDescent="0.5">
      <c r="A343" s="6">
        <v>43432</v>
      </c>
      <c r="B343" s="7">
        <v>94.41</v>
      </c>
      <c r="C343" s="4">
        <v>94.011669408149984</v>
      </c>
    </row>
    <row r="344" spans="1:4" x14ac:dyDescent="0.5">
      <c r="A344" s="6">
        <v>43433</v>
      </c>
      <c r="B344" s="7">
        <v>95.46</v>
      </c>
      <c r="C344" s="4">
        <v>94.298749262903073</v>
      </c>
    </row>
    <row r="345" spans="1:4" x14ac:dyDescent="0.5">
      <c r="A345" s="6">
        <v>43434</v>
      </c>
      <c r="B345" s="7">
        <v>94.58</v>
      </c>
      <c r="C345" s="4">
        <v>94.120294218056543</v>
      </c>
    </row>
    <row r="346" spans="1:4" x14ac:dyDescent="0.5">
      <c r="A346" s="6">
        <v>43437</v>
      </c>
      <c r="B346" s="7">
        <v>96.02</v>
      </c>
      <c r="C346" s="4">
        <v>95.316718910027632</v>
      </c>
    </row>
    <row r="347" spans="1:4" x14ac:dyDescent="0.5">
      <c r="A347" s="6">
        <v>43438</v>
      </c>
      <c r="B347" s="7">
        <v>94.97</v>
      </c>
      <c r="C347" s="4">
        <v>94.345302752863049</v>
      </c>
    </row>
    <row r="348" spans="1:4" x14ac:dyDescent="0.5">
      <c r="A348" s="6">
        <v>43439</v>
      </c>
      <c r="B348" s="7">
        <v>93.8</v>
      </c>
      <c r="C348" s="4">
        <v>93.347506284721149</v>
      </c>
    </row>
    <row r="349" spans="1:4" x14ac:dyDescent="0.5">
      <c r="A349" s="6">
        <v>43440</v>
      </c>
      <c r="B349" s="7">
        <v>90.86</v>
      </c>
      <c r="C349" s="4">
        <v>90.386704323267438</v>
      </c>
    </row>
    <row r="350" spans="1:4" x14ac:dyDescent="0.5">
      <c r="A350" s="6">
        <v>43441</v>
      </c>
      <c r="B350" s="7">
        <v>91.48</v>
      </c>
      <c r="C350" s="4">
        <v>90.749821544955154</v>
      </c>
    </row>
    <row r="351" spans="1:4" x14ac:dyDescent="0.5">
      <c r="A351" s="6">
        <v>43444</v>
      </c>
      <c r="B351" s="7">
        <v>90.19</v>
      </c>
      <c r="C351" s="4">
        <v>89.266316998230977</v>
      </c>
    </row>
    <row r="352" spans="1:4" x14ac:dyDescent="0.5">
      <c r="A352" s="6">
        <v>43445</v>
      </c>
      <c r="B352" s="7">
        <v>91.69</v>
      </c>
      <c r="C352" s="4">
        <v>90.406877502250097</v>
      </c>
    </row>
    <row r="353" spans="1:3" x14ac:dyDescent="0.5">
      <c r="A353" s="6">
        <v>43446</v>
      </c>
      <c r="B353" s="7">
        <v>92.99</v>
      </c>
      <c r="C353" s="4">
        <v>92.01452468886751</v>
      </c>
    </row>
    <row r="354" spans="1:3" x14ac:dyDescent="0.5">
      <c r="A354" s="6">
        <v>43447</v>
      </c>
      <c r="B354" s="7">
        <v>92.82</v>
      </c>
      <c r="C354" s="4">
        <v>91.960212283914217</v>
      </c>
    </row>
    <row r="355" spans="1:3" x14ac:dyDescent="0.5">
      <c r="A355" s="6">
        <v>43448</v>
      </c>
      <c r="B355" s="7">
        <v>91.78</v>
      </c>
      <c r="C355" s="4">
        <v>91.351913348437364</v>
      </c>
    </row>
    <row r="356" spans="1:3" x14ac:dyDescent="0.5">
      <c r="A356" s="12">
        <v>43451</v>
      </c>
      <c r="B356" s="7">
        <v>90.55</v>
      </c>
      <c r="C356" s="4">
        <v>90.34</v>
      </c>
    </row>
    <row r="357" spans="1:3" x14ac:dyDescent="0.5">
      <c r="A357" s="12">
        <v>43452</v>
      </c>
      <c r="B357" s="7">
        <v>89.72</v>
      </c>
      <c r="C357" s="4">
        <v>89.78</v>
      </c>
    </row>
    <row r="358" spans="1:3" x14ac:dyDescent="0.5">
      <c r="A358" s="12">
        <v>43453</v>
      </c>
      <c r="B358" s="7">
        <v>89.89</v>
      </c>
      <c r="C358" s="4">
        <v>90.22</v>
      </c>
    </row>
    <row r="359" spans="1:3" x14ac:dyDescent="0.5">
      <c r="A359" s="12">
        <v>43454</v>
      </c>
      <c r="B359" s="7">
        <v>87.91</v>
      </c>
      <c r="C359" s="4">
        <v>88.59</v>
      </c>
    </row>
    <row r="360" spans="1:3" x14ac:dyDescent="0.5">
      <c r="A360" s="12">
        <v>43455</v>
      </c>
      <c r="B360" s="7">
        <v>87.89</v>
      </c>
      <c r="C360" s="4">
        <v>88.46</v>
      </c>
    </row>
    <row r="361" spans="1:3" x14ac:dyDescent="0.5">
      <c r="A361" s="12">
        <v>43458</v>
      </c>
      <c r="B361" s="7">
        <v>87.35</v>
      </c>
      <c r="C361" s="4">
        <v>87.88</v>
      </c>
    </row>
    <row r="362" spans="1:3" x14ac:dyDescent="0.5">
      <c r="A362" s="12">
        <v>43461</v>
      </c>
      <c r="B362" s="7">
        <v>86.83</v>
      </c>
      <c r="C362" s="4">
        <v>86.72</v>
      </c>
    </row>
    <row r="363" spans="1:3" x14ac:dyDescent="0.5">
      <c r="A363" s="12">
        <v>43462</v>
      </c>
      <c r="B363" s="7">
        <v>88.5</v>
      </c>
      <c r="C363" s="4">
        <v>88.16</v>
      </c>
    </row>
    <row r="364" spans="1:3" x14ac:dyDescent="0.5">
      <c r="A364" s="12">
        <v>43465</v>
      </c>
      <c r="B364" s="7">
        <v>89.08</v>
      </c>
      <c r="C364" s="4">
        <v>88.65</v>
      </c>
    </row>
    <row r="365" spans="1:3" x14ac:dyDescent="0.5">
      <c r="A365" s="6">
        <v>43467</v>
      </c>
      <c r="B365" s="7">
        <v>88.97</v>
      </c>
      <c r="C365" s="4">
        <v>88.47</v>
      </c>
    </row>
    <row r="366" spans="1:3" x14ac:dyDescent="0.5">
      <c r="A366" s="6">
        <v>43468</v>
      </c>
      <c r="B366" s="7">
        <v>86.76</v>
      </c>
      <c r="C366" s="4">
        <v>87.44</v>
      </c>
    </row>
    <row r="367" spans="1:3" x14ac:dyDescent="0.5">
      <c r="A367" s="6">
        <v>43469</v>
      </c>
      <c r="B367" s="7">
        <v>88.8</v>
      </c>
      <c r="C367" s="4">
        <v>89.97</v>
      </c>
    </row>
    <row r="368" spans="1:3" x14ac:dyDescent="0.5">
      <c r="A368" s="6">
        <v>43472</v>
      </c>
      <c r="B368" s="7">
        <v>89.46</v>
      </c>
      <c r="C368" s="4">
        <v>90.04</v>
      </c>
    </row>
    <row r="369" spans="1:5" x14ac:dyDescent="0.5">
      <c r="A369" s="6">
        <v>43473</v>
      </c>
      <c r="B369" s="7">
        <v>90.31</v>
      </c>
      <c r="C369" s="4">
        <v>90.79</v>
      </c>
      <c r="D369" s="13"/>
    </row>
    <row r="370" spans="1:5" x14ac:dyDescent="0.5">
      <c r="A370" s="6">
        <v>43474</v>
      </c>
      <c r="B370" s="7">
        <v>92.06</v>
      </c>
      <c r="C370" s="4">
        <v>91.49</v>
      </c>
      <c r="E370" s="13"/>
    </row>
    <row r="371" spans="1:5" x14ac:dyDescent="0.5">
      <c r="A371" s="6">
        <v>43475</v>
      </c>
      <c r="B371" s="7">
        <v>91.98</v>
      </c>
      <c r="C371" s="4">
        <v>91.61</v>
      </c>
    </row>
    <row r="372" spans="1:5" x14ac:dyDescent="0.5">
      <c r="A372" s="6">
        <v>43476</v>
      </c>
      <c r="B372" s="7">
        <v>91.58</v>
      </c>
      <c r="C372" s="4">
        <v>91.43</v>
      </c>
    </row>
    <row r="373" spans="1:5" x14ac:dyDescent="0.5">
      <c r="A373" s="6">
        <v>43479</v>
      </c>
      <c r="B373" s="7">
        <v>90.52</v>
      </c>
      <c r="C373" s="4">
        <v>90.93</v>
      </c>
    </row>
    <row r="374" spans="1:5" x14ac:dyDescent="0.5">
      <c r="A374" s="6">
        <v>43480</v>
      </c>
      <c r="B374" s="7">
        <v>91.1</v>
      </c>
      <c r="C374" s="4">
        <v>91.29</v>
      </c>
    </row>
    <row r="375" spans="1:5" x14ac:dyDescent="0.5">
      <c r="A375" s="6">
        <v>43481</v>
      </c>
      <c r="B375" s="7">
        <v>91.91</v>
      </c>
      <c r="C375" s="4">
        <v>91.83</v>
      </c>
    </row>
    <row r="376" spans="1:5" x14ac:dyDescent="0.5">
      <c r="A376" s="6">
        <v>43482</v>
      </c>
      <c r="B376" s="7">
        <v>92.09</v>
      </c>
      <c r="C376" s="4">
        <v>91.72</v>
      </c>
    </row>
    <row r="377" spans="1:5" x14ac:dyDescent="0.5">
      <c r="A377" s="6">
        <v>43483</v>
      </c>
      <c r="B377" s="7">
        <v>94.08</v>
      </c>
      <c r="C377" s="4">
        <v>93.46</v>
      </c>
    </row>
    <row r="378" spans="1:5" x14ac:dyDescent="0.5">
      <c r="A378" s="6">
        <v>43486</v>
      </c>
      <c r="B378" s="7">
        <v>94.01</v>
      </c>
      <c r="C378" s="4">
        <v>93.28</v>
      </c>
    </row>
    <row r="379" spans="1:5" x14ac:dyDescent="0.5">
      <c r="A379" s="6">
        <v>43487</v>
      </c>
      <c r="B379" s="7">
        <v>93.69</v>
      </c>
      <c r="C379" s="4">
        <v>92.91</v>
      </c>
    </row>
    <row r="380" spans="1:5" x14ac:dyDescent="0.5">
      <c r="A380" s="6">
        <v>43488</v>
      </c>
      <c r="B380" s="7">
        <v>93.65</v>
      </c>
      <c r="C380" s="4">
        <v>92.97</v>
      </c>
    </row>
    <row r="381" spans="1:5" x14ac:dyDescent="0.5">
      <c r="A381" s="6">
        <v>43489</v>
      </c>
      <c r="B381" s="7">
        <v>94.35</v>
      </c>
      <c r="C381" s="4">
        <v>93.44</v>
      </c>
    </row>
    <row r="382" spans="1:5" x14ac:dyDescent="0.5">
      <c r="A382" s="6">
        <v>43490</v>
      </c>
      <c r="B382" s="7">
        <v>95.45</v>
      </c>
      <c r="C382" s="4">
        <v>94.48</v>
      </c>
    </row>
    <row r="383" spans="1:5" x14ac:dyDescent="0.5">
      <c r="A383" s="6">
        <v>43493</v>
      </c>
      <c r="B383" s="7">
        <v>94.56</v>
      </c>
      <c r="C383" s="4">
        <v>93.68</v>
      </c>
    </row>
    <row r="384" spans="1:5" x14ac:dyDescent="0.5">
      <c r="A384" s="6">
        <v>43494</v>
      </c>
      <c r="B384" s="7">
        <v>94.55</v>
      </c>
      <c r="C384" s="4">
        <v>94.11</v>
      </c>
    </row>
    <row r="385" spans="1:5" x14ac:dyDescent="0.5">
      <c r="A385" s="6">
        <v>43495</v>
      </c>
      <c r="B385" s="7">
        <v>93.97</v>
      </c>
      <c r="C385" s="4">
        <v>94.36</v>
      </c>
    </row>
    <row r="386" spans="1:5" x14ac:dyDescent="0.5">
      <c r="A386" s="6">
        <v>43496</v>
      </c>
      <c r="B386" s="7">
        <v>94.13</v>
      </c>
      <c r="C386" s="4">
        <v>94.26</v>
      </c>
      <c r="E386" s="11"/>
    </row>
    <row r="387" spans="1:5" x14ac:dyDescent="0.5">
      <c r="A387" s="6">
        <v>43497</v>
      </c>
      <c r="B387" s="7">
        <v>94.22</v>
      </c>
      <c r="C387" s="4">
        <v>94.42</v>
      </c>
    </row>
    <row r="388" spans="1:5" x14ac:dyDescent="0.5">
      <c r="A388" s="6">
        <v>43500</v>
      </c>
      <c r="B388" s="7">
        <v>94.55</v>
      </c>
      <c r="C388" s="4">
        <v>94.37</v>
      </c>
    </row>
    <row r="389" spans="1:5" x14ac:dyDescent="0.5">
      <c r="A389" s="6">
        <v>43501</v>
      </c>
      <c r="B389" s="7">
        <v>95.78</v>
      </c>
      <c r="C389" s="4">
        <v>95.84</v>
      </c>
    </row>
    <row r="390" spans="1:5" x14ac:dyDescent="0.5">
      <c r="A390" s="6">
        <v>43502</v>
      </c>
      <c r="B390" s="7">
        <v>96.49</v>
      </c>
      <c r="C390" s="4">
        <v>95.95</v>
      </c>
    </row>
    <row r="391" spans="1:5" x14ac:dyDescent="0.5">
      <c r="A391" s="6">
        <v>43503</v>
      </c>
      <c r="B391" s="7">
        <v>95.51</v>
      </c>
      <c r="C391" s="4">
        <v>94.02</v>
      </c>
    </row>
    <row r="392" spans="1:5" x14ac:dyDescent="0.5">
      <c r="A392" s="6">
        <v>43504</v>
      </c>
      <c r="B392" s="7">
        <v>94.63</v>
      </c>
      <c r="C392" s="4">
        <v>93.25</v>
      </c>
    </row>
    <row r="393" spans="1:5" x14ac:dyDescent="0.5">
      <c r="A393" s="6">
        <v>43507</v>
      </c>
      <c r="B393" s="7">
        <v>95.51</v>
      </c>
      <c r="C393" s="4">
        <v>94.159088793023187</v>
      </c>
    </row>
    <row r="394" spans="1:5" x14ac:dyDescent="0.5">
      <c r="A394" s="6">
        <v>43508</v>
      </c>
      <c r="B394" s="7">
        <v>96.03</v>
      </c>
      <c r="C394" s="4">
        <v>94.885323236398634</v>
      </c>
    </row>
    <row r="395" spans="1:5" x14ac:dyDescent="0.5">
      <c r="A395" s="6">
        <v>43509</v>
      </c>
      <c r="B395" s="7">
        <v>96.37</v>
      </c>
      <c r="C395" s="4">
        <v>95.313615344030296</v>
      </c>
      <c r="D395" s="2"/>
    </row>
    <row r="396" spans="1:5" x14ac:dyDescent="0.5">
      <c r="A396" s="6">
        <v>43510</v>
      </c>
      <c r="B396" s="7">
        <v>96.59</v>
      </c>
      <c r="C396" s="4">
        <v>95.01101765929053</v>
      </c>
    </row>
    <row r="397" spans="1:5" x14ac:dyDescent="0.5">
      <c r="A397" s="6">
        <v>43511</v>
      </c>
      <c r="B397" s="7">
        <v>97.35</v>
      </c>
      <c r="C397" s="4">
        <v>96.51</v>
      </c>
    </row>
    <row r="398" spans="1:5" x14ac:dyDescent="0.5">
      <c r="A398" s="6">
        <v>43514</v>
      </c>
      <c r="B398" s="7">
        <v>97.55</v>
      </c>
      <c r="C398" s="4">
        <v>96.82</v>
      </c>
    </row>
    <row r="399" spans="1:5" x14ac:dyDescent="0.5">
      <c r="A399" s="6">
        <v>43515</v>
      </c>
      <c r="B399" s="7">
        <v>97.06</v>
      </c>
      <c r="C399" s="4">
        <v>96.59</v>
      </c>
    </row>
    <row r="400" spans="1:5" x14ac:dyDescent="0.5">
      <c r="A400" s="6">
        <v>43516</v>
      </c>
      <c r="B400" s="7">
        <v>97.45</v>
      </c>
      <c r="C400" s="4">
        <v>97.2</v>
      </c>
    </row>
    <row r="401" spans="1:3" hidden="1" x14ac:dyDescent="0.5">
      <c r="A401" s="6">
        <f>WORKDAY(A400,1,[1]!JoursFeries)</f>
        <v>43517</v>
      </c>
      <c r="B401" s="7">
        <f>VLOOKUP(A401,'[2]Quadrige Multicaps VL'!$B$1:$Q$10000,2,FALSE)</f>
        <v>0</v>
      </c>
      <c r="C401" s="4">
        <f>VLOOKUP(A401,'[2]Quadrige Multicaps VL'!$B$1:$Q$10000,16,FALSE)</f>
        <v>0</v>
      </c>
    </row>
    <row r="402" spans="1:3" hidden="1" x14ac:dyDescent="0.5">
      <c r="A402" s="6">
        <f>WORKDAY(A401,1,[1]!JoursFeries)</f>
        <v>43518</v>
      </c>
      <c r="B402" s="7" t="e">
        <f>VLOOKUP(A402,'[2]Quadrige Multicaps VL'!$B$1:$Q$10000,2,FALSE)</f>
        <v>#N/A</v>
      </c>
      <c r="C402" s="4" t="e">
        <f>VLOOKUP(A402,'[2]Quadrige Multicaps VL'!$B$1:$Q$10000,16,FALSE)</f>
        <v>#N/A</v>
      </c>
    </row>
    <row r="403" spans="1:3" hidden="1" x14ac:dyDescent="0.5">
      <c r="A403" s="6">
        <f>WORKDAY(A402,1,[1]!JoursFeries)</f>
        <v>43521</v>
      </c>
      <c r="B403" s="7" t="e">
        <f>VLOOKUP(A403,'[2]Quadrige Multicaps VL'!$B$1:$Q$10000,2,FALSE)</f>
        <v>#N/A</v>
      </c>
      <c r="C403" s="4" t="e">
        <f>VLOOKUP(A403,'[2]Quadrige Multicaps VL'!$B$1:$Q$10000,16,FALSE)</f>
        <v>#N/A</v>
      </c>
    </row>
    <row r="404" spans="1:3" hidden="1" x14ac:dyDescent="0.5">
      <c r="A404" s="6">
        <f>WORKDAY(A403,1,[1]!JoursFeries)</f>
        <v>43522</v>
      </c>
      <c r="B404" s="7" t="e">
        <f>VLOOKUP(A404,'[2]Quadrige Multicaps VL'!$B$1:$Q$10000,2,FALSE)</f>
        <v>#N/A</v>
      </c>
      <c r="C404" s="4" t="e">
        <f>VLOOKUP(A404,'[2]Quadrige Multicaps VL'!$B$1:$Q$10000,16,FALSE)</f>
        <v>#N/A</v>
      </c>
    </row>
    <row r="405" spans="1:3" hidden="1" x14ac:dyDescent="0.5">
      <c r="A405" s="6">
        <f>WORKDAY(A404,1,[1]!JoursFeries)</f>
        <v>43523</v>
      </c>
      <c r="B405" s="7" t="e">
        <f>VLOOKUP(A405,'[2]Quadrige Multicaps VL'!$B$1:$Q$10000,2,FALSE)</f>
        <v>#N/A</v>
      </c>
      <c r="C405" s="4" t="e">
        <f>VLOOKUP(A405,'[2]Quadrige Multicaps VL'!$B$1:$Q$10000,16,FALSE)</f>
        <v>#N/A</v>
      </c>
    </row>
    <row r="406" spans="1:3" hidden="1" x14ac:dyDescent="0.5">
      <c r="A406" s="6">
        <f>WORKDAY(A405,1,[1]!JoursFeries)</f>
        <v>43524</v>
      </c>
      <c r="B406" s="7" t="e">
        <f>VLOOKUP(A406,'[2]Quadrige Multicaps VL'!$B$1:$Q$10000,2,FALSE)</f>
        <v>#N/A</v>
      </c>
      <c r="C406" s="4" t="e">
        <f>VLOOKUP(A406,'[2]Quadrige Multicaps VL'!$B$1:$Q$10000,16,FALSE)</f>
        <v>#N/A</v>
      </c>
    </row>
    <row r="407" spans="1:3" hidden="1" x14ac:dyDescent="0.5">
      <c r="A407" s="6">
        <f>WORKDAY(A406,1,[1]!JoursFeries)</f>
        <v>43525</v>
      </c>
      <c r="B407" s="7" t="e">
        <f>VLOOKUP(A407,'[2]Quadrige Multicaps VL'!$B$1:$Q$10000,2,FALSE)</f>
        <v>#N/A</v>
      </c>
      <c r="C407" s="4" t="e">
        <f>VLOOKUP(A407,'[2]Quadrige Multicaps VL'!$B$1:$Q$10000,16,FALSE)</f>
        <v>#N/A</v>
      </c>
    </row>
    <row r="408" spans="1:3" hidden="1" x14ac:dyDescent="0.5">
      <c r="A408" s="6">
        <f>WORKDAY(A407,1,[1]!JoursFeries)</f>
        <v>43528</v>
      </c>
      <c r="B408" s="7" t="e">
        <f>VLOOKUP(A408,'[2]Quadrige Multicaps VL'!$B$1:$Q$10000,2,FALSE)</f>
        <v>#N/A</v>
      </c>
      <c r="C408" s="4" t="e">
        <f>VLOOKUP(A408,'[2]Quadrige Multicaps VL'!$B$1:$Q$10000,16,FALSE)</f>
        <v>#N/A</v>
      </c>
    </row>
    <row r="409" spans="1:3" hidden="1" x14ac:dyDescent="0.5">
      <c r="A409" s="6">
        <f>WORKDAY(A408,1,[1]!JoursFeries)</f>
        <v>43529</v>
      </c>
      <c r="B409" s="7" t="e">
        <f>VLOOKUP(A409,'[2]Quadrige Multicaps VL'!$B$1:$Q$10000,2,FALSE)</f>
        <v>#N/A</v>
      </c>
      <c r="C409" s="4" t="e">
        <f>VLOOKUP(A409,'[2]Quadrige Multicaps VL'!$B$1:$Q$10000,16,FALSE)</f>
        <v>#N/A</v>
      </c>
    </row>
    <row r="410" spans="1:3" hidden="1" x14ac:dyDescent="0.5">
      <c r="A410" s="6">
        <f>WORKDAY(A409,1,[1]!JoursFeries)</f>
        <v>43530</v>
      </c>
      <c r="B410" s="7" t="e">
        <f>VLOOKUP(A410,'[2]Quadrige Multicaps VL'!$B$1:$Q$10000,2,FALSE)</f>
        <v>#N/A</v>
      </c>
      <c r="C410" s="4" t="e">
        <f>VLOOKUP(A410,'[2]Quadrige Multicaps VL'!$B$1:$Q$10000,16,FALSE)</f>
        <v>#N/A</v>
      </c>
    </row>
    <row r="411" spans="1:3" hidden="1" x14ac:dyDescent="0.5">
      <c r="A411" s="6">
        <f>WORKDAY(A410,1,[1]!JoursFeries)</f>
        <v>43531</v>
      </c>
      <c r="B411" s="7" t="e">
        <f>VLOOKUP(A411,'[2]Quadrige Multicaps VL'!$B$1:$Q$10000,2,FALSE)</f>
        <v>#N/A</v>
      </c>
      <c r="C411" s="4" t="e">
        <f>VLOOKUP(A411,'[2]Quadrige Multicaps VL'!$B$1:$Q$10000,16,FALSE)</f>
        <v>#N/A</v>
      </c>
    </row>
    <row r="412" spans="1:3" hidden="1" x14ac:dyDescent="0.5">
      <c r="A412" s="6">
        <f>WORKDAY(A411,1,[1]!JoursFeries)</f>
        <v>43532</v>
      </c>
      <c r="B412" s="7" t="e">
        <f>VLOOKUP(A412,'[2]Quadrige Multicaps VL'!$B$1:$Q$10000,2,FALSE)</f>
        <v>#N/A</v>
      </c>
      <c r="C412" s="4" t="e">
        <f>VLOOKUP(A412,'[2]Quadrige Multicaps VL'!$B$1:$Q$10000,16,FALSE)</f>
        <v>#N/A</v>
      </c>
    </row>
    <row r="413" spans="1:3" hidden="1" x14ac:dyDescent="0.5">
      <c r="A413" s="6">
        <f>WORKDAY(A412,1,[1]!JoursFeries)</f>
        <v>43535</v>
      </c>
      <c r="B413" s="7" t="e">
        <f>VLOOKUP(A413,'[2]Quadrige Multicaps VL'!$B$1:$Q$10000,2,FALSE)</f>
        <v>#N/A</v>
      </c>
      <c r="C413" s="4" t="e">
        <f>VLOOKUP(A413,'[2]Quadrige Multicaps VL'!$B$1:$Q$10000,16,FALSE)</f>
        <v>#N/A</v>
      </c>
    </row>
    <row r="414" spans="1:3" hidden="1" x14ac:dyDescent="0.5">
      <c r="A414" s="6">
        <f>WORKDAY(A413,1,[1]!JoursFeries)</f>
        <v>43536</v>
      </c>
      <c r="B414" s="7" t="e">
        <f>VLOOKUP(A414,'[2]Quadrige Multicaps VL'!$B$1:$Q$10000,2,FALSE)</f>
        <v>#N/A</v>
      </c>
      <c r="C414" s="4" t="e">
        <f>VLOOKUP(A414,'[2]Quadrige Multicaps VL'!$B$1:$Q$10000,16,FALSE)</f>
        <v>#N/A</v>
      </c>
    </row>
    <row r="415" spans="1:3" hidden="1" x14ac:dyDescent="0.5">
      <c r="A415" s="6">
        <f>WORKDAY(A414,1,[1]!JoursFeries)</f>
        <v>43537</v>
      </c>
      <c r="B415" s="7" t="e">
        <f>VLOOKUP(A415,'[2]Quadrige Multicaps VL'!$B$1:$Q$10000,2,FALSE)</f>
        <v>#N/A</v>
      </c>
      <c r="C415" s="4" t="e">
        <f>VLOOKUP(A415,'[2]Quadrige Multicaps VL'!$B$1:$Q$10000,16,FALSE)</f>
        <v>#N/A</v>
      </c>
    </row>
    <row r="416" spans="1:3" hidden="1" x14ac:dyDescent="0.5">
      <c r="A416" s="6">
        <f>WORKDAY(A415,1,[1]!JoursFeries)</f>
        <v>43538</v>
      </c>
      <c r="B416" s="7" t="e">
        <f>VLOOKUP(A416,'[2]Quadrige Multicaps VL'!$B$1:$Q$10000,2,FALSE)</f>
        <v>#N/A</v>
      </c>
      <c r="C416" s="4" t="e">
        <f>VLOOKUP(A416,'[2]Quadrige Multicaps VL'!$B$1:$Q$10000,16,FALSE)</f>
        <v>#N/A</v>
      </c>
    </row>
    <row r="417" spans="1:3" hidden="1" x14ac:dyDescent="0.5">
      <c r="A417" s="6">
        <f>WORKDAY(A416,1,[1]!JoursFeries)</f>
        <v>43539</v>
      </c>
      <c r="B417" s="7" t="e">
        <f>VLOOKUP(A417,'[2]Quadrige Multicaps VL'!$B$1:$Q$10000,2,FALSE)</f>
        <v>#N/A</v>
      </c>
      <c r="C417" s="4" t="e">
        <f>VLOOKUP(A417,'[2]Quadrige Multicaps VL'!$B$1:$Q$10000,16,FALSE)</f>
        <v>#N/A</v>
      </c>
    </row>
    <row r="418" spans="1:3" hidden="1" x14ac:dyDescent="0.5">
      <c r="A418" s="6">
        <f>WORKDAY(A417,1,[1]!JoursFeries)</f>
        <v>43542</v>
      </c>
      <c r="B418" s="7" t="e">
        <f>VLOOKUP(A418,'[2]Quadrige Multicaps VL'!$B$1:$Q$10000,2,FALSE)</f>
        <v>#N/A</v>
      </c>
      <c r="C418" s="4" t="e">
        <f>VLOOKUP(A418,'[2]Quadrige Multicaps VL'!$B$1:$Q$10000,16,FALSE)</f>
        <v>#N/A</v>
      </c>
    </row>
    <row r="419" spans="1:3" hidden="1" x14ac:dyDescent="0.5">
      <c r="A419" s="6">
        <f>WORKDAY(A418,1,[1]!JoursFeries)</f>
        <v>43543</v>
      </c>
      <c r="B419" s="7" t="e">
        <f>VLOOKUP(A419,'[2]Quadrige Multicaps VL'!$B$1:$Q$10000,2,FALSE)</f>
        <v>#N/A</v>
      </c>
      <c r="C419" s="4" t="e">
        <f>VLOOKUP(A419,'[2]Quadrige Multicaps VL'!$B$1:$Q$10000,16,FALSE)</f>
        <v>#N/A</v>
      </c>
    </row>
    <row r="420" spans="1:3" hidden="1" x14ac:dyDescent="0.5">
      <c r="A420" s="6">
        <f>WORKDAY(A419,1,[1]!JoursFeries)</f>
        <v>43544</v>
      </c>
      <c r="B420" s="7" t="e">
        <f>VLOOKUP(A420,'[2]Quadrige Multicaps VL'!$B$1:$Q$10000,2,FALSE)</f>
        <v>#N/A</v>
      </c>
      <c r="C420" s="4" t="e">
        <f>VLOOKUP(A420,'[2]Quadrige Multicaps VL'!$B$1:$Q$10000,16,FALSE)</f>
        <v>#N/A</v>
      </c>
    </row>
    <row r="421" spans="1:3" hidden="1" x14ac:dyDescent="0.5">
      <c r="A421" s="6">
        <f>WORKDAY(A420,1,[1]!JoursFeries)</f>
        <v>43545</v>
      </c>
      <c r="B421" s="7" t="e">
        <f>VLOOKUP(A421,'[2]Quadrige Multicaps VL'!$B$1:$Q$10000,2,FALSE)</f>
        <v>#N/A</v>
      </c>
      <c r="C421" s="4" t="e">
        <f>VLOOKUP(A421,'[2]Quadrige Multicaps VL'!$B$1:$Q$10000,16,FALSE)</f>
        <v>#N/A</v>
      </c>
    </row>
    <row r="422" spans="1:3" hidden="1" x14ac:dyDescent="0.5">
      <c r="A422" s="6">
        <f>WORKDAY(A421,1,[1]!JoursFeries)</f>
        <v>43546</v>
      </c>
      <c r="B422" s="7" t="e">
        <f>VLOOKUP(A422,'[2]Quadrige Multicaps VL'!$B$1:$Q$10000,2,FALSE)</f>
        <v>#N/A</v>
      </c>
      <c r="C422" s="4" t="e">
        <f>VLOOKUP(A422,'[2]Quadrige Multicaps VL'!$B$1:$Q$10000,16,FALSE)</f>
        <v>#N/A</v>
      </c>
    </row>
    <row r="423" spans="1:3" hidden="1" x14ac:dyDescent="0.5">
      <c r="A423" s="6">
        <f>WORKDAY(A422,1,[1]!JoursFeries)</f>
        <v>43549</v>
      </c>
      <c r="B423" s="7" t="e">
        <f>VLOOKUP(A423,'[2]Quadrige Multicaps VL'!$B$1:$Q$10000,2,FALSE)</f>
        <v>#N/A</v>
      </c>
      <c r="C423" s="4" t="e">
        <f>VLOOKUP(A423,'[2]Quadrige Multicaps VL'!$B$1:$Q$10000,16,FALSE)</f>
        <v>#N/A</v>
      </c>
    </row>
    <row r="424" spans="1:3" hidden="1" x14ac:dyDescent="0.5">
      <c r="A424" s="6">
        <f>WORKDAY(A423,1,[1]!JoursFeries)</f>
        <v>43550</v>
      </c>
      <c r="B424" s="7" t="e">
        <f>VLOOKUP(A424,'[2]Quadrige Multicaps VL'!$B$1:$Q$10000,2,FALSE)</f>
        <v>#N/A</v>
      </c>
      <c r="C424" s="4" t="e">
        <f>VLOOKUP(A424,'[2]Quadrige Multicaps VL'!$B$1:$Q$10000,16,FALSE)</f>
        <v>#N/A</v>
      </c>
    </row>
    <row r="425" spans="1:3" hidden="1" x14ac:dyDescent="0.5">
      <c r="A425" s="6">
        <f>WORKDAY(A424,1,[1]!JoursFeries)</f>
        <v>43551</v>
      </c>
      <c r="B425" s="7" t="e">
        <f>VLOOKUP(A425,'[2]Quadrige Multicaps VL'!$B$1:$Q$10000,2,FALSE)</f>
        <v>#N/A</v>
      </c>
      <c r="C425" s="4" t="e">
        <f>VLOOKUP(A425,'[2]Quadrige Multicaps VL'!$B$1:$Q$10000,16,FALSE)</f>
        <v>#N/A</v>
      </c>
    </row>
    <row r="426" spans="1:3" hidden="1" x14ac:dyDescent="0.5">
      <c r="A426" s="6">
        <f>WORKDAY(A425,1,[1]!JoursFeries)</f>
        <v>43552</v>
      </c>
      <c r="B426" s="7" t="e">
        <f>VLOOKUP(A426,'[2]Quadrige Multicaps VL'!$B$1:$Q$10000,2,FALSE)</f>
        <v>#N/A</v>
      </c>
      <c r="C426" s="4" t="e">
        <f>VLOOKUP(A426,'[2]Quadrige Multicaps VL'!$B$1:$Q$10000,16,FALSE)</f>
        <v>#N/A</v>
      </c>
    </row>
    <row r="427" spans="1:3" hidden="1" x14ac:dyDescent="0.5">
      <c r="A427" s="6">
        <f>WORKDAY(A426,1,[1]!JoursFeries)</f>
        <v>43553</v>
      </c>
      <c r="B427" s="7" t="e">
        <f>VLOOKUP(A427,'[2]Quadrige Multicaps VL'!$B$1:$Q$10000,2,FALSE)</f>
        <v>#N/A</v>
      </c>
      <c r="C427" s="4" t="e">
        <f>VLOOKUP(A427,'[2]Quadrige Multicaps VL'!$B$1:$Q$10000,16,FALSE)</f>
        <v>#N/A</v>
      </c>
    </row>
    <row r="428" spans="1:3" hidden="1" x14ac:dyDescent="0.5">
      <c r="A428" s="6">
        <f>WORKDAY(A427,1,[1]!JoursFeries)</f>
        <v>43556</v>
      </c>
      <c r="B428" s="7" t="e">
        <f>VLOOKUP(A428,'[2]Quadrige Multicaps VL'!$B$1:$Q$10000,2,FALSE)</f>
        <v>#N/A</v>
      </c>
      <c r="C428" s="4" t="e">
        <f>VLOOKUP(A428,'[2]Quadrige Multicaps VL'!$B$1:$Q$10000,16,FALSE)</f>
        <v>#N/A</v>
      </c>
    </row>
    <row r="429" spans="1:3" hidden="1" x14ac:dyDescent="0.5">
      <c r="A429" s="6">
        <f>WORKDAY(A428,1,[1]!JoursFeries)</f>
        <v>43557</v>
      </c>
      <c r="B429" s="7" t="e">
        <f>VLOOKUP(A429,'[2]Quadrige Multicaps VL'!$B$1:$Q$10000,2,FALSE)</f>
        <v>#N/A</v>
      </c>
      <c r="C429" s="4" t="e">
        <f>VLOOKUP(A429,'[2]Quadrige Multicaps VL'!$B$1:$Q$10000,16,FALSE)</f>
        <v>#N/A</v>
      </c>
    </row>
    <row r="430" spans="1:3" hidden="1" x14ac:dyDescent="0.5">
      <c r="A430" s="6">
        <f>WORKDAY(A429,1,[1]!JoursFeries)</f>
        <v>43558</v>
      </c>
      <c r="B430" s="7" t="e">
        <f>VLOOKUP(A430,'[2]Quadrige Multicaps VL'!$B$1:$Q$10000,2,FALSE)</f>
        <v>#N/A</v>
      </c>
      <c r="C430" s="4" t="e">
        <f>VLOOKUP(A430,'[2]Quadrige Multicaps VL'!$B$1:$Q$10000,16,FALSE)</f>
        <v>#N/A</v>
      </c>
    </row>
    <row r="431" spans="1:3" hidden="1" x14ac:dyDescent="0.5">
      <c r="A431" s="6">
        <f>WORKDAY(A430,1,[1]!JoursFeries)</f>
        <v>43559</v>
      </c>
      <c r="B431" s="7" t="e">
        <f>VLOOKUP(A431,'[2]Quadrige Multicaps VL'!$B$1:$Q$10000,2,FALSE)</f>
        <v>#N/A</v>
      </c>
      <c r="C431" s="4" t="e">
        <f>VLOOKUP(A431,'[2]Quadrige Multicaps VL'!$B$1:$Q$10000,16,FALSE)</f>
        <v>#N/A</v>
      </c>
    </row>
    <row r="432" spans="1:3" hidden="1" x14ac:dyDescent="0.5">
      <c r="A432" s="6">
        <f>WORKDAY(A431,1,[1]!JoursFeries)</f>
        <v>43560</v>
      </c>
      <c r="B432" s="7" t="e">
        <f>VLOOKUP(A432,'[2]Quadrige Multicaps VL'!$B$1:$Q$10000,2,FALSE)</f>
        <v>#N/A</v>
      </c>
      <c r="C432" s="4" t="e">
        <f>VLOOKUP(A432,'[2]Quadrige Multicaps VL'!$B$1:$Q$10000,16,FALSE)</f>
        <v>#N/A</v>
      </c>
    </row>
    <row r="433" spans="1:3" hidden="1" x14ac:dyDescent="0.5">
      <c r="A433" s="6">
        <f>WORKDAY(A432,1,[1]!JoursFeries)</f>
        <v>43563</v>
      </c>
      <c r="B433" s="7" t="e">
        <f>VLOOKUP(A433,'[2]Quadrige Multicaps VL'!$B$1:$Q$10000,2,FALSE)</f>
        <v>#N/A</v>
      </c>
      <c r="C433" s="4" t="e">
        <f>VLOOKUP(A433,'[2]Quadrige Multicaps VL'!$B$1:$Q$10000,16,FALSE)</f>
        <v>#N/A</v>
      </c>
    </row>
    <row r="434" spans="1:3" hidden="1" x14ac:dyDescent="0.5">
      <c r="A434" s="6">
        <f>WORKDAY(A433,1,[1]!JoursFeries)</f>
        <v>43564</v>
      </c>
      <c r="B434" s="7" t="e">
        <f>VLOOKUP(A434,'[2]Quadrige Multicaps VL'!$B$1:$Q$10000,2,FALSE)</f>
        <v>#N/A</v>
      </c>
      <c r="C434" s="4" t="e">
        <f>VLOOKUP(A434,'[2]Quadrige Multicaps VL'!$B$1:$Q$10000,16,FALSE)</f>
        <v>#N/A</v>
      </c>
    </row>
    <row r="435" spans="1:3" hidden="1" x14ac:dyDescent="0.5">
      <c r="A435" s="6">
        <f>WORKDAY(A434,1,[1]!JoursFeries)</f>
        <v>43565</v>
      </c>
      <c r="B435" s="7" t="e">
        <f>VLOOKUP(A435,'[2]Quadrige Multicaps VL'!$B$1:$Q$10000,2,FALSE)</f>
        <v>#N/A</v>
      </c>
      <c r="C435" s="4" t="e">
        <f>VLOOKUP(A435,'[2]Quadrige Multicaps VL'!$B$1:$Q$10000,16,FALSE)</f>
        <v>#N/A</v>
      </c>
    </row>
    <row r="436" spans="1:3" hidden="1" x14ac:dyDescent="0.5">
      <c r="A436" s="6">
        <f>WORKDAY(A435,1,[1]!JoursFeries)</f>
        <v>43566</v>
      </c>
      <c r="B436" s="7" t="e">
        <f>VLOOKUP(A436,'[2]Quadrige Multicaps VL'!$B$1:$Q$10000,2,FALSE)</f>
        <v>#N/A</v>
      </c>
      <c r="C436" s="4" t="e">
        <f>VLOOKUP(A436,'[2]Quadrige Multicaps VL'!$B$1:$Q$10000,16,FALSE)</f>
        <v>#N/A</v>
      </c>
    </row>
    <row r="437" spans="1:3" hidden="1" x14ac:dyDescent="0.5">
      <c r="A437" s="6">
        <f>WORKDAY(A436,1,[1]!JoursFeries)</f>
        <v>43567</v>
      </c>
      <c r="B437" s="7" t="e">
        <f>VLOOKUP(A437,'[2]Quadrige Multicaps VL'!$B$1:$Q$10000,2,FALSE)</f>
        <v>#N/A</v>
      </c>
      <c r="C437" s="4" t="e">
        <f>VLOOKUP(A437,'[2]Quadrige Multicaps VL'!$B$1:$Q$10000,16,FALSE)</f>
        <v>#N/A</v>
      </c>
    </row>
    <row r="438" spans="1:3" hidden="1" x14ac:dyDescent="0.5">
      <c r="A438" s="6">
        <f>WORKDAY(A437,1,[1]!JoursFeries)</f>
        <v>43570</v>
      </c>
      <c r="B438" s="7" t="e">
        <f>VLOOKUP(A438,'[2]Quadrige Multicaps VL'!$B$1:$Q$10000,2,FALSE)</f>
        <v>#N/A</v>
      </c>
      <c r="C438" s="4" t="e">
        <f>VLOOKUP(A438,'[2]Quadrige Multicaps VL'!$B$1:$Q$10000,16,FALSE)</f>
        <v>#N/A</v>
      </c>
    </row>
    <row r="439" spans="1:3" hidden="1" x14ac:dyDescent="0.5">
      <c r="A439" s="6">
        <f>WORKDAY(A438,1,[1]!JoursFeries)</f>
        <v>43571</v>
      </c>
      <c r="B439" s="7" t="e">
        <f>VLOOKUP(A439,'[2]Quadrige Multicaps VL'!$B$1:$Q$10000,2,FALSE)</f>
        <v>#N/A</v>
      </c>
      <c r="C439" s="4" t="e">
        <f>VLOOKUP(A439,'[2]Quadrige Multicaps VL'!$B$1:$Q$10000,16,FALSE)</f>
        <v>#N/A</v>
      </c>
    </row>
    <row r="440" spans="1:3" hidden="1" x14ac:dyDescent="0.5">
      <c r="A440" s="6">
        <f>WORKDAY(A439,1,[1]!JoursFeries)</f>
        <v>43572</v>
      </c>
      <c r="B440" s="7" t="e">
        <f>VLOOKUP(A440,'[2]Quadrige Multicaps VL'!$B$1:$Q$10000,2,FALSE)</f>
        <v>#N/A</v>
      </c>
      <c r="C440" s="4" t="e">
        <f>VLOOKUP(A440,'[2]Quadrige Multicaps VL'!$B$1:$Q$10000,16,FALSE)</f>
        <v>#N/A</v>
      </c>
    </row>
    <row r="441" spans="1:3" hidden="1" x14ac:dyDescent="0.5">
      <c r="A441" s="6">
        <f>WORKDAY(A440,1,[1]!JoursFeries)</f>
        <v>43573</v>
      </c>
      <c r="B441" s="7" t="e">
        <f>VLOOKUP(A441,'[2]Quadrige Multicaps VL'!$B$1:$Q$10000,2,FALSE)</f>
        <v>#N/A</v>
      </c>
      <c r="C441" s="4" t="e">
        <f>VLOOKUP(A441,'[2]Quadrige Multicaps VL'!$B$1:$Q$10000,16,FALSE)</f>
        <v>#N/A</v>
      </c>
    </row>
    <row r="442" spans="1:3" hidden="1" x14ac:dyDescent="0.5">
      <c r="A442" s="6">
        <f>WORKDAY(A441,1,[1]!JoursFeries)</f>
        <v>43578</v>
      </c>
      <c r="B442" s="7" t="e">
        <f>VLOOKUP(A442,'[2]Quadrige Multicaps VL'!$B$1:$Q$10000,2,FALSE)</f>
        <v>#N/A</v>
      </c>
      <c r="C442" s="4" t="e">
        <f>VLOOKUP(A442,'[2]Quadrige Multicaps VL'!$B$1:$Q$10000,16,FALSE)</f>
        <v>#N/A</v>
      </c>
    </row>
    <row r="443" spans="1:3" hidden="1" x14ac:dyDescent="0.5">
      <c r="A443" s="6">
        <f>WORKDAY(A442,1,[1]!JoursFeries)</f>
        <v>43579</v>
      </c>
      <c r="B443" s="7" t="e">
        <f>VLOOKUP(A443,'[2]Quadrige Multicaps VL'!$B$1:$Q$10000,2,FALSE)</f>
        <v>#N/A</v>
      </c>
      <c r="C443" s="4" t="e">
        <f>VLOOKUP(A443,'[2]Quadrige Multicaps VL'!$B$1:$Q$10000,16,FALSE)</f>
        <v>#N/A</v>
      </c>
    </row>
    <row r="444" spans="1:3" hidden="1" x14ac:dyDescent="0.5">
      <c r="A444" s="6">
        <f>WORKDAY(A443,1,[1]!JoursFeries)</f>
        <v>43580</v>
      </c>
      <c r="B444" s="7" t="e">
        <f>VLOOKUP(A444,'[2]Quadrige Multicaps VL'!$B$1:$Q$10000,2,FALSE)</f>
        <v>#N/A</v>
      </c>
      <c r="C444" s="4" t="e">
        <f>VLOOKUP(A444,'[2]Quadrige Multicaps VL'!$B$1:$Q$10000,16,FALSE)</f>
        <v>#N/A</v>
      </c>
    </row>
    <row r="445" spans="1:3" hidden="1" x14ac:dyDescent="0.5">
      <c r="A445" s="6">
        <f>WORKDAY(A444,1,[1]!JoursFeries)</f>
        <v>43581</v>
      </c>
      <c r="B445" s="7" t="e">
        <f>VLOOKUP(A445,'[2]Quadrige Multicaps VL'!$B$1:$Q$10000,2,FALSE)</f>
        <v>#N/A</v>
      </c>
      <c r="C445" s="4" t="e">
        <f>VLOOKUP(A445,'[2]Quadrige Multicaps VL'!$B$1:$Q$10000,16,FALSE)</f>
        <v>#N/A</v>
      </c>
    </row>
    <row r="446" spans="1:3" hidden="1" x14ac:dyDescent="0.5">
      <c r="A446" s="6">
        <f>WORKDAY(A445,1,[1]!JoursFeries)</f>
        <v>43584</v>
      </c>
      <c r="B446" s="7" t="e">
        <f>VLOOKUP(A446,'[2]Quadrige Multicaps VL'!$B$1:$Q$10000,2,FALSE)</f>
        <v>#N/A</v>
      </c>
      <c r="C446" s="4" t="e">
        <f>VLOOKUP(A446,'[2]Quadrige Multicaps VL'!$B$1:$Q$10000,16,FALSE)</f>
        <v>#N/A</v>
      </c>
    </row>
    <row r="447" spans="1:3" hidden="1" x14ac:dyDescent="0.5">
      <c r="A447" s="6">
        <f>WORKDAY(A446,1,[1]!JoursFeries)</f>
        <v>43585</v>
      </c>
      <c r="B447" s="7" t="e">
        <f>VLOOKUP(A447,'[2]Quadrige Multicaps VL'!$B$1:$Q$10000,2,FALSE)</f>
        <v>#N/A</v>
      </c>
      <c r="C447" s="4" t="e">
        <f>VLOOKUP(A447,'[2]Quadrige Multicaps VL'!$B$1:$Q$10000,16,FALSE)</f>
        <v>#N/A</v>
      </c>
    </row>
    <row r="448" spans="1:3" hidden="1" x14ac:dyDescent="0.5">
      <c r="A448" s="6">
        <f>WORKDAY(A447,1,[1]!JoursFeries)</f>
        <v>43587</v>
      </c>
      <c r="B448" s="7" t="e">
        <f>VLOOKUP(A448,'[2]Quadrige Multicaps VL'!$B$1:$Q$10000,2,FALSE)</f>
        <v>#N/A</v>
      </c>
      <c r="C448" s="4" t="e">
        <f>VLOOKUP(A448,'[2]Quadrige Multicaps VL'!$B$1:$Q$10000,16,FALSE)</f>
        <v>#N/A</v>
      </c>
    </row>
    <row r="449" spans="1:3" hidden="1" x14ac:dyDescent="0.5">
      <c r="A449" s="6">
        <f>WORKDAY(A448,1,[1]!JoursFeries)</f>
        <v>43588</v>
      </c>
      <c r="B449" s="7" t="e">
        <f>VLOOKUP(A449,'[2]Quadrige Multicaps VL'!$B$1:$Q$10000,2,FALSE)</f>
        <v>#N/A</v>
      </c>
      <c r="C449" s="4" t="e">
        <f>VLOOKUP(A449,'[2]Quadrige Multicaps VL'!$B$1:$Q$10000,16,FALSE)</f>
        <v>#N/A</v>
      </c>
    </row>
    <row r="450" spans="1:3" hidden="1" x14ac:dyDescent="0.5">
      <c r="A450" s="6">
        <f>WORKDAY(A449,1,[1]!JoursFeries)</f>
        <v>43591</v>
      </c>
      <c r="B450" s="7" t="e">
        <f>VLOOKUP(A450,'[2]Quadrige Multicaps VL'!$B$1:$Q$10000,2,FALSE)</f>
        <v>#N/A</v>
      </c>
      <c r="C450" s="4" t="e">
        <f>VLOOKUP(A450,'[2]Quadrige Multicaps VL'!$B$1:$Q$10000,16,FALSE)</f>
        <v>#N/A</v>
      </c>
    </row>
    <row r="451" spans="1:3" hidden="1" x14ac:dyDescent="0.5">
      <c r="A451" s="6">
        <f>WORKDAY(A450,1,[1]!JoursFeries)</f>
        <v>43592</v>
      </c>
      <c r="B451" s="7" t="e">
        <f>VLOOKUP(A451,'[2]Quadrige Multicaps VL'!$B$1:$Q$10000,2,FALSE)</f>
        <v>#N/A</v>
      </c>
      <c r="C451" s="4" t="e">
        <f>VLOOKUP(A451,'[2]Quadrige Multicaps VL'!$B$1:$Q$10000,16,FALSE)</f>
        <v>#N/A</v>
      </c>
    </row>
    <row r="452" spans="1:3" hidden="1" x14ac:dyDescent="0.5">
      <c r="A452" s="6">
        <f>WORKDAY(A451,1,[1]!JoursFeries)</f>
        <v>43593</v>
      </c>
      <c r="B452" s="7" t="e">
        <f>VLOOKUP(A452,'[2]Quadrige Multicaps VL'!$B$1:$Q$10000,2,FALSE)</f>
        <v>#N/A</v>
      </c>
      <c r="C452" s="4" t="e">
        <f>VLOOKUP(A452,'[2]Quadrige Multicaps VL'!$B$1:$Q$10000,16,FALSE)</f>
        <v>#N/A</v>
      </c>
    </row>
    <row r="453" spans="1:3" hidden="1" x14ac:dyDescent="0.5">
      <c r="A453" s="6">
        <f>WORKDAY(A452,1,[1]!JoursFeries)</f>
        <v>43594</v>
      </c>
      <c r="B453" s="7" t="e">
        <f>VLOOKUP(A453,'[2]Quadrige Multicaps VL'!$B$1:$Q$10000,2,FALSE)</f>
        <v>#N/A</v>
      </c>
      <c r="C453" s="4" t="e">
        <f>VLOOKUP(A453,'[2]Quadrige Multicaps VL'!$B$1:$Q$10000,16,FALSE)</f>
        <v>#N/A</v>
      </c>
    </row>
    <row r="454" spans="1:3" hidden="1" x14ac:dyDescent="0.5">
      <c r="A454" s="6">
        <f>WORKDAY(A453,1,[1]!JoursFeries)</f>
        <v>43595</v>
      </c>
      <c r="B454" s="7" t="e">
        <f>VLOOKUP(A454,'[2]Quadrige Multicaps VL'!$B$1:$Q$10000,2,FALSE)</f>
        <v>#N/A</v>
      </c>
      <c r="C454" s="4" t="e">
        <f>VLOOKUP(A454,'[2]Quadrige Multicaps VL'!$B$1:$Q$10000,16,FALSE)</f>
        <v>#N/A</v>
      </c>
    </row>
    <row r="455" spans="1:3" hidden="1" x14ac:dyDescent="0.5">
      <c r="A455" s="6">
        <f>WORKDAY(A454,1,[1]!JoursFeries)</f>
        <v>43598</v>
      </c>
      <c r="B455" s="7" t="e">
        <f>VLOOKUP(A455,'[2]Quadrige Multicaps VL'!$B$1:$Q$10000,2,FALSE)</f>
        <v>#N/A</v>
      </c>
      <c r="C455" s="4" t="e">
        <f>VLOOKUP(A455,'[2]Quadrige Multicaps VL'!$B$1:$Q$10000,16,FALSE)</f>
        <v>#N/A</v>
      </c>
    </row>
    <row r="456" spans="1:3" hidden="1" x14ac:dyDescent="0.5">
      <c r="A456" s="6">
        <f>WORKDAY(A455,1,[1]!JoursFeries)</f>
        <v>43599</v>
      </c>
      <c r="B456" s="7" t="e">
        <f>VLOOKUP(A456,'[2]Quadrige Multicaps VL'!$B$1:$Q$10000,2,FALSE)</f>
        <v>#N/A</v>
      </c>
      <c r="C456" s="4" t="e">
        <f>VLOOKUP(A456,'[2]Quadrige Multicaps VL'!$B$1:$Q$10000,16,FALSE)</f>
        <v>#N/A</v>
      </c>
    </row>
    <row r="457" spans="1:3" hidden="1" x14ac:dyDescent="0.5">
      <c r="A457" s="6">
        <f>WORKDAY(A456,1,[1]!JoursFeries)</f>
        <v>43600</v>
      </c>
      <c r="B457" s="7" t="e">
        <f>VLOOKUP(A457,'[2]Quadrige Multicaps VL'!$B$1:$Q$10000,2,FALSE)</f>
        <v>#N/A</v>
      </c>
      <c r="C457" s="4" t="e">
        <f>VLOOKUP(A457,'[2]Quadrige Multicaps VL'!$B$1:$Q$10000,16,FALSE)</f>
        <v>#N/A</v>
      </c>
    </row>
    <row r="458" spans="1:3" hidden="1" x14ac:dyDescent="0.5">
      <c r="A458" s="6">
        <f>WORKDAY(A457,1,[1]!JoursFeries)</f>
        <v>43601</v>
      </c>
      <c r="B458" s="7" t="e">
        <f>VLOOKUP(A458,'[2]Quadrige Multicaps VL'!$B$1:$Q$10000,2,FALSE)</f>
        <v>#N/A</v>
      </c>
      <c r="C458" s="4" t="e">
        <f>VLOOKUP(A458,'[2]Quadrige Multicaps VL'!$B$1:$Q$10000,16,FALSE)</f>
        <v>#N/A</v>
      </c>
    </row>
    <row r="459" spans="1:3" hidden="1" x14ac:dyDescent="0.5">
      <c r="A459" s="6">
        <f>WORKDAY(A458,1,[1]!JoursFeries)</f>
        <v>43602</v>
      </c>
      <c r="B459" s="7" t="e">
        <f>VLOOKUP(A459,'[2]Quadrige Multicaps VL'!$B$1:$Q$10000,2,FALSE)</f>
        <v>#N/A</v>
      </c>
      <c r="C459" s="4" t="e">
        <f>VLOOKUP(A459,'[2]Quadrige Multicaps VL'!$B$1:$Q$10000,16,FALSE)</f>
        <v>#N/A</v>
      </c>
    </row>
    <row r="460" spans="1:3" hidden="1" x14ac:dyDescent="0.5">
      <c r="A460" s="6">
        <f>WORKDAY(A459,1,[1]!JoursFeries)</f>
        <v>43605</v>
      </c>
      <c r="B460" s="7" t="e">
        <f>VLOOKUP(A460,'[2]Quadrige Multicaps VL'!$B$1:$Q$10000,2,FALSE)</f>
        <v>#N/A</v>
      </c>
      <c r="C460" s="4" t="e">
        <f>VLOOKUP(A460,'[2]Quadrige Multicaps VL'!$B$1:$Q$10000,16,FALSE)</f>
        <v>#N/A</v>
      </c>
    </row>
    <row r="461" spans="1:3" hidden="1" x14ac:dyDescent="0.5">
      <c r="A461" s="6">
        <f>WORKDAY(A460,1,[1]!JoursFeries)</f>
        <v>43606</v>
      </c>
      <c r="B461" s="7" t="e">
        <f>VLOOKUP(A461,'[2]Quadrige Multicaps VL'!$B$1:$Q$10000,2,FALSE)</f>
        <v>#N/A</v>
      </c>
      <c r="C461" s="4" t="e">
        <f>VLOOKUP(A461,'[2]Quadrige Multicaps VL'!$B$1:$Q$10000,16,FALSE)</f>
        <v>#N/A</v>
      </c>
    </row>
    <row r="462" spans="1:3" hidden="1" x14ac:dyDescent="0.5">
      <c r="A462" s="6">
        <f>WORKDAY(A461,1,[1]!JoursFeries)</f>
        <v>43607</v>
      </c>
      <c r="B462" s="7" t="e">
        <f>VLOOKUP(A462,'[2]Quadrige Multicaps VL'!$B$1:$Q$10000,2,FALSE)</f>
        <v>#N/A</v>
      </c>
      <c r="C462" s="4" t="e">
        <f>VLOOKUP(A462,'[2]Quadrige Multicaps VL'!$B$1:$Q$10000,16,FALSE)</f>
        <v>#N/A</v>
      </c>
    </row>
    <row r="463" spans="1:3" hidden="1" x14ac:dyDescent="0.5">
      <c r="A463" s="6">
        <f>WORKDAY(A462,1,[1]!JoursFeries)</f>
        <v>43608</v>
      </c>
      <c r="B463" s="7" t="e">
        <f>VLOOKUP(A463,'[2]Quadrige Multicaps VL'!$B$1:$Q$10000,2,FALSE)</f>
        <v>#N/A</v>
      </c>
      <c r="C463" s="4" t="e">
        <f>VLOOKUP(A463,'[2]Quadrige Multicaps VL'!$B$1:$Q$10000,16,FALSE)</f>
        <v>#N/A</v>
      </c>
    </row>
    <row r="464" spans="1:3" hidden="1" x14ac:dyDescent="0.5">
      <c r="A464" s="6">
        <f>WORKDAY(A463,1,[1]!JoursFeries)</f>
        <v>43609</v>
      </c>
      <c r="B464" s="7" t="e">
        <f>VLOOKUP(A464,'[2]Quadrige Multicaps VL'!$B$1:$Q$10000,2,FALSE)</f>
        <v>#N/A</v>
      </c>
      <c r="C464" s="4" t="e">
        <f>VLOOKUP(A464,'[2]Quadrige Multicaps VL'!$B$1:$Q$10000,16,FALSE)</f>
        <v>#N/A</v>
      </c>
    </row>
    <row r="465" spans="1:3" hidden="1" x14ac:dyDescent="0.5">
      <c r="A465" s="6">
        <f>WORKDAY(A464,1,[1]!JoursFeries)</f>
        <v>43612</v>
      </c>
      <c r="B465" s="7" t="e">
        <f>VLOOKUP(A465,'[2]Quadrige Multicaps VL'!$B$1:$Q$10000,2,FALSE)</f>
        <v>#N/A</v>
      </c>
      <c r="C465" s="4" t="e">
        <f>VLOOKUP(A465,'[2]Quadrige Multicaps VL'!$B$1:$Q$10000,16,FALSE)</f>
        <v>#N/A</v>
      </c>
    </row>
    <row r="466" spans="1:3" hidden="1" x14ac:dyDescent="0.5">
      <c r="A466" s="6">
        <f>WORKDAY(A465,1,[1]!JoursFeries)</f>
        <v>43613</v>
      </c>
      <c r="B466" s="7" t="e">
        <f>VLOOKUP(A466,'[2]Quadrige Multicaps VL'!$B$1:$Q$10000,2,FALSE)</f>
        <v>#N/A</v>
      </c>
      <c r="C466" s="4" t="e">
        <f>VLOOKUP(A466,'[2]Quadrige Multicaps VL'!$B$1:$Q$10000,16,FALSE)</f>
        <v>#N/A</v>
      </c>
    </row>
    <row r="467" spans="1:3" hidden="1" x14ac:dyDescent="0.5">
      <c r="A467" s="6">
        <f>WORKDAY(A466,1,[1]!JoursFeries)</f>
        <v>43614</v>
      </c>
      <c r="B467" s="7" t="e">
        <f>VLOOKUP(A467,'[2]Quadrige Multicaps VL'!$B$1:$Q$10000,2,FALSE)</f>
        <v>#N/A</v>
      </c>
      <c r="C467" s="4" t="e">
        <f>VLOOKUP(A467,'[2]Quadrige Multicaps VL'!$B$1:$Q$10000,16,FALSE)</f>
        <v>#N/A</v>
      </c>
    </row>
    <row r="468" spans="1:3" hidden="1" x14ac:dyDescent="0.5">
      <c r="A468" s="6">
        <f>WORKDAY(A467,1,[1]!JoursFeries)</f>
        <v>43615</v>
      </c>
      <c r="B468" s="7" t="e">
        <f>VLOOKUP(A468,'[2]Quadrige Multicaps VL'!$B$1:$Q$10000,2,FALSE)</f>
        <v>#N/A</v>
      </c>
      <c r="C468" s="4" t="e">
        <f>VLOOKUP(A468,'[2]Quadrige Multicaps VL'!$B$1:$Q$10000,16,FALSE)</f>
        <v>#N/A</v>
      </c>
    </row>
    <row r="469" spans="1:3" hidden="1" x14ac:dyDescent="0.5">
      <c r="A469" s="6">
        <f>WORKDAY(A468,1,[1]!JoursFeries)</f>
        <v>43616</v>
      </c>
      <c r="B469" s="7" t="e">
        <f>VLOOKUP(A469,'[2]Quadrige Multicaps VL'!$B$1:$Q$10000,2,FALSE)</f>
        <v>#N/A</v>
      </c>
      <c r="C469" s="4" t="e">
        <f>VLOOKUP(A469,'[2]Quadrige Multicaps VL'!$B$1:$Q$10000,16,FALSE)</f>
        <v>#N/A</v>
      </c>
    </row>
    <row r="470" spans="1:3" hidden="1" x14ac:dyDescent="0.5">
      <c r="A470" s="6">
        <f>WORKDAY(A469,1,[1]!JoursFeries)</f>
        <v>43619</v>
      </c>
      <c r="B470" s="7" t="e">
        <f>VLOOKUP(A470,'[2]Quadrige Multicaps VL'!$B$1:$Q$10000,2,FALSE)</f>
        <v>#N/A</v>
      </c>
      <c r="C470" s="4" t="e">
        <f>VLOOKUP(A470,'[2]Quadrige Multicaps VL'!$B$1:$Q$10000,16,FALSE)</f>
        <v>#N/A</v>
      </c>
    </row>
    <row r="471" spans="1:3" hidden="1" x14ac:dyDescent="0.5">
      <c r="A471" s="6">
        <f>WORKDAY(A470,1,[1]!JoursFeries)</f>
        <v>43620</v>
      </c>
      <c r="B471" s="7" t="e">
        <f>VLOOKUP(A471,'[2]Quadrige Multicaps VL'!$B$1:$Q$10000,2,FALSE)</f>
        <v>#N/A</v>
      </c>
      <c r="C471" s="4" t="e">
        <f>VLOOKUP(A471,'[2]Quadrige Multicaps VL'!$B$1:$Q$10000,16,FALSE)</f>
        <v>#N/A</v>
      </c>
    </row>
    <row r="472" spans="1:3" hidden="1" x14ac:dyDescent="0.5">
      <c r="A472" s="6">
        <f>WORKDAY(A471,1,[1]!JoursFeries)</f>
        <v>43621</v>
      </c>
      <c r="B472" s="7" t="e">
        <f>VLOOKUP(A472,'[2]Quadrige Multicaps VL'!$B$1:$Q$10000,2,FALSE)</f>
        <v>#N/A</v>
      </c>
      <c r="C472" s="4" t="e">
        <f>VLOOKUP(A472,'[2]Quadrige Multicaps VL'!$B$1:$Q$10000,16,FALSE)</f>
        <v>#N/A</v>
      </c>
    </row>
    <row r="473" spans="1:3" hidden="1" x14ac:dyDescent="0.5">
      <c r="A473" s="6">
        <f>WORKDAY(A472,1,[1]!JoursFeries)</f>
        <v>43622</v>
      </c>
      <c r="B473" s="7" t="e">
        <f>VLOOKUP(A473,'[2]Quadrige Multicaps VL'!$B$1:$Q$10000,2,FALSE)</f>
        <v>#N/A</v>
      </c>
      <c r="C473" s="4" t="e">
        <f>VLOOKUP(A473,'[2]Quadrige Multicaps VL'!$B$1:$Q$10000,16,FALSE)</f>
        <v>#N/A</v>
      </c>
    </row>
    <row r="474" spans="1:3" hidden="1" x14ac:dyDescent="0.5">
      <c r="A474" s="6">
        <f>WORKDAY(A473,1,[1]!JoursFeries)</f>
        <v>43623</v>
      </c>
      <c r="B474" s="7" t="e">
        <f>VLOOKUP(A474,'[2]Quadrige Multicaps VL'!$B$1:$Q$10000,2,FALSE)</f>
        <v>#N/A</v>
      </c>
      <c r="C474" s="4" t="e">
        <f>VLOOKUP(A474,'[2]Quadrige Multicaps VL'!$B$1:$Q$10000,16,FALSE)</f>
        <v>#N/A</v>
      </c>
    </row>
    <row r="475" spans="1:3" hidden="1" x14ac:dyDescent="0.5">
      <c r="A475" s="6">
        <f>WORKDAY(A474,1,[1]!JoursFeries)</f>
        <v>43626</v>
      </c>
      <c r="B475" s="7" t="e">
        <f>VLOOKUP(A475,'[2]Quadrige Multicaps VL'!$B$1:$Q$10000,2,FALSE)</f>
        <v>#N/A</v>
      </c>
      <c r="C475" s="4" t="e">
        <f>VLOOKUP(A475,'[2]Quadrige Multicaps VL'!$B$1:$Q$10000,16,FALSE)</f>
        <v>#N/A</v>
      </c>
    </row>
    <row r="476" spans="1:3" hidden="1" x14ac:dyDescent="0.5">
      <c r="A476" s="6">
        <f>WORKDAY(A475,1,[1]!JoursFeries)</f>
        <v>43627</v>
      </c>
      <c r="B476" s="7" t="e">
        <f>VLOOKUP(A476,'[2]Quadrige Multicaps VL'!$B$1:$Q$10000,2,FALSE)</f>
        <v>#N/A</v>
      </c>
      <c r="C476" s="4" t="e">
        <f>VLOOKUP(A476,'[2]Quadrige Multicaps VL'!$B$1:$Q$10000,16,FALSE)</f>
        <v>#N/A</v>
      </c>
    </row>
    <row r="477" spans="1:3" hidden="1" x14ac:dyDescent="0.5">
      <c r="A477" s="6">
        <f>WORKDAY(A476,1,[1]!JoursFeries)</f>
        <v>43628</v>
      </c>
      <c r="B477" s="7" t="e">
        <f>VLOOKUP(A477,'[2]Quadrige Multicaps VL'!$B$1:$Q$10000,2,FALSE)</f>
        <v>#N/A</v>
      </c>
      <c r="C477" s="4" t="e">
        <f>VLOOKUP(A477,'[2]Quadrige Multicaps VL'!$B$1:$Q$10000,16,FALSE)</f>
        <v>#N/A</v>
      </c>
    </row>
    <row r="478" spans="1:3" hidden="1" x14ac:dyDescent="0.5">
      <c r="A478" s="6">
        <f>WORKDAY(A477,1,[1]!JoursFeries)</f>
        <v>43629</v>
      </c>
      <c r="B478" s="7" t="e">
        <f>VLOOKUP(A478,'[2]Quadrige Multicaps VL'!$B$1:$Q$10000,2,FALSE)</f>
        <v>#N/A</v>
      </c>
      <c r="C478" s="4" t="e">
        <f>VLOOKUP(A478,'[2]Quadrige Multicaps VL'!$B$1:$Q$10000,16,FALSE)</f>
        <v>#N/A</v>
      </c>
    </row>
    <row r="479" spans="1:3" hidden="1" x14ac:dyDescent="0.5">
      <c r="A479" s="6">
        <f>WORKDAY(A478,1,[1]!JoursFeries)</f>
        <v>43630</v>
      </c>
      <c r="B479" s="7" t="e">
        <f>VLOOKUP(A479,'[2]Quadrige Multicaps VL'!$B$1:$Q$10000,2,FALSE)</f>
        <v>#N/A</v>
      </c>
      <c r="C479" s="4" t="e">
        <f>VLOOKUP(A479,'[2]Quadrige Multicaps VL'!$B$1:$Q$10000,16,FALSE)</f>
        <v>#N/A</v>
      </c>
    </row>
    <row r="480" spans="1:3" hidden="1" x14ac:dyDescent="0.5">
      <c r="A480" s="6">
        <f>WORKDAY(A479,1,[1]!JoursFeries)</f>
        <v>43633</v>
      </c>
      <c r="B480" s="7" t="e">
        <f>VLOOKUP(A480,'[2]Quadrige Multicaps VL'!$B$1:$Q$10000,2,FALSE)</f>
        <v>#N/A</v>
      </c>
      <c r="C480" s="4" t="e">
        <f>VLOOKUP(A480,'[2]Quadrige Multicaps VL'!$B$1:$Q$10000,16,FALSE)</f>
        <v>#N/A</v>
      </c>
    </row>
    <row r="481" spans="1:3" hidden="1" x14ac:dyDescent="0.5">
      <c r="A481" s="6">
        <f>WORKDAY(A480,1,[1]!JoursFeries)</f>
        <v>43634</v>
      </c>
      <c r="B481" s="7" t="e">
        <f>VLOOKUP(A481,'[2]Quadrige Multicaps VL'!$B$1:$Q$10000,2,FALSE)</f>
        <v>#N/A</v>
      </c>
      <c r="C481" s="4" t="e">
        <f>VLOOKUP(A481,'[2]Quadrige Multicaps VL'!$B$1:$Q$10000,16,FALSE)</f>
        <v>#N/A</v>
      </c>
    </row>
    <row r="482" spans="1:3" hidden="1" x14ac:dyDescent="0.5">
      <c r="A482" s="6">
        <f>WORKDAY(A481,1,[1]!JoursFeries)</f>
        <v>43635</v>
      </c>
      <c r="B482" s="7" t="e">
        <f>VLOOKUP(A482,'[2]Quadrige Multicaps VL'!$B$1:$Q$10000,2,FALSE)</f>
        <v>#N/A</v>
      </c>
      <c r="C482" s="4" t="e">
        <f>VLOOKUP(A482,'[2]Quadrige Multicaps VL'!$B$1:$Q$10000,16,FALSE)</f>
        <v>#N/A</v>
      </c>
    </row>
    <row r="483" spans="1:3" hidden="1" x14ac:dyDescent="0.5">
      <c r="A483" s="6">
        <f>WORKDAY(A482,1,[1]!JoursFeries)</f>
        <v>43636</v>
      </c>
      <c r="B483" s="7" t="e">
        <f>VLOOKUP(A483,'[2]Quadrige Multicaps VL'!$B$1:$Q$10000,2,FALSE)</f>
        <v>#N/A</v>
      </c>
      <c r="C483" s="4" t="e">
        <f>VLOOKUP(A483,'[2]Quadrige Multicaps VL'!$B$1:$Q$10000,16,FALSE)</f>
        <v>#N/A</v>
      </c>
    </row>
    <row r="484" spans="1:3" hidden="1" x14ac:dyDescent="0.5">
      <c r="A484" s="6">
        <f>WORKDAY(A483,1,[1]!JoursFeries)</f>
        <v>43637</v>
      </c>
      <c r="B484" s="7" t="e">
        <f>VLOOKUP(A484,'[2]Quadrige Multicaps VL'!$B$1:$Q$10000,2,FALSE)</f>
        <v>#N/A</v>
      </c>
      <c r="C484" s="4" t="e">
        <f>VLOOKUP(A484,'[2]Quadrige Multicaps VL'!$B$1:$Q$10000,16,FALSE)</f>
        <v>#N/A</v>
      </c>
    </row>
    <row r="485" spans="1:3" hidden="1" x14ac:dyDescent="0.5">
      <c r="A485" s="6">
        <f>WORKDAY(A484,1,[1]!JoursFeries)</f>
        <v>43640</v>
      </c>
      <c r="B485" s="7" t="e">
        <f>VLOOKUP(A485,'[2]Quadrige Multicaps VL'!$B$1:$Q$10000,2,FALSE)</f>
        <v>#N/A</v>
      </c>
      <c r="C485" s="4" t="e">
        <f>VLOOKUP(A485,'[2]Quadrige Multicaps VL'!$B$1:$Q$10000,16,FALSE)</f>
        <v>#N/A</v>
      </c>
    </row>
    <row r="486" spans="1:3" hidden="1" x14ac:dyDescent="0.5">
      <c r="A486" s="6">
        <f>WORKDAY(A485,1,[1]!JoursFeries)</f>
        <v>43641</v>
      </c>
      <c r="B486" s="7" t="e">
        <f>VLOOKUP(A486,'[2]Quadrige Multicaps VL'!$B$1:$Q$10000,2,FALSE)</f>
        <v>#N/A</v>
      </c>
      <c r="C486" s="4" t="e">
        <f>VLOOKUP(A486,'[2]Quadrige Multicaps VL'!$B$1:$Q$10000,16,FALSE)</f>
        <v>#N/A</v>
      </c>
    </row>
    <row r="487" spans="1:3" hidden="1" x14ac:dyDescent="0.5">
      <c r="A487" s="6">
        <f>WORKDAY(A486,1,[1]!JoursFeries)</f>
        <v>43642</v>
      </c>
      <c r="B487" s="7" t="e">
        <f>VLOOKUP(A487,'[2]Quadrige Multicaps VL'!$B$1:$Q$10000,2,FALSE)</f>
        <v>#N/A</v>
      </c>
      <c r="C487" s="4" t="e">
        <f>VLOOKUP(A487,'[2]Quadrige Multicaps VL'!$B$1:$Q$10000,16,FALSE)</f>
        <v>#N/A</v>
      </c>
    </row>
    <row r="488" spans="1:3" hidden="1" x14ac:dyDescent="0.5">
      <c r="A488" s="6">
        <f>WORKDAY(A487,1,[1]!JoursFeries)</f>
        <v>43643</v>
      </c>
      <c r="B488" s="7" t="e">
        <f>VLOOKUP(A488,'[2]Quadrige Multicaps VL'!$B$1:$Q$10000,2,FALSE)</f>
        <v>#N/A</v>
      </c>
      <c r="C488" s="4" t="e">
        <f>VLOOKUP(A488,'[2]Quadrige Multicaps VL'!$B$1:$Q$10000,16,FALSE)</f>
        <v>#N/A</v>
      </c>
    </row>
    <row r="489" spans="1:3" hidden="1" x14ac:dyDescent="0.5">
      <c r="A489" s="6">
        <f>WORKDAY(A488,1,[1]!JoursFeries)</f>
        <v>43644</v>
      </c>
      <c r="B489" s="7" t="e">
        <f>VLOOKUP(A489,'[2]Quadrige Multicaps VL'!$B$1:$Q$10000,2,FALSE)</f>
        <v>#N/A</v>
      </c>
      <c r="C489" s="4" t="e">
        <f>VLOOKUP(A489,'[2]Quadrige Multicaps VL'!$B$1:$Q$10000,16,FALSE)</f>
        <v>#N/A</v>
      </c>
    </row>
    <row r="490" spans="1:3" hidden="1" x14ac:dyDescent="0.5">
      <c r="A490" s="6">
        <f>WORKDAY(A489,1,[1]!JoursFeries)</f>
        <v>43647</v>
      </c>
      <c r="B490" s="7" t="e">
        <f>VLOOKUP(A490,'[2]Quadrige Multicaps VL'!$B$1:$Q$10000,2,FALSE)</f>
        <v>#N/A</v>
      </c>
      <c r="C490" s="4" t="e">
        <f>VLOOKUP(A490,'[2]Quadrige Multicaps VL'!$B$1:$Q$10000,16,FALSE)</f>
        <v>#N/A</v>
      </c>
    </row>
    <row r="491" spans="1:3" hidden="1" x14ac:dyDescent="0.5">
      <c r="A491" s="6">
        <f>WORKDAY(A490,1,[1]!JoursFeries)</f>
        <v>43648</v>
      </c>
      <c r="B491" s="7" t="e">
        <f>VLOOKUP(A491,'[2]Quadrige Multicaps VL'!$B$1:$Q$10000,2,FALSE)</f>
        <v>#N/A</v>
      </c>
      <c r="C491" s="4" t="e">
        <f>VLOOKUP(A491,'[2]Quadrige Multicaps VL'!$B$1:$Q$10000,16,FALSE)</f>
        <v>#N/A</v>
      </c>
    </row>
    <row r="492" spans="1:3" hidden="1" x14ac:dyDescent="0.5">
      <c r="A492" s="6">
        <f>WORKDAY(A491,1,[1]!JoursFeries)</f>
        <v>43649</v>
      </c>
      <c r="B492" s="7" t="e">
        <f>VLOOKUP(A492,'[2]Quadrige Multicaps VL'!$B$1:$Q$10000,2,FALSE)</f>
        <v>#N/A</v>
      </c>
      <c r="C492" s="4" t="e">
        <f>VLOOKUP(A492,'[2]Quadrige Multicaps VL'!$B$1:$Q$10000,16,FALSE)</f>
        <v>#N/A</v>
      </c>
    </row>
    <row r="493" spans="1:3" hidden="1" x14ac:dyDescent="0.5">
      <c r="A493" s="6">
        <f>WORKDAY(A492,1,[1]!JoursFeries)</f>
        <v>43650</v>
      </c>
      <c r="B493" s="7" t="e">
        <f>VLOOKUP(A493,'[2]Quadrige Multicaps VL'!$B$1:$Q$10000,2,FALSE)</f>
        <v>#N/A</v>
      </c>
      <c r="C493" s="4" t="e">
        <f>VLOOKUP(A493,'[2]Quadrige Multicaps VL'!$B$1:$Q$10000,16,FALSE)</f>
        <v>#N/A</v>
      </c>
    </row>
    <row r="494" spans="1:3" hidden="1" x14ac:dyDescent="0.5">
      <c r="A494" s="6">
        <f>WORKDAY(A493,1,[1]!JoursFeries)</f>
        <v>43651</v>
      </c>
      <c r="B494" s="7" t="e">
        <f>VLOOKUP(A494,'[2]Quadrige Multicaps VL'!$B$1:$Q$10000,2,FALSE)</f>
        <v>#N/A</v>
      </c>
      <c r="C494" s="4" t="e">
        <f>VLOOKUP(A494,'[2]Quadrige Multicaps VL'!$B$1:$Q$10000,16,FALSE)</f>
        <v>#N/A</v>
      </c>
    </row>
    <row r="495" spans="1:3" hidden="1" x14ac:dyDescent="0.5">
      <c r="A495" s="6">
        <f>WORKDAY(A494,1,[1]!JoursFeries)</f>
        <v>43654</v>
      </c>
      <c r="B495" s="7" t="e">
        <f>VLOOKUP(A495,'[2]Quadrige Multicaps VL'!$B$1:$Q$10000,2,FALSE)</f>
        <v>#N/A</v>
      </c>
      <c r="C495" s="4" t="e">
        <f>VLOOKUP(A495,'[2]Quadrige Multicaps VL'!$B$1:$Q$10000,16,FALSE)</f>
        <v>#N/A</v>
      </c>
    </row>
    <row r="496" spans="1:3" hidden="1" x14ac:dyDescent="0.5">
      <c r="A496" s="6">
        <f>WORKDAY(A495,1,[1]!JoursFeries)</f>
        <v>43655</v>
      </c>
      <c r="B496" s="7" t="e">
        <f>VLOOKUP(A496,'[2]Quadrige Multicaps VL'!$B$1:$Q$10000,2,FALSE)</f>
        <v>#N/A</v>
      </c>
      <c r="C496" s="4" t="e">
        <f>VLOOKUP(A496,'[2]Quadrige Multicaps VL'!$B$1:$Q$10000,16,FALSE)</f>
        <v>#N/A</v>
      </c>
    </row>
    <row r="497" spans="1:3" hidden="1" x14ac:dyDescent="0.5">
      <c r="A497" s="6">
        <f>WORKDAY(A496,1,[1]!JoursFeries)</f>
        <v>43656</v>
      </c>
      <c r="B497" s="7" t="e">
        <f>VLOOKUP(A497,'[2]Quadrige Multicaps VL'!$B$1:$Q$10000,2,FALSE)</f>
        <v>#N/A</v>
      </c>
      <c r="C497" s="4" t="e">
        <f>VLOOKUP(A497,'[2]Quadrige Multicaps VL'!$B$1:$Q$10000,16,FALSE)</f>
        <v>#N/A</v>
      </c>
    </row>
    <row r="498" spans="1:3" hidden="1" x14ac:dyDescent="0.5">
      <c r="A498" s="6">
        <f>WORKDAY(A497,1,[1]!JoursFeries)</f>
        <v>43657</v>
      </c>
      <c r="B498" s="7" t="e">
        <f>VLOOKUP(A498,'[2]Quadrige Multicaps VL'!$B$1:$Q$10000,2,FALSE)</f>
        <v>#N/A</v>
      </c>
      <c r="C498" s="4" t="e">
        <f>VLOOKUP(A498,'[2]Quadrige Multicaps VL'!$B$1:$Q$10000,16,FALSE)</f>
        <v>#N/A</v>
      </c>
    </row>
    <row r="499" spans="1:3" hidden="1" x14ac:dyDescent="0.5">
      <c r="A499" s="6">
        <f>WORKDAY(A498,1,[1]!JoursFeries)</f>
        <v>43658</v>
      </c>
      <c r="B499" s="7" t="e">
        <f>VLOOKUP(A499,'[2]Quadrige Multicaps VL'!$B$1:$Q$10000,2,FALSE)</f>
        <v>#N/A</v>
      </c>
      <c r="C499" s="4" t="e">
        <f>VLOOKUP(A499,'[2]Quadrige Multicaps VL'!$B$1:$Q$10000,16,FALSE)</f>
        <v>#N/A</v>
      </c>
    </row>
    <row r="500" spans="1:3" hidden="1" x14ac:dyDescent="0.5">
      <c r="A500" s="6">
        <f>WORKDAY(A499,1,[1]!JoursFeries)</f>
        <v>43661</v>
      </c>
      <c r="B500" s="7" t="e">
        <f>VLOOKUP(A500,'[2]Quadrige Multicaps VL'!$B$1:$Q$10000,2,FALSE)</f>
        <v>#N/A</v>
      </c>
      <c r="C500" s="4" t="e">
        <f>VLOOKUP(A500,'[2]Quadrige Multicaps VL'!$B$1:$Q$10000,16,FALSE)</f>
        <v>#N/A</v>
      </c>
    </row>
    <row r="501" spans="1:3" hidden="1" x14ac:dyDescent="0.5">
      <c r="A501" s="6">
        <f>WORKDAY(A500,1,[1]!JoursFeries)</f>
        <v>43662</v>
      </c>
      <c r="B501" s="7" t="e">
        <f>VLOOKUP(A501,'[2]Quadrige Multicaps VL'!$B$1:$Q$10000,2,FALSE)</f>
        <v>#N/A</v>
      </c>
      <c r="C501" s="4" t="e">
        <f>VLOOKUP(A501,'[2]Quadrige Multicaps VL'!$B$1:$Q$10000,16,FALSE)</f>
        <v>#N/A</v>
      </c>
    </row>
    <row r="502" spans="1:3" hidden="1" x14ac:dyDescent="0.5">
      <c r="A502" s="6">
        <f>WORKDAY(A501,1,[1]!JoursFeries)</f>
        <v>43663</v>
      </c>
      <c r="B502" s="7" t="e">
        <f>VLOOKUP(A502,'[2]Quadrige Multicaps VL'!$B$1:$Q$10000,2,FALSE)</f>
        <v>#N/A</v>
      </c>
      <c r="C502" s="4" t="e">
        <f>VLOOKUP(A502,'[2]Quadrige Multicaps VL'!$B$1:$Q$10000,16,FALSE)</f>
        <v>#N/A</v>
      </c>
    </row>
    <row r="503" spans="1:3" hidden="1" x14ac:dyDescent="0.5">
      <c r="A503" s="6">
        <f>WORKDAY(A502,1,[1]!JoursFeries)</f>
        <v>43664</v>
      </c>
      <c r="B503" s="7" t="e">
        <f>VLOOKUP(A503,'[2]Quadrige Multicaps VL'!$B$1:$Q$10000,2,FALSE)</f>
        <v>#N/A</v>
      </c>
      <c r="C503" s="4" t="e">
        <f>VLOOKUP(A503,'[2]Quadrige Multicaps VL'!$B$1:$Q$10000,16,FALSE)</f>
        <v>#N/A</v>
      </c>
    </row>
    <row r="504" spans="1:3" hidden="1" x14ac:dyDescent="0.5">
      <c r="A504" s="6">
        <f>WORKDAY(A503,1,[1]!JoursFeries)</f>
        <v>43665</v>
      </c>
      <c r="B504" s="7" t="e">
        <f>VLOOKUP(A504,'[2]Quadrige Multicaps VL'!$B$1:$Q$10000,2,FALSE)</f>
        <v>#N/A</v>
      </c>
      <c r="C504" s="4" t="e">
        <f>VLOOKUP(A504,'[2]Quadrige Multicaps VL'!$B$1:$Q$10000,16,FALSE)</f>
        <v>#N/A</v>
      </c>
    </row>
    <row r="505" spans="1:3" hidden="1" x14ac:dyDescent="0.5">
      <c r="A505" s="6">
        <f>WORKDAY(A504,1,[1]!JoursFeries)</f>
        <v>43668</v>
      </c>
      <c r="B505" s="7" t="e">
        <f>VLOOKUP(A505,'[2]Quadrige Multicaps VL'!$B$1:$Q$10000,2,FALSE)</f>
        <v>#N/A</v>
      </c>
      <c r="C505" s="4" t="e">
        <f>VLOOKUP(A505,'[2]Quadrige Multicaps VL'!$B$1:$Q$10000,16,FALSE)</f>
        <v>#N/A</v>
      </c>
    </row>
    <row r="506" spans="1:3" s="2" customFormat="1" hidden="1" x14ac:dyDescent="0.5">
      <c r="A506" s="6">
        <f>WORKDAY(A505,1,[1]!JoursFeries)</f>
        <v>43669</v>
      </c>
      <c r="B506" s="7" t="e">
        <f>VLOOKUP(A506,'[2]Quadrige Multicaps VL'!$B$1:$Q$10000,2,FALSE)</f>
        <v>#N/A</v>
      </c>
      <c r="C506" s="4" t="e">
        <f>VLOOKUP(A506,'[2]Quadrige Multicaps VL'!$B$1:$Q$10000,16,FALSE)</f>
        <v>#N/A</v>
      </c>
    </row>
    <row r="507" spans="1:3" hidden="1" x14ac:dyDescent="0.5">
      <c r="A507" s="6">
        <f>WORKDAY(A506,1,[1]!JoursFeries)</f>
        <v>43670</v>
      </c>
      <c r="B507" s="7" t="e">
        <f>VLOOKUP(A507,'[2]Quadrige Multicaps VL'!$B$1:$Q$10000,2,FALSE)</f>
        <v>#N/A</v>
      </c>
      <c r="C507" s="4" t="e">
        <f>VLOOKUP(A507,'[2]Quadrige Multicaps VL'!$B$1:$Q$10000,16,FALSE)</f>
        <v>#N/A</v>
      </c>
    </row>
    <row r="508" spans="1:3" hidden="1" x14ac:dyDescent="0.5">
      <c r="A508" s="6">
        <f>WORKDAY(A507,1,[1]!JoursFeries)</f>
        <v>43671</v>
      </c>
      <c r="B508" s="7" t="e">
        <f>VLOOKUP(A508,'[2]Quadrige Multicaps VL'!$B$1:$Q$10000,2,FALSE)</f>
        <v>#N/A</v>
      </c>
      <c r="C508" s="4" t="e">
        <f>VLOOKUP(A508,'[2]Quadrige Multicaps VL'!$B$1:$Q$10000,16,FALSE)</f>
        <v>#N/A</v>
      </c>
    </row>
    <row r="509" spans="1:3" hidden="1" x14ac:dyDescent="0.5">
      <c r="A509" s="6">
        <f>WORKDAY(A508,1,[1]!JoursFeries)</f>
        <v>43672</v>
      </c>
      <c r="B509" s="7" t="e">
        <f>VLOOKUP(A509,'[2]Quadrige Multicaps VL'!$B$1:$Q$10000,2,FALSE)</f>
        <v>#N/A</v>
      </c>
      <c r="C509" s="4" t="e">
        <f>VLOOKUP(A509,'[2]Quadrige Multicaps VL'!$B$1:$Q$10000,16,FALSE)</f>
        <v>#N/A</v>
      </c>
    </row>
    <row r="510" spans="1:3" hidden="1" x14ac:dyDescent="0.5">
      <c r="A510" s="6">
        <f>WORKDAY(A509,1,[1]!JoursFeries)</f>
        <v>43675</v>
      </c>
      <c r="B510" s="7" t="e">
        <f>VLOOKUP(A510,'[2]Quadrige Multicaps VL'!$B$1:$Q$10000,2,FALSE)</f>
        <v>#N/A</v>
      </c>
      <c r="C510" s="4" t="e">
        <f>VLOOKUP(A510,'[2]Quadrige Multicaps VL'!$B$1:$Q$10000,16,FALSE)</f>
        <v>#N/A</v>
      </c>
    </row>
    <row r="511" spans="1:3" hidden="1" x14ac:dyDescent="0.5">
      <c r="A511" s="6">
        <f>WORKDAY(A510,1,[1]!JoursFeries)</f>
        <v>43676</v>
      </c>
      <c r="B511" s="7" t="e">
        <f>VLOOKUP(A511,'[2]Quadrige Multicaps VL'!$B$1:$Q$10000,2,FALSE)</f>
        <v>#N/A</v>
      </c>
      <c r="C511" s="4" t="e">
        <f>VLOOKUP(A511,'[2]Quadrige Multicaps VL'!$B$1:$Q$10000,16,FALSE)</f>
        <v>#N/A</v>
      </c>
    </row>
    <row r="512" spans="1:3" hidden="1" x14ac:dyDescent="0.5">
      <c r="A512" s="6">
        <f>WORKDAY(A511,1,[1]!JoursFeries)</f>
        <v>43677</v>
      </c>
      <c r="B512" s="7" t="e">
        <f>VLOOKUP(A512,'[2]Quadrige Multicaps VL'!$B$1:$Q$10000,2,FALSE)</f>
        <v>#N/A</v>
      </c>
      <c r="C512" s="4" t="e">
        <f>VLOOKUP(A512,'[2]Quadrige Multicaps VL'!$B$1:$Q$10000,16,FALSE)</f>
        <v>#N/A</v>
      </c>
    </row>
    <row r="513" spans="1:3" ht="15.75" hidden="1" customHeight="1" x14ac:dyDescent="0.5">
      <c r="A513" s="6">
        <f>WORKDAY(A512,1,[1]!JoursFeries)</f>
        <v>43678</v>
      </c>
      <c r="B513" s="7" t="e">
        <f>VLOOKUP(A513,'[2]Quadrige Multicaps VL'!$B$1:$Q$10000,2,FALSE)</f>
        <v>#N/A</v>
      </c>
      <c r="C513" s="4" t="e">
        <f>VLOOKUP(A513,'[2]Quadrige Multicaps VL'!$B$1:$Q$10000,16,FALSE)</f>
        <v>#N/A</v>
      </c>
    </row>
    <row r="514" spans="1:3" hidden="1" x14ac:dyDescent="0.5">
      <c r="A514" s="6">
        <f>WORKDAY(A513,1,[1]!JoursFeries)</f>
        <v>43679</v>
      </c>
      <c r="B514" s="7" t="e">
        <f>VLOOKUP(A514,'[2]Quadrige Multicaps VL'!$B$1:$Q$10000,2,FALSE)</f>
        <v>#N/A</v>
      </c>
      <c r="C514" s="4" t="e">
        <f>VLOOKUP(A514,'[2]Quadrige Multicaps VL'!$B$1:$Q$10000,16,FALSE)</f>
        <v>#N/A</v>
      </c>
    </row>
    <row r="515" spans="1:3" hidden="1" x14ac:dyDescent="0.5">
      <c r="A515" s="6">
        <f>WORKDAY(A514,1,[1]!JoursFeries)</f>
        <v>43682</v>
      </c>
      <c r="B515" s="7" t="e">
        <f>VLOOKUP(A515,'[2]Quadrige Multicaps VL'!$B$1:$Q$10000,2,FALSE)</f>
        <v>#N/A</v>
      </c>
      <c r="C515" s="4" t="e">
        <f>VLOOKUP(A515,'[2]Quadrige Multicaps VL'!$B$1:$Q$10000,16,FALSE)</f>
        <v>#N/A</v>
      </c>
    </row>
    <row r="516" spans="1:3" hidden="1" x14ac:dyDescent="0.5">
      <c r="A516" s="6">
        <f>WORKDAY(A515,1,[1]!JoursFeries)</f>
        <v>43683</v>
      </c>
      <c r="B516" s="7" t="e">
        <f>VLOOKUP(A516,'[2]Quadrige Multicaps VL'!$B$1:$Q$10000,2,FALSE)</f>
        <v>#N/A</v>
      </c>
      <c r="C516" s="4" t="e">
        <f>VLOOKUP(A516,'[2]Quadrige Multicaps VL'!$B$1:$Q$10000,16,FALSE)</f>
        <v>#N/A</v>
      </c>
    </row>
    <row r="517" spans="1:3" hidden="1" x14ac:dyDescent="0.5">
      <c r="A517" s="6">
        <f>WORKDAY(A516,1,[1]!JoursFeries)</f>
        <v>43684</v>
      </c>
      <c r="B517" s="7" t="e">
        <f>VLOOKUP(A517,'[2]Quadrige Multicaps VL'!$B$1:$Q$10000,2,FALSE)</f>
        <v>#N/A</v>
      </c>
      <c r="C517" s="4" t="e">
        <f>VLOOKUP(A517,'[2]Quadrige Multicaps VL'!$B$1:$Q$10000,16,FALSE)</f>
        <v>#N/A</v>
      </c>
    </row>
    <row r="518" spans="1:3" hidden="1" x14ac:dyDescent="0.5">
      <c r="A518" s="6">
        <f>WORKDAY(A517,1,[1]!JoursFeries)</f>
        <v>43685</v>
      </c>
      <c r="B518" s="7" t="e">
        <f>VLOOKUP(A518,'[2]Quadrige Multicaps VL'!$B$1:$Q$10000,2,FALSE)</f>
        <v>#N/A</v>
      </c>
      <c r="C518" s="4" t="e">
        <f>VLOOKUP(A518,'[2]Quadrige Multicaps VL'!$B$1:$Q$10000,16,FALSE)</f>
        <v>#N/A</v>
      </c>
    </row>
    <row r="519" spans="1:3" hidden="1" x14ac:dyDescent="0.5">
      <c r="A519" s="6">
        <f>WORKDAY(A518,1,[1]!JoursFeries)</f>
        <v>43686</v>
      </c>
      <c r="B519" s="7" t="e">
        <f>VLOOKUP(A519,'[2]Quadrige Multicaps VL'!$B$1:$Q$10000,2,FALSE)</f>
        <v>#N/A</v>
      </c>
      <c r="C519" s="4" t="e">
        <f>VLOOKUP(A519,'[2]Quadrige Multicaps VL'!$B$1:$Q$10000,16,FALSE)</f>
        <v>#N/A</v>
      </c>
    </row>
    <row r="520" spans="1:3" s="2" customFormat="1" hidden="1" x14ac:dyDescent="0.5">
      <c r="A520" s="6">
        <f>WORKDAY(A519,1,[1]!JoursFeries)</f>
        <v>43689</v>
      </c>
      <c r="B520" s="7" t="e">
        <f>VLOOKUP(A520,'[2]Quadrige Multicaps VL'!$B$1:$Q$10000,2,FALSE)</f>
        <v>#N/A</v>
      </c>
      <c r="C520" s="4" t="e">
        <f>VLOOKUP(A520,'[2]Quadrige Multicaps VL'!$B$1:$Q$10000,16,FALSE)</f>
        <v>#N/A</v>
      </c>
    </row>
    <row r="521" spans="1:3" hidden="1" x14ac:dyDescent="0.5">
      <c r="A521" s="6">
        <f>WORKDAY(A520,1,[1]!JoursFeries)</f>
        <v>43690</v>
      </c>
      <c r="B521" s="7" t="e">
        <f>VLOOKUP(A521,'[2]Quadrige Multicaps VL'!$B$1:$Q$10000,2,FALSE)</f>
        <v>#N/A</v>
      </c>
      <c r="C521" s="4" t="e">
        <f>VLOOKUP(A521,'[2]Quadrige Multicaps VL'!$B$1:$Q$10000,16,FALSE)</f>
        <v>#N/A</v>
      </c>
    </row>
    <row r="522" spans="1:3" hidden="1" x14ac:dyDescent="0.5">
      <c r="A522" s="6">
        <f>WORKDAY(A521,1,[1]!JoursFeries)</f>
        <v>43691</v>
      </c>
      <c r="B522" s="7" t="e">
        <f>VLOOKUP(A522,'[2]Quadrige Multicaps VL'!$B$1:$Q$10000,2,FALSE)</f>
        <v>#N/A</v>
      </c>
      <c r="C522" s="4" t="e">
        <f>VLOOKUP(A522,'[2]Quadrige Multicaps VL'!$B$1:$Q$10000,16,FALSE)</f>
        <v>#N/A</v>
      </c>
    </row>
    <row r="523" spans="1:3" hidden="1" x14ac:dyDescent="0.5">
      <c r="A523" s="6">
        <f>WORKDAY(A522,1,[1]!JoursFeries)</f>
        <v>43692</v>
      </c>
      <c r="B523" s="7" t="e">
        <f>VLOOKUP(A523,'[2]Quadrige Multicaps VL'!$B$1:$Q$10000,2,FALSE)</f>
        <v>#N/A</v>
      </c>
      <c r="C523" s="4" t="e">
        <f>VLOOKUP(A523,'[2]Quadrige Multicaps VL'!$B$1:$Q$10000,16,FALSE)</f>
        <v>#N/A</v>
      </c>
    </row>
    <row r="524" spans="1:3" hidden="1" x14ac:dyDescent="0.5">
      <c r="A524" s="6">
        <f>WORKDAY(A523,1,[1]!JoursFeries)</f>
        <v>43693</v>
      </c>
      <c r="B524" s="7" t="e">
        <f>VLOOKUP(A524,'[2]Quadrige Multicaps VL'!$B$1:$Q$10000,2,FALSE)</f>
        <v>#N/A</v>
      </c>
      <c r="C524" s="4" t="e">
        <f>VLOOKUP(A524,'[2]Quadrige Multicaps VL'!$B$1:$Q$10000,16,FALSE)</f>
        <v>#N/A</v>
      </c>
    </row>
    <row r="525" spans="1:3" hidden="1" x14ac:dyDescent="0.5">
      <c r="A525" s="6">
        <f>WORKDAY(A524,1,[1]!JoursFeries)</f>
        <v>43696</v>
      </c>
      <c r="B525" s="7" t="e">
        <f>VLOOKUP(A525,'[2]Quadrige Multicaps VL'!$B$1:$Q$10000,2,FALSE)</f>
        <v>#N/A</v>
      </c>
      <c r="C525" s="4" t="e">
        <f>VLOOKUP(A525,'[2]Quadrige Multicaps VL'!$B$1:$Q$10000,16,FALSE)</f>
        <v>#N/A</v>
      </c>
    </row>
    <row r="526" spans="1:3" hidden="1" x14ac:dyDescent="0.5">
      <c r="A526" s="6">
        <f>WORKDAY(A525,1,[1]!JoursFeries)</f>
        <v>43697</v>
      </c>
      <c r="B526" s="7" t="e">
        <f>VLOOKUP(A526,'[2]Quadrige Multicaps VL'!$B$1:$Q$10000,2,FALSE)</f>
        <v>#N/A</v>
      </c>
      <c r="C526" s="4" t="e">
        <f>VLOOKUP(A526,'[2]Quadrige Multicaps VL'!$B$1:$Q$10000,16,FALSE)</f>
        <v>#N/A</v>
      </c>
    </row>
    <row r="527" spans="1:3" hidden="1" x14ac:dyDescent="0.5">
      <c r="A527" s="6">
        <f>WORKDAY(A526,1,[1]!JoursFeries)</f>
        <v>43698</v>
      </c>
      <c r="B527" s="7" t="e">
        <f>VLOOKUP(A527,'[2]Quadrige Multicaps VL'!$B$1:$Q$10000,2,FALSE)</f>
        <v>#N/A</v>
      </c>
      <c r="C527" s="4" t="e">
        <f>VLOOKUP(A527,'[2]Quadrige Multicaps VL'!$B$1:$Q$10000,16,FALSE)</f>
        <v>#N/A</v>
      </c>
    </row>
    <row r="528" spans="1:3" hidden="1" x14ac:dyDescent="0.5">
      <c r="A528" s="6">
        <f>WORKDAY(A527,1,[1]!JoursFeries)</f>
        <v>43699</v>
      </c>
      <c r="B528" s="7" t="e">
        <f>VLOOKUP(A528,'[2]Quadrige Multicaps VL'!$B$1:$Q$10000,2,FALSE)</f>
        <v>#N/A</v>
      </c>
      <c r="C528" s="4" t="e">
        <f>VLOOKUP(A528,'[2]Quadrige Multicaps VL'!$B$1:$Q$10000,16,FALSE)</f>
        <v>#N/A</v>
      </c>
    </row>
    <row r="529" spans="1:3" hidden="1" x14ac:dyDescent="0.5">
      <c r="A529" s="6">
        <f>WORKDAY(A528,1,[1]!JoursFeries)</f>
        <v>43700</v>
      </c>
      <c r="B529" s="7" t="e">
        <f>VLOOKUP(A529,'[2]Quadrige Multicaps VL'!$B$1:$Q$10000,2,FALSE)</f>
        <v>#N/A</v>
      </c>
      <c r="C529" s="4" t="e">
        <f>VLOOKUP(A529,'[2]Quadrige Multicaps VL'!$B$1:$Q$10000,16,FALSE)</f>
        <v>#N/A</v>
      </c>
    </row>
    <row r="530" spans="1:3" hidden="1" x14ac:dyDescent="0.5">
      <c r="A530" s="6">
        <f>WORKDAY(A529,1,[1]!JoursFeries)</f>
        <v>43703</v>
      </c>
      <c r="B530" s="7" t="e">
        <f>VLOOKUP(A530,'[2]Quadrige Multicaps VL'!$B$1:$Q$10000,2,FALSE)</f>
        <v>#N/A</v>
      </c>
      <c r="C530" s="4" t="e">
        <f>VLOOKUP(A530,'[2]Quadrige Multicaps VL'!$B$1:$Q$10000,16,FALSE)</f>
        <v>#N/A</v>
      </c>
    </row>
    <row r="531" spans="1:3" hidden="1" x14ac:dyDescent="0.5">
      <c r="A531" s="6">
        <f>WORKDAY(A530,1,[1]!JoursFeries)</f>
        <v>43704</v>
      </c>
      <c r="B531" s="7" t="e">
        <f>VLOOKUP(A531,'[2]Quadrige Multicaps VL'!$B$1:$Q$10000,2,FALSE)</f>
        <v>#N/A</v>
      </c>
      <c r="C531" s="4" t="e">
        <f>VLOOKUP(A531,'[2]Quadrige Multicaps VL'!$B$1:$Q$10000,16,FALSE)</f>
        <v>#N/A</v>
      </c>
    </row>
    <row r="532" spans="1:3" hidden="1" x14ac:dyDescent="0.5">
      <c r="A532" s="6">
        <f>WORKDAY(A531,1,[1]!JoursFeries)</f>
        <v>43705</v>
      </c>
      <c r="B532" s="7" t="e">
        <f>VLOOKUP(A532,'[2]Quadrige Multicaps VL'!$B$1:$Q$10000,2,FALSE)</f>
        <v>#N/A</v>
      </c>
      <c r="C532" s="4" t="e">
        <f>VLOOKUP(A532,'[2]Quadrige Multicaps VL'!$B$1:$Q$10000,16,FALSE)</f>
        <v>#N/A</v>
      </c>
    </row>
    <row r="533" spans="1:3" hidden="1" x14ac:dyDescent="0.5">
      <c r="A533" s="6">
        <f>WORKDAY(A532,1,[1]!JoursFeries)</f>
        <v>43706</v>
      </c>
      <c r="B533" s="7" t="e">
        <f>VLOOKUP(A533,'[2]Quadrige Multicaps VL'!$B$1:$Q$10000,2,FALSE)</f>
        <v>#N/A</v>
      </c>
      <c r="C533" s="4" t="e">
        <f>VLOOKUP(A533,'[2]Quadrige Multicaps VL'!$B$1:$Q$10000,16,FALSE)</f>
        <v>#N/A</v>
      </c>
    </row>
    <row r="534" spans="1:3" hidden="1" x14ac:dyDescent="0.5">
      <c r="A534" s="6">
        <f>WORKDAY(A533,1,[1]!JoursFeries)</f>
        <v>43707</v>
      </c>
      <c r="B534" s="7" t="e">
        <f>VLOOKUP(A534,'[2]Quadrige Multicaps VL'!$B$1:$Q$10000,2,FALSE)</f>
        <v>#N/A</v>
      </c>
      <c r="C534" s="4" t="e">
        <f>VLOOKUP(A534,'[2]Quadrige Multicaps VL'!$B$1:$Q$10000,16,FALSE)</f>
        <v>#N/A</v>
      </c>
    </row>
    <row r="535" spans="1:3" hidden="1" x14ac:dyDescent="0.5">
      <c r="A535" s="6">
        <f>WORKDAY(A534,1,[1]!JoursFeries)</f>
        <v>43710</v>
      </c>
      <c r="B535" s="7" t="e">
        <f>VLOOKUP(A535,'[2]Quadrige Multicaps VL'!$B$1:$Q$10000,2,FALSE)</f>
        <v>#N/A</v>
      </c>
      <c r="C535" s="4" t="e">
        <f>VLOOKUP(A535,'[2]Quadrige Multicaps VL'!$B$1:$Q$10000,16,FALSE)</f>
        <v>#N/A</v>
      </c>
    </row>
    <row r="536" spans="1:3" hidden="1" x14ac:dyDescent="0.5">
      <c r="A536" s="6">
        <f>WORKDAY(A535,1,[1]!JoursFeries)</f>
        <v>43711</v>
      </c>
      <c r="B536" s="7" t="e">
        <f>VLOOKUP(A536,'[2]Quadrige Multicaps VL'!$B$1:$Q$10000,2,FALSE)</f>
        <v>#N/A</v>
      </c>
      <c r="C536" s="4" t="e">
        <f>VLOOKUP(A536,'[2]Quadrige Multicaps VL'!$B$1:$Q$10000,16,FALSE)</f>
        <v>#N/A</v>
      </c>
    </row>
    <row r="537" spans="1:3" hidden="1" x14ac:dyDescent="0.5">
      <c r="A537" s="6">
        <f>WORKDAY(A536,1,[1]!JoursFeries)</f>
        <v>43712</v>
      </c>
      <c r="B537" s="7" t="e">
        <f>VLOOKUP(A537,'[2]Quadrige Multicaps VL'!$B$1:$Q$10000,2,FALSE)</f>
        <v>#N/A</v>
      </c>
      <c r="C537" s="4" t="e">
        <f>VLOOKUP(A537,'[2]Quadrige Multicaps VL'!$B$1:$Q$10000,16,FALSE)</f>
        <v>#N/A</v>
      </c>
    </row>
    <row r="538" spans="1:3" hidden="1" x14ac:dyDescent="0.5">
      <c r="A538" s="6">
        <f>WORKDAY(A537,1,[1]!JoursFeries)</f>
        <v>43713</v>
      </c>
      <c r="B538" s="7" t="e">
        <f>VLOOKUP(A538,'[2]Quadrige Multicaps VL'!$B$1:$Q$10000,2,FALSE)</f>
        <v>#N/A</v>
      </c>
      <c r="C538" s="4" t="e">
        <f>VLOOKUP(A538,'[2]Quadrige Multicaps VL'!$B$1:$Q$10000,16,FALSE)</f>
        <v>#N/A</v>
      </c>
    </row>
    <row r="539" spans="1:3" hidden="1" x14ac:dyDescent="0.5">
      <c r="A539" s="6">
        <f>WORKDAY(A538,1,[1]!JoursFeries)</f>
        <v>43714</v>
      </c>
      <c r="B539" s="7" t="e">
        <f>VLOOKUP(A539,'[2]Quadrige Multicaps VL'!$B$1:$Q$10000,2,FALSE)</f>
        <v>#N/A</v>
      </c>
      <c r="C539" s="4" t="e">
        <f>VLOOKUP(A539,'[2]Quadrige Multicaps VL'!$B$1:$Q$10000,16,FALSE)</f>
        <v>#N/A</v>
      </c>
    </row>
    <row r="540" spans="1:3" hidden="1" x14ac:dyDescent="0.5">
      <c r="A540" s="6">
        <f>WORKDAY(A539,1,[1]!JoursFeries)</f>
        <v>43717</v>
      </c>
      <c r="B540" s="7" t="e">
        <f>VLOOKUP(A540,'[2]Quadrige Multicaps VL'!$B$1:$Q$10000,2,FALSE)</f>
        <v>#N/A</v>
      </c>
      <c r="C540" s="4" t="e">
        <f>VLOOKUP(A540,'[2]Quadrige Multicaps VL'!$B$1:$Q$10000,16,FALSE)</f>
        <v>#N/A</v>
      </c>
    </row>
    <row r="541" spans="1:3" hidden="1" x14ac:dyDescent="0.5">
      <c r="A541" s="6">
        <f>WORKDAY(A540,1,[1]!JoursFeries)</f>
        <v>43718</v>
      </c>
      <c r="B541" s="7" t="e">
        <f>VLOOKUP(A541,'[2]Quadrige Multicaps VL'!$B$1:$Q$10000,2,FALSE)</f>
        <v>#N/A</v>
      </c>
      <c r="C541" s="4" t="e">
        <f>VLOOKUP(A541,'[2]Quadrige Multicaps VL'!$B$1:$Q$10000,16,FALSE)</f>
        <v>#N/A</v>
      </c>
    </row>
    <row r="542" spans="1:3" hidden="1" x14ac:dyDescent="0.5">
      <c r="A542" s="6">
        <f>WORKDAY(A541,1,[1]!JoursFeries)</f>
        <v>43719</v>
      </c>
      <c r="B542" s="7" t="e">
        <f>VLOOKUP(A542,'[2]Quadrige Multicaps VL'!$B$1:$Q$10000,2,FALSE)</f>
        <v>#N/A</v>
      </c>
      <c r="C542" s="4" t="e">
        <f>VLOOKUP(A542,'[2]Quadrige Multicaps VL'!$B$1:$Q$10000,16,FALSE)</f>
        <v>#N/A</v>
      </c>
    </row>
    <row r="543" spans="1:3" hidden="1" x14ac:dyDescent="0.5">
      <c r="A543" s="6">
        <f>WORKDAY(A542,1,[1]!JoursFeries)</f>
        <v>43720</v>
      </c>
      <c r="B543" s="7" t="e">
        <f>VLOOKUP(A543,'[2]Quadrige Multicaps VL'!$B$1:$Q$10000,2,FALSE)</f>
        <v>#N/A</v>
      </c>
      <c r="C543" s="4" t="e">
        <f>VLOOKUP(A543,'[2]Quadrige Multicaps VL'!$B$1:$Q$10000,16,FALSE)</f>
        <v>#N/A</v>
      </c>
    </row>
    <row r="544" spans="1:3" hidden="1" x14ac:dyDescent="0.5">
      <c r="A544" s="6">
        <f>WORKDAY(A543,1,[1]!JoursFeries)</f>
        <v>43721</v>
      </c>
      <c r="B544" s="7" t="e">
        <f>VLOOKUP(A544,'[2]Quadrige Multicaps VL'!$B$1:$Q$10000,2,FALSE)</f>
        <v>#N/A</v>
      </c>
      <c r="C544" s="4" t="e">
        <f>VLOOKUP(A544,'[2]Quadrige Multicaps VL'!$B$1:$Q$10000,16,FALSE)</f>
        <v>#N/A</v>
      </c>
    </row>
    <row r="545" spans="1:3" hidden="1" x14ac:dyDescent="0.5">
      <c r="A545" s="6">
        <f>WORKDAY(A544,1,[1]!JoursFeries)</f>
        <v>43724</v>
      </c>
      <c r="B545" s="7" t="e">
        <f>VLOOKUP(A545,'[2]Quadrige Multicaps VL'!$B$1:$Q$10000,2,FALSE)</f>
        <v>#N/A</v>
      </c>
      <c r="C545" s="4" t="e">
        <f>VLOOKUP(A545,'[2]Quadrige Multicaps VL'!$B$1:$Q$10000,16,FALSE)</f>
        <v>#N/A</v>
      </c>
    </row>
    <row r="546" spans="1:3" hidden="1" x14ac:dyDescent="0.5">
      <c r="A546" s="6">
        <f>WORKDAY(A545,1,[1]!JoursFeries)</f>
        <v>43725</v>
      </c>
      <c r="B546" s="7" t="e">
        <f>VLOOKUP(A546,'[2]Quadrige Multicaps VL'!$B$1:$Q$10000,2,FALSE)</f>
        <v>#N/A</v>
      </c>
      <c r="C546" s="4" t="e">
        <f>VLOOKUP(A546,'[2]Quadrige Multicaps VL'!$B$1:$Q$10000,16,FALSE)</f>
        <v>#N/A</v>
      </c>
    </row>
    <row r="547" spans="1:3" hidden="1" x14ac:dyDescent="0.5">
      <c r="A547" s="6">
        <f>WORKDAY(A546,1,[1]!JoursFeries)</f>
        <v>43726</v>
      </c>
      <c r="B547" s="7" t="e">
        <f>VLOOKUP(A547,'[2]Quadrige Multicaps VL'!$B$1:$Q$10000,2,FALSE)</f>
        <v>#N/A</v>
      </c>
      <c r="C547" s="4" t="e">
        <f>VLOOKUP(A547,'[2]Quadrige Multicaps VL'!$B$1:$Q$10000,16,FALSE)</f>
        <v>#N/A</v>
      </c>
    </row>
    <row r="548" spans="1:3" hidden="1" x14ac:dyDescent="0.5">
      <c r="A548" s="6">
        <f>WORKDAY(A547,1,[1]!JoursFeries)</f>
        <v>43727</v>
      </c>
      <c r="B548" s="7" t="e">
        <f>VLOOKUP(A548,'[2]Quadrige Multicaps VL'!$B$1:$Q$10000,2,FALSE)</f>
        <v>#N/A</v>
      </c>
      <c r="C548" s="4" t="e">
        <f>VLOOKUP(A548,'[2]Quadrige Multicaps VL'!$B$1:$Q$10000,16,FALSE)</f>
        <v>#N/A</v>
      </c>
    </row>
    <row r="549" spans="1:3" hidden="1" x14ac:dyDescent="0.5">
      <c r="A549" s="6">
        <f>WORKDAY(A548,1,[1]!JoursFeries)</f>
        <v>43728</v>
      </c>
      <c r="B549" s="7" t="e">
        <f>VLOOKUP(A549,'[2]Quadrige Multicaps VL'!$B$1:$Q$10000,2,FALSE)</f>
        <v>#N/A</v>
      </c>
      <c r="C549" s="4" t="e">
        <f>VLOOKUP(A549,'[2]Quadrige Multicaps VL'!$B$1:$Q$10000,16,FALSE)</f>
        <v>#N/A</v>
      </c>
    </row>
    <row r="550" spans="1:3" hidden="1" x14ac:dyDescent="0.5">
      <c r="A550" s="6">
        <f>WORKDAY(A549,1,[1]!JoursFeries)</f>
        <v>43731</v>
      </c>
      <c r="B550" s="7" t="e">
        <f>VLOOKUP(A550,'[2]Quadrige Multicaps VL'!$B$1:$Q$10000,2,FALSE)</f>
        <v>#N/A</v>
      </c>
      <c r="C550" s="4" t="e">
        <f>VLOOKUP(A550,'[2]Quadrige Multicaps VL'!$B$1:$Q$10000,16,FALSE)</f>
        <v>#N/A</v>
      </c>
    </row>
    <row r="551" spans="1:3" hidden="1" x14ac:dyDescent="0.5">
      <c r="A551" s="6">
        <f>WORKDAY(A550,1,[1]!JoursFeries)</f>
        <v>43732</v>
      </c>
      <c r="B551" s="7" t="e">
        <f>VLOOKUP(A551,'[2]Quadrige Multicaps VL'!$B$1:$Q$10000,2,FALSE)</f>
        <v>#N/A</v>
      </c>
      <c r="C551" s="4" t="e">
        <f>VLOOKUP(A551,'[2]Quadrige Multicaps VL'!$B$1:$Q$10000,16,FALSE)</f>
        <v>#N/A</v>
      </c>
    </row>
    <row r="552" spans="1:3" hidden="1" x14ac:dyDescent="0.5">
      <c r="A552" s="6">
        <f>WORKDAY(A551,1,[1]!JoursFeries)</f>
        <v>43733</v>
      </c>
      <c r="B552" s="7" t="e">
        <f>VLOOKUP(A552,'[2]Quadrige Multicaps VL'!$B$1:$Q$10000,2,FALSE)</f>
        <v>#N/A</v>
      </c>
      <c r="C552" s="4" t="e">
        <f>VLOOKUP(A552,'[2]Quadrige Multicaps VL'!$B$1:$Q$10000,16,FALSE)</f>
        <v>#N/A</v>
      </c>
    </row>
    <row r="553" spans="1:3" hidden="1" x14ac:dyDescent="0.5">
      <c r="A553" s="6">
        <f>WORKDAY(A552,1,[1]!JoursFeries)</f>
        <v>43734</v>
      </c>
      <c r="B553" s="7" t="e">
        <f>VLOOKUP(A553,'[2]Quadrige Multicaps VL'!$B$1:$Q$10000,2,FALSE)</f>
        <v>#N/A</v>
      </c>
      <c r="C553" s="4" t="e">
        <f>VLOOKUP(A553,'[2]Quadrige Multicaps VL'!$B$1:$Q$10000,16,FALSE)</f>
        <v>#N/A</v>
      </c>
    </row>
    <row r="554" spans="1:3" hidden="1" x14ac:dyDescent="0.5">
      <c r="A554" s="6">
        <f>WORKDAY(A553,1,[1]!JoursFeries)</f>
        <v>43735</v>
      </c>
      <c r="B554" s="7" t="e">
        <f>VLOOKUP(A554,'[2]Quadrige Multicaps VL'!$B$1:$Q$10000,2,FALSE)</f>
        <v>#N/A</v>
      </c>
      <c r="C554" s="4" t="e">
        <f>VLOOKUP(A554,'[2]Quadrige Multicaps VL'!$B$1:$Q$10000,16,FALSE)</f>
        <v>#N/A</v>
      </c>
    </row>
    <row r="555" spans="1:3" hidden="1" x14ac:dyDescent="0.5">
      <c r="A555" s="6">
        <f>WORKDAY(A554,1,[1]!JoursFeries)</f>
        <v>43738</v>
      </c>
      <c r="B555" s="7" t="e">
        <f>VLOOKUP(A555,'[2]Quadrige Multicaps VL'!$B$1:$Q$10000,2,FALSE)</f>
        <v>#N/A</v>
      </c>
      <c r="C555" s="4" t="e">
        <f>VLOOKUP(A555,'[2]Quadrige Multicaps VL'!$B$1:$Q$10000,16,FALSE)</f>
        <v>#N/A</v>
      </c>
    </row>
    <row r="556" spans="1:3" hidden="1" x14ac:dyDescent="0.5">
      <c r="A556" s="6">
        <f>WORKDAY(A555,1,[1]!JoursFeries)</f>
        <v>43739</v>
      </c>
      <c r="B556" s="7" t="e">
        <f>VLOOKUP(A556,'[2]Quadrige Multicaps VL'!$B$1:$Q$10000,2,FALSE)</f>
        <v>#N/A</v>
      </c>
      <c r="C556" s="4" t="e">
        <f>VLOOKUP(A556,'[2]Quadrige Multicaps VL'!$B$1:$Q$10000,16,FALSE)</f>
        <v>#N/A</v>
      </c>
    </row>
    <row r="557" spans="1:3" hidden="1" x14ac:dyDescent="0.5">
      <c r="A557" s="6">
        <f>WORKDAY(A556,1,[1]!JoursFeries)</f>
        <v>43740</v>
      </c>
      <c r="B557" s="7" t="e">
        <f>VLOOKUP(A557,'[2]Quadrige Multicaps VL'!$B$1:$Q$10000,2,FALSE)</f>
        <v>#N/A</v>
      </c>
      <c r="C557" s="4" t="e">
        <f>VLOOKUP(A557,'[2]Quadrige Multicaps VL'!$B$1:$Q$10000,16,FALSE)</f>
        <v>#N/A</v>
      </c>
    </row>
    <row r="558" spans="1:3" hidden="1" x14ac:dyDescent="0.5">
      <c r="A558" s="6">
        <f>WORKDAY(A557,1,[1]!JoursFeries)</f>
        <v>43741</v>
      </c>
      <c r="B558" s="7" t="e">
        <f>VLOOKUP(A558,'[2]Quadrige Multicaps VL'!$B$1:$Q$10000,2,FALSE)</f>
        <v>#N/A</v>
      </c>
      <c r="C558" s="4" t="e">
        <f>VLOOKUP(A558,'[2]Quadrige Multicaps VL'!$B$1:$Q$10000,16,FALSE)</f>
        <v>#N/A</v>
      </c>
    </row>
    <row r="559" spans="1:3" hidden="1" x14ac:dyDescent="0.5">
      <c r="A559" s="6">
        <f>WORKDAY(A558,1,[1]!JoursFeries)</f>
        <v>43742</v>
      </c>
      <c r="B559" s="7" t="e">
        <f>VLOOKUP(A559,'[2]Quadrige Multicaps VL'!$B$1:$Q$10000,2,FALSE)</f>
        <v>#N/A</v>
      </c>
      <c r="C559" s="4" t="e">
        <f>VLOOKUP(A559,'[2]Quadrige Multicaps VL'!$B$1:$Q$10000,16,FALSE)</f>
        <v>#N/A</v>
      </c>
    </row>
    <row r="560" spans="1:3" hidden="1" x14ac:dyDescent="0.5">
      <c r="A560" s="6">
        <f>WORKDAY(A559,1,[1]!JoursFeries)</f>
        <v>43745</v>
      </c>
      <c r="B560" s="7" t="e">
        <f>VLOOKUP(A560,'[2]Quadrige Multicaps VL'!$B$1:$Q$10000,2,FALSE)</f>
        <v>#N/A</v>
      </c>
      <c r="C560" s="4" t="e">
        <f>VLOOKUP(A560,'[2]Quadrige Multicaps VL'!$B$1:$Q$10000,16,FALSE)</f>
        <v>#N/A</v>
      </c>
    </row>
    <row r="561" spans="1:3" hidden="1" x14ac:dyDescent="0.5">
      <c r="A561" s="6">
        <f>WORKDAY(A560,1,[1]!JoursFeries)</f>
        <v>43746</v>
      </c>
      <c r="B561" s="7" t="e">
        <f>VLOOKUP(A561,'[2]Quadrige Multicaps VL'!$B$1:$Q$10000,2,FALSE)</f>
        <v>#N/A</v>
      </c>
      <c r="C561" s="4" t="e">
        <f>VLOOKUP(A561,'[2]Quadrige Multicaps VL'!$B$1:$Q$10000,16,FALSE)</f>
        <v>#N/A</v>
      </c>
    </row>
    <row r="562" spans="1:3" hidden="1" x14ac:dyDescent="0.5">
      <c r="A562" s="6">
        <f>WORKDAY(A561,1,[1]!JoursFeries)</f>
        <v>43747</v>
      </c>
      <c r="B562" s="7" t="e">
        <f>VLOOKUP(A562,'[2]Quadrige Multicaps VL'!$B$1:$Q$10000,2,FALSE)</f>
        <v>#N/A</v>
      </c>
      <c r="C562" s="4" t="e">
        <f>VLOOKUP(A562,'[2]Quadrige Multicaps VL'!$B$1:$Q$10000,16,FALSE)</f>
        <v>#N/A</v>
      </c>
    </row>
    <row r="563" spans="1:3" hidden="1" x14ac:dyDescent="0.5">
      <c r="A563" s="6">
        <f>WORKDAY(A562,1,[1]!JoursFeries)</f>
        <v>43748</v>
      </c>
      <c r="B563" s="7" t="e">
        <f>VLOOKUP(A563,'[2]Quadrige Multicaps VL'!$B$1:$Q$10000,2,FALSE)</f>
        <v>#N/A</v>
      </c>
      <c r="C563" s="4" t="e">
        <f>VLOOKUP(A563,'[2]Quadrige Multicaps VL'!$B$1:$Q$10000,16,FALSE)</f>
        <v>#N/A</v>
      </c>
    </row>
    <row r="564" spans="1:3" hidden="1" x14ac:dyDescent="0.5">
      <c r="A564" s="6">
        <f>WORKDAY(A563,1,[1]!JoursFeries)</f>
        <v>43749</v>
      </c>
      <c r="B564" s="7" t="e">
        <f>VLOOKUP(A564,'[2]Quadrige Multicaps VL'!$B$1:$Q$10000,2,FALSE)</f>
        <v>#N/A</v>
      </c>
      <c r="C564" s="4" t="e">
        <f>VLOOKUP(A564,'[2]Quadrige Multicaps VL'!$B$1:$Q$10000,16,FALSE)</f>
        <v>#N/A</v>
      </c>
    </row>
    <row r="565" spans="1:3" hidden="1" x14ac:dyDescent="0.5">
      <c r="A565" s="6">
        <f>WORKDAY(A564,1,[1]!JoursFeries)</f>
        <v>43752</v>
      </c>
      <c r="B565" s="7" t="e">
        <f>VLOOKUP(A565,'[2]Quadrige Multicaps VL'!$B$1:$Q$10000,2,FALSE)</f>
        <v>#N/A</v>
      </c>
      <c r="C565" s="4" t="e">
        <f>VLOOKUP(A565,'[2]Quadrige Multicaps VL'!$B$1:$Q$10000,16,FALSE)</f>
        <v>#N/A</v>
      </c>
    </row>
    <row r="566" spans="1:3" hidden="1" x14ac:dyDescent="0.5">
      <c r="A566" s="6">
        <f>WORKDAY(A565,1,[1]!JoursFeries)</f>
        <v>43753</v>
      </c>
      <c r="B566" s="7" t="e">
        <f>VLOOKUP(A566,'[2]Quadrige Multicaps VL'!$B$1:$Q$10000,2,FALSE)</f>
        <v>#N/A</v>
      </c>
      <c r="C566" s="4" t="e">
        <f>VLOOKUP(A566,'[2]Quadrige Multicaps VL'!$B$1:$Q$10000,16,FALSE)</f>
        <v>#N/A</v>
      </c>
    </row>
    <row r="567" spans="1:3" hidden="1" x14ac:dyDescent="0.5">
      <c r="A567" s="6">
        <f>WORKDAY(A566,1,[1]!JoursFeries)</f>
        <v>43754</v>
      </c>
      <c r="B567" s="7" t="e">
        <f>VLOOKUP(A567,'[2]Quadrige Multicaps VL'!$B$1:$Q$10000,2,FALSE)</f>
        <v>#N/A</v>
      </c>
      <c r="C567" s="4" t="e">
        <f>VLOOKUP(A567,'[2]Quadrige Multicaps VL'!$B$1:$Q$10000,16,FALSE)</f>
        <v>#N/A</v>
      </c>
    </row>
    <row r="568" spans="1:3" hidden="1" x14ac:dyDescent="0.5">
      <c r="A568" s="6">
        <f>WORKDAY(A567,1,[1]!JoursFeries)</f>
        <v>43755</v>
      </c>
      <c r="B568" s="7" t="e">
        <f>VLOOKUP(A568,'[2]Quadrige Multicaps VL'!$B$1:$Q$10000,2,FALSE)</f>
        <v>#N/A</v>
      </c>
      <c r="C568" s="4" t="e">
        <f>VLOOKUP(A568,'[2]Quadrige Multicaps VL'!$B$1:$Q$10000,16,FALSE)</f>
        <v>#N/A</v>
      </c>
    </row>
    <row r="569" spans="1:3" hidden="1" x14ac:dyDescent="0.5">
      <c r="A569" s="6">
        <f>WORKDAY(A568,1,[1]!JoursFeries)</f>
        <v>43756</v>
      </c>
      <c r="B569" s="7" t="e">
        <f>VLOOKUP(A569,'[2]Quadrige Multicaps VL'!$B$1:$Q$10000,2,FALSE)</f>
        <v>#N/A</v>
      </c>
      <c r="C569" s="4" t="e">
        <f>VLOOKUP(A569,'[2]Quadrige Multicaps VL'!$B$1:$Q$10000,16,FALSE)</f>
        <v>#N/A</v>
      </c>
    </row>
    <row r="570" spans="1:3" hidden="1" x14ac:dyDescent="0.5">
      <c r="A570" s="6">
        <f>WORKDAY(A569,1,[1]!JoursFeries)</f>
        <v>43759</v>
      </c>
      <c r="B570" s="7" t="e">
        <f>VLOOKUP(A570,'[2]Quadrige Multicaps VL'!$B$1:$Q$10000,2,FALSE)</f>
        <v>#N/A</v>
      </c>
      <c r="C570" s="4" t="e">
        <f>VLOOKUP(A570,'[2]Quadrige Multicaps VL'!$B$1:$Q$10000,16,FALSE)</f>
        <v>#N/A</v>
      </c>
    </row>
    <row r="571" spans="1:3" hidden="1" x14ac:dyDescent="0.5">
      <c r="A571" s="6">
        <f>WORKDAY(A570,1,[1]!JoursFeries)</f>
        <v>43760</v>
      </c>
      <c r="B571" s="7" t="e">
        <f>VLOOKUP(A571,'[2]Quadrige Multicaps VL'!$B$1:$Q$10000,2,FALSE)</f>
        <v>#N/A</v>
      </c>
      <c r="C571" s="4" t="e">
        <f>VLOOKUP(A571,'[2]Quadrige Multicaps VL'!$B$1:$Q$10000,16,FALSE)</f>
        <v>#N/A</v>
      </c>
    </row>
    <row r="572" spans="1:3" hidden="1" x14ac:dyDescent="0.5">
      <c r="A572" s="6">
        <f>WORKDAY(A571,1,[1]!JoursFeries)</f>
        <v>43761</v>
      </c>
      <c r="B572" s="7" t="e">
        <f>VLOOKUP(A572,'[2]Quadrige Multicaps VL'!$B$1:$Q$10000,2,FALSE)</f>
        <v>#N/A</v>
      </c>
      <c r="C572" s="4" t="e">
        <f>VLOOKUP(A572,'[2]Quadrige Multicaps VL'!$B$1:$Q$10000,16,FALSE)</f>
        <v>#N/A</v>
      </c>
    </row>
    <row r="573" spans="1:3" hidden="1" x14ac:dyDescent="0.5">
      <c r="A573" s="6">
        <f>WORKDAY(A572,1,[1]!JoursFeries)</f>
        <v>43762</v>
      </c>
      <c r="B573" s="7" t="e">
        <f>VLOOKUP(A573,'[2]Quadrige Multicaps VL'!$B$1:$Q$10000,2,FALSE)</f>
        <v>#N/A</v>
      </c>
      <c r="C573" s="4" t="e">
        <f>VLOOKUP(A573,'[2]Quadrige Multicaps VL'!$B$1:$Q$10000,16,FALSE)</f>
        <v>#N/A</v>
      </c>
    </row>
    <row r="574" spans="1:3" hidden="1" x14ac:dyDescent="0.5">
      <c r="A574" s="6">
        <f>WORKDAY(A573,1,[1]!JoursFeries)</f>
        <v>43763</v>
      </c>
      <c r="B574" s="7" t="e">
        <f>VLOOKUP(A574,'[2]Quadrige Multicaps VL'!$B$1:$Q$10000,2,FALSE)</f>
        <v>#N/A</v>
      </c>
      <c r="C574" s="4" t="e">
        <f>VLOOKUP(A574,'[2]Quadrige Multicaps VL'!$B$1:$Q$10000,16,FALSE)</f>
        <v>#N/A</v>
      </c>
    </row>
    <row r="575" spans="1:3" hidden="1" x14ac:dyDescent="0.5">
      <c r="A575" s="6">
        <f>WORKDAY(A574,1,[1]!JoursFeries)</f>
        <v>43766</v>
      </c>
      <c r="B575" s="7" t="e">
        <f>VLOOKUP(A575,'[2]Quadrige Multicaps VL'!$B$1:$Q$10000,2,FALSE)</f>
        <v>#N/A</v>
      </c>
      <c r="C575" s="4" t="e">
        <f>VLOOKUP(A575,'[2]Quadrige Multicaps VL'!$B$1:$Q$10000,16,FALSE)</f>
        <v>#N/A</v>
      </c>
    </row>
    <row r="576" spans="1:3" hidden="1" x14ac:dyDescent="0.5">
      <c r="A576" s="6">
        <f>WORKDAY(A575,1,[1]!JoursFeries)</f>
        <v>43767</v>
      </c>
      <c r="B576" s="7" t="e">
        <f>VLOOKUP(A576,'[2]Quadrige Multicaps VL'!$B$1:$Q$10000,2,FALSE)</f>
        <v>#N/A</v>
      </c>
      <c r="C576" s="4" t="e">
        <f>VLOOKUP(A576,'[2]Quadrige Multicaps VL'!$B$1:$Q$10000,16,FALSE)</f>
        <v>#N/A</v>
      </c>
    </row>
    <row r="577" spans="1:3" hidden="1" x14ac:dyDescent="0.5">
      <c r="A577" s="6">
        <f>WORKDAY(A576,1,[1]!JoursFeries)</f>
        <v>43768</v>
      </c>
      <c r="B577" s="7" t="e">
        <f>VLOOKUP(A577,'[2]Quadrige Multicaps VL'!$B$1:$Q$10000,2,FALSE)</f>
        <v>#N/A</v>
      </c>
      <c r="C577" s="4" t="e">
        <f>VLOOKUP(A577,'[2]Quadrige Multicaps VL'!$B$1:$Q$10000,16,FALSE)</f>
        <v>#N/A</v>
      </c>
    </row>
    <row r="578" spans="1:3" hidden="1" x14ac:dyDescent="0.5">
      <c r="A578" s="6">
        <f>WORKDAY(A577,1,[1]!JoursFeries)</f>
        <v>43769</v>
      </c>
      <c r="B578" s="7" t="e">
        <f>VLOOKUP(A578,'[2]Quadrige Multicaps VL'!$B$1:$Q$10000,2,FALSE)</f>
        <v>#N/A</v>
      </c>
      <c r="C578" s="4" t="e">
        <f>VLOOKUP(A578,'[2]Quadrige Multicaps VL'!$B$1:$Q$10000,16,FALSE)</f>
        <v>#N/A</v>
      </c>
    </row>
    <row r="579" spans="1:3" hidden="1" x14ac:dyDescent="0.5">
      <c r="A579" s="6">
        <f>WORKDAY(A578,1,[1]!JoursFeries)</f>
        <v>43770</v>
      </c>
      <c r="B579" s="7" t="e">
        <f>VLOOKUP(A579,'[2]Quadrige Multicaps VL'!$B$1:$Q$10000,2,FALSE)</f>
        <v>#N/A</v>
      </c>
      <c r="C579" s="4" t="e">
        <f>VLOOKUP(A579,'[2]Quadrige Multicaps VL'!$B$1:$Q$10000,16,FALSE)</f>
        <v>#N/A</v>
      </c>
    </row>
    <row r="580" spans="1:3" hidden="1" x14ac:dyDescent="0.5">
      <c r="A580" s="6">
        <f>WORKDAY(A579,1,[1]!JoursFeries)</f>
        <v>43773</v>
      </c>
      <c r="B580" s="7" t="e">
        <f>VLOOKUP(A580,'[2]Quadrige Multicaps VL'!$B$1:$Q$10000,2,FALSE)</f>
        <v>#N/A</v>
      </c>
      <c r="C580" s="4" t="e">
        <f>VLOOKUP(A580,'[2]Quadrige Multicaps VL'!$B$1:$Q$10000,16,FALSE)</f>
        <v>#N/A</v>
      </c>
    </row>
    <row r="581" spans="1:3" hidden="1" x14ac:dyDescent="0.5">
      <c r="A581" s="6">
        <f>WORKDAY(A580,1,[1]!JoursFeries)</f>
        <v>43774</v>
      </c>
      <c r="B581" s="7" t="e">
        <f>VLOOKUP(A581,'[2]Quadrige Multicaps VL'!$B$1:$Q$10000,2,FALSE)</f>
        <v>#N/A</v>
      </c>
      <c r="C581" s="4" t="e">
        <f>VLOOKUP(A581,'[2]Quadrige Multicaps VL'!$B$1:$Q$10000,16,FALSE)</f>
        <v>#N/A</v>
      </c>
    </row>
    <row r="582" spans="1:3" hidden="1" x14ac:dyDescent="0.5">
      <c r="A582" s="6">
        <f>WORKDAY(A581,1,[1]!JoursFeries)</f>
        <v>43775</v>
      </c>
      <c r="B582" s="7" t="e">
        <f>VLOOKUP(A582,'[2]Quadrige Multicaps VL'!$B$1:$Q$10000,2,FALSE)</f>
        <v>#N/A</v>
      </c>
      <c r="C582" s="4" t="e">
        <f>VLOOKUP(A582,'[2]Quadrige Multicaps VL'!$B$1:$Q$10000,16,FALSE)</f>
        <v>#N/A</v>
      </c>
    </row>
    <row r="583" spans="1:3" hidden="1" x14ac:dyDescent="0.5">
      <c r="A583" s="6">
        <f>WORKDAY(A582,1,[1]!JoursFeries)</f>
        <v>43776</v>
      </c>
      <c r="B583" s="7" t="e">
        <f>VLOOKUP(A583,'[2]Quadrige Multicaps VL'!$B$1:$Q$10000,2,FALSE)</f>
        <v>#N/A</v>
      </c>
      <c r="C583" s="4" t="e">
        <f>VLOOKUP(A583,'[2]Quadrige Multicaps VL'!$B$1:$Q$10000,16,FALSE)</f>
        <v>#N/A</v>
      </c>
    </row>
    <row r="584" spans="1:3" hidden="1" x14ac:dyDescent="0.5">
      <c r="A584" s="6">
        <f>WORKDAY(A583,1,[1]!JoursFeries)</f>
        <v>43777</v>
      </c>
      <c r="B584" s="7" t="e">
        <f>VLOOKUP(A584,'[2]Quadrige Multicaps VL'!$B$1:$Q$10000,2,FALSE)</f>
        <v>#N/A</v>
      </c>
      <c r="C584" s="4" t="e">
        <f>VLOOKUP(A584,'[2]Quadrige Multicaps VL'!$B$1:$Q$10000,16,FALSE)</f>
        <v>#N/A</v>
      </c>
    </row>
    <row r="585" spans="1:3" hidden="1" x14ac:dyDescent="0.5">
      <c r="A585" s="6">
        <f>WORKDAY(A584,1,[1]!JoursFeries)</f>
        <v>43780</v>
      </c>
      <c r="B585" s="7" t="e">
        <f>VLOOKUP(A585,'[2]Quadrige Multicaps VL'!$B$1:$Q$10000,2,FALSE)</f>
        <v>#N/A</v>
      </c>
      <c r="C585" s="4" t="e">
        <f>VLOOKUP(A585,'[2]Quadrige Multicaps VL'!$B$1:$Q$10000,16,FALSE)</f>
        <v>#N/A</v>
      </c>
    </row>
    <row r="586" spans="1:3" hidden="1" x14ac:dyDescent="0.5">
      <c r="A586" s="6">
        <f>WORKDAY(A585,1,[1]!JoursFeries)</f>
        <v>43781</v>
      </c>
      <c r="B586" s="7" t="e">
        <f>VLOOKUP(A586,'[2]Quadrige Multicaps VL'!$B$1:$Q$10000,2,FALSE)</f>
        <v>#N/A</v>
      </c>
      <c r="C586" s="4" t="e">
        <f>VLOOKUP(A586,'[2]Quadrige Multicaps VL'!$B$1:$Q$10000,16,FALSE)</f>
        <v>#N/A</v>
      </c>
    </row>
    <row r="587" spans="1:3" hidden="1" x14ac:dyDescent="0.5">
      <c r="A587" s="6">
        <f>WORKDAY(A586,1,[1]!JoursFeries)</f>
        <v>43782</v>
      </c>
      <c r="B587" s="7" t="e">
        <f>VLOOKUP(A587,'[2]Quadrige Multicaps VL'!$B$1:$Q$10000,2,FALSE)</f>
        <v>#N/A</v>
      </c>
      <c r="C587" s="4" t="e">
        <f>VLOOKUP(A587,'[2]Quadrige Multicaps VL'!$B$1:$Q$10000,16,FALSE)</f>
        <v>#N/A</v>
      </c>
    </row>
    <row r="588" spans="1:3" hidden="1" x14ac:dyDescent="0.5">
      <c r="A588" s="6">
        <f>WORKDAY(A587,1,[1]!JoursFeries)</f>
        <v>43783</v>
      </c>
      <c r="B588" s="7" t="e">
        <f>VLOOKUP(A588,'[2]Quadrige Multicaps VL'!$B$1:$Q$10000,2,FALSE)</f>
        <v>#N/A</v>
      </c>
      <c r="C588" s="4" t="e">
        <f>VLOOKUP(A588,'[2]Quadrige Multicaps VL'!$B$1:$Q$10000,16,FALSE)</f>
        <v>#N/A</v>
      </c>
    </row>
    <row r="589" spans="1:3" hidden="1" x14ac:dyDescent="0.5">
      <c r="A589" s="6">
        <f>WORKDAY(A588,1,[1]!JoursFeries)</f>
        <v>43784</v>
      </c>
      <c r="B589" s="7" t="e">
        <f>VLOOKUP(A589,'[2]Quadrige Multicaps VL'!$B$1:$Q$10000,2,FALSE)</f>
        <v>#N/A</v>
      </c>
      <c r="C589" s="4" t="e">
        <f>VLOOKUP(A589,'[2]Quadrige Multicaps VL'!$B$1:$Q$10000,16,FALSE)</f>
        <v>#N/A</v>
      </c>
    </row>
    <row r="590" spans="1:3" hidden="1" x14ac:dyDescent="0.5">
      <c r="A590" s="6">
        <f>WORKDAY(A589,1,[1]!JoursFeries)</f>
        <v>43787</v>
      </c>
      <c r="B590" s="7" t="e">
        <f>VLOOKUP(A590,'[2]Quadrige Multicaps VL'!$B$1:$Q$10000,2,FALSE)</f>
        <v>#N/A</v>
      </c>
      <c r="C590" s="4" t="e">
        <f>VLOOKUP(A590,'[2]Quadrige Multicaps VL'!$B$1:$Q$10000,16,FALSE)</f>
        <v>#N/A</v>
      </c>
    </row>
    <row r="591" spans="1:3" hidden="1" x14ac:dyDescent="0.5">
      <c r="A591" s="6">
        <f>WORKDAY(A590,1,[1]!JoursFeries)</f>
        <v>43788</v>
      </c>
      <c r="B591" s="7" t="e">
        <f>VLOOKUP(A591,'[2]Quadrige Multicaps VL'!$B$1:$Q$10000,2,FALSE)</f>
        <v>#N/A</v>
      </c>
      <c r="C591" s="4" t="e">
        <f>VLOOKUP(A591,'[2]Quadrige Multicaps VL'!$B$1:$Q$10000,16,FALSE)</f>
        <v>#N/A</v>
      </c>
    </row>
    <row r="592" spans="1:3" hidden="1" x14ac:dyDescent="0.5">
      <c r="A592" s="6">
        <f>WORKDAY(A591,1,[1]!JoursFeries)</f>
        <v>43789</v>
      </c>
      <c r="B592" s="7" t="e">
        <f>VLOOKUP(A592,'[2]Quadrige Multicaps VL'!$B$1:$Q$10000,2,FALSE)</f>
        <v>#N/A</v>
      </c>
      <c r="C592" s="4" t="e">
        <f>VLOOKUP(A592,'[2]Quadrige Multicaps VL'!$B$1:$Q$10000,16,FALSE)</f>
        <v>#N/A</v>
      </c>
    </row>
    <row r="593" spans="1:4" hidden="1" x14ac:dyDescent="0.5">
      <c r="A593" s="6">
        <f>WORKDAY(A592,1,[1]!JoursFeries)</f>
        <v>43790</v>
      </c>
      <c r="B593" s="7" t="e">
        <f>VLOOKUP(A593,'[2]Quadrige Multicaps VL'!$B$1:$Q$10000,2,FALSE)</f>
        <v>#N/A</v>
      </c>
      <c r="C593" s="4" t="e">
        <f>VLOOKUP(A593,'[2]Quadrige Multicaps VL'!$B$1:$Q$10000,16,FALSE)</f>
        <v>#N/A</v>
      </c>
    </row>
    <row r="594" spans="1:4" hidden="1" x14ac:dyDescent="0.5">
      <c r="A594" s="6">
        <f>WORKDAY(A593,1,[1]!JoursFeries)</f>
        <v>43791</v>
      </c>
      <c r="B594" s="7" t="e">
        <f>VLOOKUP(A594,'[2]Quadrige Multicaps VL'!$B$1:$Q$10000,2,FALSE)</f>
        <v>#N/A</v>
      </c>
      <c r="C594" s="4" t="e">
        <f>VLOOKUP(A594,'[2]Quadrige Multicaps VL'!$B$1:$Q$10000,16,FALSE)</f>
        <v>#N/A</v>
      </c>
    </row>
    <row r="595" spans="1:4" hidden="1" x14ac:dyDescent="0.5">
      <c r="A595" s="6">
        <f>WORKDAY(A594,1,[1]!JoursFeries)</f>
        <v>43794</v>
      </c>
      <c r="B595" s="7" t="e">
        <f>VLOOKUP(A595,'[2]Quadrige Multicaps VL'!$B$1:$Q$10000,2,FALSE)</f>
        <v>#N/A</v>
      </c>
      <c r="C595" s="4" t="e">
        <f>VLOOKUP(A595,'[2]Quadrige Multicaps VL'!$B$1:$Q$10000,16,FALSE)</f>
        <v>#N/A</v>
      </c>
    </row>
    <row r="596" spans="1:4" hidden="1" x14ac:dyDescent="0.5">
      <c r="A596" s="6">
        <f>WORKDAY(A595,1,[1]!JoursFeries)</f>
        <v>43795</v>
      </c>
      <c r="B596" s="7" t="e">
        <f>VLOOKUP(A596,'[2]Quadrige Multicaps VL'!$B$1:$Q$10000,2,FALSE)</f>
        <v>#N/A</v>
      </c>
      <c r="C596" s="4" t="e">
        <f>VLOOKUP(A596,'[2]Quadrige Multicaps VL'!$B$1:$Q$10000,16,FALSE)</f>
        <v>#N/A</v>
      </c>
    </row>
    <row r="597" spans="1:4" hidden="1" x14ac:dyDescent="0.5">
      <c r="A597" s="6">
        <f>WORKDAY(A596,1,[1]!JoursFeries)</f>
        <v>43796</v>
      </c>
      <c r="B597" s="7" t="e">
        <f>VLOOKUP(A597,'[2]Quadrige Multicaps VL'!$B$1:$Q$10000,2,FALSE)</f>
        <v>#N/A</v>
      </c>
      <c r="C597" s="4" t="e">
        <f>VLOOKUP(A597,'[2]Quadrige Multicaps VL'!$B$1:$Q$10000,16,FALSE)</f>
        <v>#N/A</v>
      </c>
    </row>
    <row r="598" spans="1:4" hidden="1" x14ac:dyDescent="0.5">
      <c r="A598" s="6">
        <f>WORKDAY(A597,1,[1]!JoursFeries)</f>
        <v>43797</v>
      </c>
      <c r="B598" s="7" t="e">
        <f>VLOOKUP(A598,'[2]Quadrige Multicaps VL'!$B$1:$Q$10000,2,FALSE)</f>
        <v>#N/A</v>
      </c>
      <c r="C598" s="4" t="e">
        <f>VLOOKUP(A598,'[2]Quadrige Multicaps VL'!$B$1:$Q$10000,16,FALSE)</f>
        <v>#N/A</v>
      </c>
    </row>
    <row r="599" spans="1:4" hidden="1" x14ac:dyDescent="0.5">
      <c r="A599" s="6">
        <f>WORKDAY(A598,1,[1]!JoursFeries)</f>
        <v>43798</v>
      </c>
      <c r="B599" s="7" t="e">
        <f>VLOOKUP(A599,'[2]Quadrige Multicaps VL'!$B$1:$Q$10000,2,FALSE)</f>
        <v>#N/A</v>
      </c>
      <c r="C599" s="4" t="e">
        <f>VLOOKUP(A599,'[2]Quadrige Multicaps VL'!$B$1:$Q$10000,16,FALSE)</f>
        <v>#N/A</v>
      </c>
    </row>
    <row r="600" spans="1:4" hidden="1" x14ac:dyDescent="0.5">
      <c r="A600" s="6">
        <f>WORKDAY(A599,1,[1]!JoursFeries)</f>
        <v>43801</v>
      </c>
      <c r="B600" s="7" t="e">
        <f>VLOOKUP(A600,'[2]Quadrige Multicaps VL'!$B$1:$Q$10000,2,FALSE)</f>
        <v>#N/A</v>
      </c>
      <c r="C600" s="4" t="e">
        <f>VLOOKUP(A600,'[2]Quadrige Multicaps VL'!$B$1:$Q$10000,16,FALSE)</f>
        <v>#N/A</v>
      </c>
    </row>
    <row r="601" spans="1:4" hidden="1" x14ac:dyDescent="0.5">
      <c r="A601" s="6">
        <f>WORKDAY(A600,1,[1]!JoursFeries)</f>
        <v>43802</v>
      </c>
      <c r="B601" s="7" t="e">
        <f>VLOOKUP(A601,'[2]Quadrige Multicaps VL'!$B$1:$Q$10000,2,FALSE)</f>
        <v>#N/A</v>
      </c>
      <c r="C601" s="4" t="e">
        <f>VLOOKUP(A601,'[2]Quadrige Multicaps VL'!$B$1:$Q$10000,16,FALSE)</f>
        <v>#N/A</v>
      </c>
    </row>
    <row r="602" spans="1:4" hidden="1" x14ac:dyDescent="0.5">
      <c r="A602" s="6">
        <f>WORKDAY(A601,1,[1]!JoursFeries)</f>
        <v>43803</v>
      </c>
      <c r="B602" s="7" t="e">
        <f>VLOOKUP(A602,'[2]Quadrige Multicaps VL'!$B$1:$Q$10000,2,FALSE)</f>
        <v>#N/A</v>
      </c>
      <c r="C602" s="4" t="e">
        <f>VLOOKUP(A602,'[2]Quadrige Multicaps VL'!$B$1:$Q$10000,16,FALSE)</f>
        <v>#N/A</v>
      </c>
    </row>
    <row r="603" spans="1:4" hidden="1" x14ac:dyDescent="0.5">
      <c r="A603" s="6">
        <f>WORKDAY(A602,1,[1]!JoursFeries)</f>
        <v>43804</v>
      </c>
      <c r="B603" s="7" t="e">
        <f>VLOOKUP(A603,'[2]Quadrige Multicaps VL'!$B$1:$Q$10000,2,FALSE)</f>
        <v>#N/A</v>
      </c>
      <c r="C603" s="4" t="e">
        <f>VLOOKUP(A603,'[2]Quadrige Multicaps VL'!$B$1:$Q$10000,16,FALSE)</f>
        <v>#N/A</v>
      </c>
    </row>
    <row r="604" spans="1:4" hidden="1" x14ac:dyDescent="0.5">
      <c r="A604" s="6">
        <f>WORKDAY(A603,1,[1]!JoursFeries)</f>
        <v>43805</v>
      </c>
      <c r="B604" s="7" t="e">
        <f>VLOOKUP(A604,'[2]Quadrige Multicaps VL'!$B$1:$Q$10000,2,FALSE)</f>
        <v>#N/A</v>
      </c>
      <c r="C604" s="4" t="e">
        <f>VLOOKUP(A604,'[2]Quadrige Multicaps VL'!$B$1:$Q$10000,16,FALSE)</f>
        <v>#N/A</v>
      </c>
    </row>
    <row r="605" spans="1:4" hidden="1" x14ac:dyDescent="0.5">
      <c r="A605" s="6">
        <f>WORKDAY(A604,1,[1]!JoursFeries)</f>
        <v>43808</v>
      </c>
      <c r="B605" s="7" t="e">
        <f>VLOOKUP(A605,'[2]Quadrige Multicaps VL'!$B$1:$Q$10000,2,FALSE)</f>
        <v>#N/A</v>
      </c>
      <c r="C605" s="4" t="e">
        <f>VLOOKUP(A605,'[2]Quadrige Multicaps VL'!$B$1:$Q$10000,16,FALSE)</f>
        <v>#N/A</v>
      </c>
    </row>
    <row r="606" spans="1:4" hidden="1" x14ac:dyDescent="0.5">
      <c r="A606" s="6">
        <f>WORKDAY(A605,1,[1]!JoursFeries)</f>
        <v>43809</v>
      </c>
      <c r="B606" s="7" t="e">
        <f>VLOOKUP(A606,'[2]Quadrige Multicaps VL'!$B$1:$Q$10000,2,FALSE)</f>
        <v>#N/A</v>
      </c>
      <c r="C606" s="4" t="e">
        <f>VLOOKUP(A606,'[2]Quadrige Multicaps VL'!$B$1:$Q$10000,16,FALSE)</f>
        <v>#N/A</v>
      </c>
    </row>
    <row r="607" spans="1:4" hidden="1" x14ac:dyDescent="0.5">
      <c r="A607" s="6">
        <f>WORKDAY(A606,1,[1]!JoursFeries)</f>
        <v>43810</v>
      </c>
      <c r="B607" s="7" t="e">
        <f>VLOOKUP(A607,'[2]Quadrige Multicaps VL'!$B$1:$Q$10000,2,FALSE)</f>
        <v>#N/A</v>
      </c>
      <c r="C607" s="4" t="e">
        <f>VLOOKUP(A607,'[2]Quadrige Multicaps VL'!$B$1:$Q$10000,16,FALSE)</f>
        <v>#N/A</v>
      </c>
    </row>
    <row r="608" spans="1:4" hidden="1" x14ac:dyDescent="0.5">
      <c r="A608" s="6">
        <f>WORKDAY(A607,1,[1]!JoursFeries)</f>
        <v>43811</v>
      </c>
      <c r="B608" s="7" t="e">
        <f>VLOOKUP(A608,'[2]Quadrige Multicaps VL'!$B$1:$Q$10000,2,FALSE)</f>
        <v>#N/A</v>
      </c>
      <c r="C608" s="4" t="e">
        <f>VLOOKUP(A608,'[2]Quadrige Multicaps VL'!$B$1:$Q$10000,16,FALSE)</f>
        <v>#N/A</v>
      </c>
      <c r="D608" s="2"/>
    </row>
    <row r="609" spans="1:3" hidden="1" x14ac:dyDescent="0.5">
      <c r="A609" s="6">
        <f>WORKDAY(A608,1,[1]!JoursFeries)</f>
        <v>43812</v>
      </c>
      <c r="B609" s="7" t="e">
        <f>VLOOKUP(A609,'[2]Quadrige Multicaps VL'!$B$1:$Q$10000,2,FALSE)</f>
        <v>#N/A</v>
      </c>
      <c r="C609" s="4" t="e">
        <f>VLOOKUP(A609,'[2]Quadrige Multicaps VL'!$B$1:$Q$10000,16,FALSE)</f>
        <v>#N/A</v>
      </c>
    </row>
    <row r="610" spans="1:3" hidden="1" x14ac:dyDescent="0.5">
      <c r="A610" s="6">
        <f>WORKDAY(A609,1,[1]!JoursFeries)</f>
        <v>43815</v>
      </c>
      <c r="B610" s="7" t="e">
        <f>VLOOKUP(A610,'[2]Quadrige Multicaps VL'!$B$1:$Q$10000,2,FALSE)</f>
        <v>#N/A</v>
      </c>
      <c r="C610" s="4" t="e">
        <f>VLOOKUP(A610,'[2]Quadrige Multicaps VL'!$B$1:$Q$10000,16,FALSE)</f>
        <v>#N/A</v>
      </c>
    </row>
    <row r="611" spans="1:3" hidden="1" x14ac:dyDescent="0.5">
      <c r="A611" s="6">
        <f>WORKDAY(A610,1,[1]!JoursFeries)</f>
        <v>43816</v>
      </c>
      <c r="B611" s="7" t="e">
        <f>VLOOKUP(A611,'[2]Quadrige Multicaps VL'!$B$1:$Q$10000,2,FALSE)</f>
        <v>#N/A</v>
      </c>
      <c r="C611" s="4" t="e">
        <f>VLOOKUP(A611,'[2]Quadrige Multicaps VL'!$B$1:$Q$10000,16,FALSE)</f>
        <v>#N/A</v>
      </c>
    </row>
    <row r="612" spans="1:3" hidden="1" x14ac:dyDescent="0.5">
      <c r="A612" s="6">
        <f>WORKDAY(A611,1,[1]!JoursFeries)</f>
        <v>43817</v>
      </c>
      <c r="B612" s="7" t="e">
        <f>VLOOKUP(A612,'[2]Quadrige Multicaps VL'!$B$1:$Q$10000,2,FALSE)</f>
        <v>#N/A</v>
      </c>
      <c r="C612" s="4" t="e">
        <f>VLOOKUP(A612,'[2]Quadrige Multicaps VL'!$B$1:$Q$10000,16,FALSE)</f>
        <v>#N/A</v>
      </c>
    </row>
    <row r="613" spans="1:3" hidden="1" x14ac:dyDescent="0.5">
      <c r="A613" s="6">
        <f>WORKDAY(A612,1,[1]!JoursFeries)</f>
        <v>43818</v>
      </c>
      <c r="B613" s="7" t="e">
        <f>VLOOKUP(A613,'[2]Quadrige Multicaps VL'!$B$1:$Q$10000,2,FALSE)</f>
        <v>#N/A</v>
      </c>
      <c r="C613" s="4" t="e">
        <f>VLOOKUP(A613,'[2]Quadrige Multicaps VL'!$B$1:$Q$10000,16,FALSE)</f>
        <v>#N/A</v>
      </c>
    </row>
    <row r="614" spans="1:3" hidden="1" x14ac:dyDescent="0.5">
      <c r="A614" s="6">
        <f>WORKDAY(A613,1,[1]!JoursFeries)</f>
        <v>43819</v>
      </c>
      <c r="B614" s="7" t="e">
        <f>VLOOKUP(A614,'[2]Quadrige Multicaps VL'!$B$1:$Q$10000,2,FALSE)</f>
        <v>#N/A</v>
      </c>
      <c r="C614" s="4" t="e">
        <f>VLOOKUP(A614,'[2]Quadrige Multicaps VL'!$B$1:$Q$10000,16,FALSE)</f>
        <v>#N/A</v>
      </c>
    </row>
    <row r="615" spans="1:3" hidden="1" x14ac:dyDescent="0.5">
      <c r="A615" s="6">
        <f>WORKDAY(A614,1,[1]!JoursFeries)</f>
        <v>43822</v>
      </c>
      <c r="B615" s="7" t="e">
        <f>VLOOKUP(A615,'[2]Quadrige Multicaps VL'!$B$1:$Q$10000,2,FALSE)</f>
        <v>#N/A</v>
      </c>
      <c r="C615" s="4" t="e">
        <f>VLOOKUP(A615,'[2]Quadrige Multicaps VL'!$B$1:$Q$10000,16,FALSE)</f>
        <v>#N/A</v>
      </c>
    </row>
    <row r="616" spans="1:3" hidden="1" x14ac:dyDescent="0.5">
      <c r="A616" s="6">
        <f>WORKDAY(A615,1,[1]!JoursFeries)</f>
        <v>43823</v>
      </c>
      <c r="B616" s="7" t="e">
        <f>VLOOKUP(A616,'[2]Quadrige Multicaps VL'!$B$1:$Q$10000,2,FALSE)</f>
        <v>#N/A</v>
      </c>
      <c r="C616" s="4" t="e">
        <f>VLOOKUP(A616,'[2]Quadrige Multicaps VL'!$B$1:$Q$10000,16,FALSE)</f>
        <v>#N/A</v>
      </c>
    </row>
    <row r="617" spans="1:3" hidden="1" x14ac:dyDescent="0.5">
      <c r="A617" s="6">
        <f>WORKDAY(A616,1,[1]!JoursFeries)</f>
        <v>43826</v>
      </c>
      <c r="B617" s="7" t="e">
        <f>VLOOKUP(A617,'[2]Quadrige Multicaps VL'!$B$1:$Q$10000,2,FALSE)</f>
        <v>#N/A</v>
      </c>
      <c r="C617" s="4" t="e">
        <f>VLOOKUP(A617,'[2]Quadrige Multicaps VL'!$B$1:$Q$10000,16,FALSE)</f>
        <v>#N/A</v>
      </c>
    </row>
    <row r="618" spans="1:3" hidden="1" x14ac:dyDescent="0.5">
      <c r="A618" s="6">
        <f>WORKDAY(A617,1,[1]!JoursFeries)</f>
        <v>43829</v>
      </c>
      <c r="B618" s="7" t="e">
        <f>VLOOKUP(A618,'[2]Quadrige Multicaps VL'!$B$1:$Q$10000,2,FALSE)</f>
        <v>#N/A</v>
      </c>
      <c r="C618" s="4" t="e">
        <f>VLOOKUP(A618,'[2]Quadrige Multicaps VL'!$B$1:$Q$10000,16,FALSE)</f>
        <v>#N/A</v>
      </c>
    </row>
    <row r="619" spans="1:3" hidden="1" x14ac:dyDescent="0.5">
      <c r="A619" s="6">
        <f>WORKDAY(A618,1,[1]!JoursFeries)</f>
        <v>43830</v>
      </c>
      <c r="B619" s="7" t="e">
        <f>VLOOKUP(A619,'[2]Quadrige Multicaps VL'!$B$1:$Q$10000,2,FALSE)</f>
        <v>#N/A</v>
      </c>
      <c r="C619" s="4" t="e">
        <f>VLOOKUP(A619,'[2]Quadrige Multicaps VL'!$B$1:$Q$10000,16,FALSE)</f>
        <v>#N/A</v>
      </c>
    </row>
    <row r="620" spans="1:3" hidden="1" x14ac:dyDescent="0.5">
      <c r="A620" s="6">
        <f>WORKDAY(A619,1,[1]!JoursFeries)</f>
        <v>43832</v>
      </c>
      <c r="B620" s="7" t="e">
        <f>VLOOKUP(A620,'[2]Quadrige Multicaps VL'!$B$1:$Q$10000,2,FALSE)</f>
        <v>#N/A</v>
      </c>
      <c r="C620" s="4" t="e">
        <f>VLOOKUP(A620,'[2]Quadrige Multicaps VL'!$B$1:$Q$10000,16,FALSE)</f>
        <v>#N/A</v>
      </c>
    </row>
    <row r="621" spans="1:3" hidden="1" x14ac:dyDescent="0.5">
      <c r="A621" s="6">
        <f>WORKDAY(A620,1,[1]!JoursFeries)</f>
        <v>43833</v>
      </c>
      <c r="B621" s="7" t="e">
        <f>VLOOKUP(A621,'[2]Quadrige Multicaps VL'!$B$1:$Q$10000,2,FALSE)</f>
        <v>#N/A</v>
      </c>
      <c r="C621" s="4" t="e">
        <f>VLOOKUP(A621,'[2]Quadrige Multicaps VL'!$B$1:$Q$10000,16,FALSE)</f>
        <v>#N/A</v>
      </c>
    </row>
    <row r="622" spans="1:3" hidden="1" x14ac:dyDescent="0.5">
      <c r="A622" s="6">
        <f>WORKDAY(A621,1,[1]!JoursFeries)</f>
        <v>43836</v>
      </c>
      <c r="B622" s="7" t="e">
        <f>VLOOKUP(A622,'[2]Quadrige Multicaps VL'!$B$1:$Q$10000,2,FALSE)</f>
        <v>#N/A</v>
      </c>
      <c r="C622" s="4" t="e">
        <f>VLOOKUP(A622,'[2]Quadrige Multicaps VL'!$B$1:$Q$10000,16,FALSE)</f>
        <v>#N/A</v>
      </c>
    </row>
    <row r="623" spans="1:3" hidden="1" x14ac:dyDescent="0.5">
      <c r="A623" s="6">
        <f>WORKDAY(A622,1,[1]!JoursFeries)</f>
        <v>43837</v>
      </c>
      <c r="B623" s="7" t="e">
        <f>VLOOKUP(A623,'[2]Quadrige Multicaps VL'!$B$1:$Q$10000,2,FALSE)</f>
        <v>#N/A</v>
      </c>
      <c r="C623" s="4" t="e">
        <f>VLOOKUP(A623,'[2]Quadrige Multicaps VL'!$B$1:$Q$10000,16,FALSE)</f>
        <v>#N/A</v>
      </c>
    </row>
    <row r="624" spans="1:3" hidden="1" x14ac:dyDescent="0.5">
      <c r="A624" s="6">
        <f>WORKDAY(A623,1,[1]!JoursFeries)</f>
        <v>43838</v>
      </c>
      <c r="B624" s="7" t="e">
        <f>VLOOKUP(A624,'[2]Quadrige Multicaps VL'!$B$1:$Q$10000,2,FALSE)</f>
        <v>#N/A</v>
      </c>
      <c r="C624" s="4" t="e">
        <f>VLOOKUP(A624,'[2]Quadrige Multicaps VL'!$B$1:$Q$10000,16,FALSE)</f>
        <v>#N/A</v>
      </c>
    </row>
    <row r="625" spans="1:3" hidden="1" x14ac:dyDescent="0.5">
      <c r="A625" s="6">
        <f>WORKDAY(A624,1,[1]!JoursFeries)</f>
        <v>43839</v>
      </c>
      <c r="B625" s="7" t="e">
        <f>VLOOKUP(A625,'[2]Quadrige Multicaps VL'!$B$1:$Q$10000,2,FALSE)</f>
        <v>#N/A</v>
      </c>
      <c r="C625" s="4" t="e">
        <f>VLOOKUP(A625,'[2]Quadrige Multicaps VL'!$B$1:$Q$10000,16,FALSE)</f>
        <v>#N/A</v>
      </c>
    </row>
    <row r="626" spans="1:3" hidden="1" x14ac:dyDescent="0.5">
      <c r="A626" s="6">
        <f>WORKDAY(A625,1,[1]!JoursFeries)</f>
        <v>43840</v>
      </c>
      <c r="B626" s="7" t="e">
        <f>VLOOKUP(A626,'[2]Quadrige Multicaps VL'!$B$1:$Q$10000,2,FALSE)</f>
        <v>#N/A</v>
      </c>
      <c r="C626" s="4" t="e">
        <f>VLOOKUP(A626,'[2]Quadrige Multicaps VL'!$B$1:$Q$10000,16,FALSE)</f>
        <v>#N/A</v>
      </c>
    </row>
    <row r="627" spans="1:3" hidden="1" x14ac:dyDescent="0.5">
      <c r="A627" s="6">
        <f>WORKDAY(A626,1,[1]!JoursFeries)</f>
        <v>43843</v>
      </c>
      <c r="B627" s="7" t="e">
        <f>VLOOKUP(A627,'[2]Quadrige Multicaps VL'!$B$1:$Q$10000,2,FALSE)</f>
        <v>#N/A</v>
      </c>
      <c r="C627" s="4" t="e">
        <f>VLOOKUP(A627,'[2]Quadrige Multicaps VL'!$B$1:$Q$10000,16,FALSE)</f>
        <v>#N/A</v>
      </c>
    </row>
    <row r="628" spans="1:3" hidden="1" x14ac:dyDescent="0.5">
      <c r="A628" s="6">
        <f>WORKDAY(A627,1,[1]!JoursFeries)</f>
        <v>43844</v>
      </c>
      <c r="B628" s="7" t="e">
        <f>VLOOKUP(A628,'[2]Quadrige Multicaps VL'!$B$1:$Q$10000,2,FALSE)</f>
        <v>#N/A</v>
      </c>
      <c r="C628" s="4" t="e">
        <f>VLOOKUP(A628,'[2]Quadrige Multicaps VL'!$B$1:$Q$10000,16,FALSE)</f>
        <v>#N/A</v>
      </c>
    </row>
    <row r="629" spans="1:3" hidden="1" x14ac:dyDescent="0.5">
      <c r="A629" s="6">
        <f>WORKDAY(A628,1,[1]!JoursFeries)</f>
        <v>43845</v>
      </c>
      <c r="B629" s="7" t="e">
        <f>VLOOKUP(A629,'[2]Quadrige Multicaps VL'!$B$1:$Q$10000,2,FALSE)</f>
        <v>#N/A</v>
      </c>
      <c r="C629" s="4" t="e">
        <f>VLOOKUP(A629,'[2]Quadrige Multicaps VL'!$B$1:$Q$10000,16,FALSE)</f>
        <v>#N/A</v>
      </c>
    </row>
    <row r="630" spans="1:3" hidden="1" x14ac:dyDescent="0.5">
      <c r="A630" s="6">
        <f>WORKDAY(A629,1,[1]!JoursFeries)</f>
        <v>43846</v>
      </c>
      <c r="B630" s="7" t="e">
        <f>VLOOKUP(A630,'[2]Quadrige Multicaps VL'!$B$1:$Q$10000,2,FALSE)</f>
        <v>#N/A</v>
      </c>
      <c r="C630" s="4" t="e">
        <f>VLOOKUP(A630,'[2]Quadrige Multicaps VL'!$B$1:$Q$10000,16,FALSE)</f>
        <v>#N/A</v>
      </c>
    </row>
    <row r="631" spans="1:3" hidden="1" x14ac:dyDescent="0.5">
      <c r="A631" s="6">
        <f>WORKDAY(A630,1,[1]!JoursFeries)</f>
        <v>43847</v>
      </c>
      <c r="B631" s="7" t="e">
        <f>VLOOKUP(A631,'[2]Quadrige Multicaps VL'!$B$1:$Q$10000,2,FALSE)</f>
        <v>#N/A</v>
      </c>
      <c r="C631" s="4" t="e">
        <f>VLOOKUP(A631,'[2]Quadrige Multicaps VL'!$B$1:$Q$10000,16,FALSE)</f>
        <v>#N/A</v>
      </c>
    </row>
    <row r="632" spans="1:3" hidden="1" x14ac:dyDescent="0.5">
      <c r="A632" s="6">
        <f>WORKDAY(A631,1,[1]!JoursFeries)</f>
        <v>43850</v>
      </c>
      <c r="B632" s="7" t="e">
        <f>VLOOKUP(A632,'[2]Quadrige Multicaps VL'!$B$1:$Q$10000,2,FALSE)</f>
        <v>#N/A</v>
      </c>
      <c r="C632" s="4" t="e">
        <f>VLOOKUP(A632,'[2]Quadrige Multicaps VL'!$B$1:$Q$10000,16,FALSE)</f>
        <v>#N/A</v>
      </c>
    </row>
    <row r="633" spans="1:3" hidden="1" x14ac:dyDescent="0.5">
      <c r="A633" s="6">
        <f>WORKDAY(A632,1,[1]!JoursFeries)</f>
        <v>43851</v>
      </c>
      <c r="B633" s="7" t="e">
        <f>VLOOKUP(A633,'[2]Quadrige Multicaps VL'!$B$1:$Q$10000,2,FALSE)</f>
        <v>#N/A</v>
      </c>
      <c r="C633" s="4" t="e">
        <f>VLOOKUP(A633,'[2]Quadrige Multicaps VL'!$B$1:$Q$10000,16,FALSE)</f>
        <v>#N/A</v>
      </c>
    </row>
    <row r="634" spans="1:3" hidden="1" x14ac:dyDescent="0.5">
      <c r="A634" s="6">
        <f>WORKDAY(A633,1,[1]!JoursFeries)</f>
        <v>43852</v>
      </c>
      <c r="B634" s="7" t="e">
        <f>VLOOKUP(A634,'[2]Quadrige Multicaps VL'!$B$1:$Q$10000,2,FALSE)</f>
        <v>#N/A</v>
      </c>
      <c r="C634" s="4" t="e">
        <f>VLOOKUP(A634,'[2]Quadrige Multicaps VL'!$B$1:$Q$10000,16,FALSE)</f>
        <v>#N/A</v>
      </c>
    </row>
    <row r="635" spans="1:3" hidden="1" x14ac:dyDescent="0.5">
      <c r="A635" s="6">
        <f>WORKDAY(A634,1,[1]!JoursFeries)</f>
        <v>43853</v>
      </c>
      <c r="B635" s="7" t="e">
        <f>VLOOKUP(A635,'[2]Quadrige Multicaps VL'!$B$1:$Q$10000,2,FALSE)</f>
        <v>#N/A</v>
      </c>
      <c r="C635" s="4" t="e">
        <f>VLOOKUP(A635,'[2]Quadrige Multicaps VL'!$B$1:$Q$10000,16,FALSE)</f>
        <v>#N/A</v>
      </c>
    </row>
    <row r="636" spans="1:3" hidden="1" x14ac:dyDescent="0.5">
      <c r="A636" s="6">
        <f>WORKDAY(A635,1,[1]!JoursFeries)</f>
        <v>43854</v>
      </c>
      <c r="B636" s="7" t="e">
        <f>VLOOKUP(A636,'[2]Quadrige Multicaps VL'!$B$1:$Q$10000,2,FALSE)</f>
        <v>#N/A</v>
      </c>
      <c r="C636" s="4" t="e">
        <f>VLOOKUP(A636,'[2]Quadrige Multicaps VL'!$B$1:$Q$10000,16,FALSE)</f>
        <v>#N/A</v>
      </c>
    </row>
    <row r="637" spans="1:3" hidden="1" x14ac:dyDescent="0.5">
      <c r="A637" s="6">
        <f>WORKDAY(A636,1,[1]!JoursFeries)</f>
        <v>43857</v>
      </c>
      <c r="B637" s="7" t="e">
        <f>VLOOKUP(A637,'[2]Quadrige Multicaps VL'!$B$1:$Q$10000,2,FALSE)</f>
        <v>#N/A</v>
      </c>
      <c r="C637" s="4" t="e">
        <f>VLOOKUP(A637,'[2]Quadrige Multicaps VL'!$B$1:$Q$10000,16,FALSE)</f>
        <v>#N/A</v>
      </c>
    </row>
    <row r="638" spans="1:3" hidden="1" x14ac:dyDescent="0.5">
      <c r="A638" s="6">
        <f>WORKDAY(A637,1,[1]!JoursFeries)</f>
        <v>43858</v>
      </c>
      <c r="B638" s="7" t="e">
        <f>VLOOKUP(A638,'[2]Quadrige Multicaps VL'!$B$1:$Q$10000,2,FALSE)</f>
        <v>#N/A</v>
      </c>
      <c r="C638" s="4" t="e">
        <f>VLOOKUP(A638,'[2]Quadrige Multicaps VL'!$B$1:$Q$10000,16,FALSE)</f>
        <v>#N/A</v>
      </c>
    </row>
    <row r="639" spans="1:3" hidden="1" x14ac:dyDescent="0.5">
      <c r="A639" s="6">
        <f>WORKDAY(A638,1,[1]!JoursFeries)</f>
        <v>43859</v>
      </c>
      <c r="B639" s="7" t="e">
        <f>VLOOKUP(A639,'[2]Quadrige Multicaps VL'!$B$1:$Q$10000,2,FALSE)</f>
        <v>#N/A</v>
      </c>
      <c r="C639" s="4" t="e">
        <f>VLOOKUP(A639,'[2]Quadrige Multicaps VL'!$B$1:$Q$10000,16,FALSE)</f>
        <v>#N/A</v>
      </c>
    </row>
    <row r="640" spans="1:3" hidden="1" x14ac:dyDescent="0.5">
      <c r="A640" s="6">
        <f>WORKDAY(A639,1,[1]!JoursFeries)</f>
        <v>43860</v>
      </c>
      <c r="B640" s="7" t="e">
        <f>VLOOKUP(A640,'[2]Quadrige Multicaps VL'!$B$1:$Q$10000,2,FALSE)</f>
        <v>#N/A</v>
      </c>
      <c r="C640" s="4" t="e">
        <f>VLOOKUP(A640,'[2]Quadrige Multicaps VL'!$B$1:$Q$10000,16,FALSE)</f>
        <v>#N/A</v>
      </c>
    </row>
    <row r="641" spans="1:3" hidden="1" x14ac:dyDescent="0.5">
      <c r="A641" s="6">
        <f>WORKDAY(A640,1,[1]!JoursFeries)</f>
        <v>43861</v>
      </c>
      <c r="B641" s="7" t="e">
        <f>VLOOKUP(A641,'[2]Quadrige Multicaps VL'!$B$1:$Q$10000,2,FALSE)</f>
        <v>#N/A</v>
      </c>
      <c r="C641" s="4" t="e">
        <f>VLOOKUP(A641,'[2]Quadrige Multicaps VL'!$B$1:$Q$10000,16,FALSE)</f>
        <v>#N/A</v>
      </c>
    </row>
    <row r="642" spans="1:3" hidden="1" x14ac:dyDescent="0.5">
      <c r="A642" s="6">
        <f>WORKDAY(A641,1,[1]!JoursFeries)</f>
        <v>43864</v>
      </c>
      <c r="B642" s="7" t="e">
        <f>VLOOKUP(A642,'[2]Quadrige Multicaps VL'!$B$1:$Q$10000,2,FALSE)</f>
        <v>#N/A</v>
      </c>
      <c r="C642" s="4" t="e">
        <f>VLOOKUP(A642,'[2]Quadrige Multicaps VL'!$B$1:$Q$10000,16,FALSE)</f>
        <v>#N/A</v>
      </c>
    </row>
    <row r="643" spans="1:3" hidden="1" x14ac:dyDescent="0.5">
      <c r="A643" s="6">
        <f>WORKDAY(A642,1,[1]!JoursFeries)</f>
        <v>43865</v>
      </c>
      <c r="B643" s="7" t="e">
        <f>VLOOKUP(A643,'[2]Quadrige Multicaps VL'!$B$1:$Q$10000,2,FALSE)</f>
        <v>#N/A</v>
      </c>
      <c r="C643" s="4" t="e">
        <f>VLOOKUP(A643,'[2]Quadrige Multicaps VL'!$B$1:$Q$10000,16,FALSE)</f>
        <v>#N/A</v>
      </c>
    </row>
    <row r="644" spans="1:3" hidden="1" x14ac:dyDescent="0.5">
      <c r="A644" s="6">
        <f>WORKDAY(A643,1,[1]!JoursFeries)</f>
        <v>43866</v>
      </c>
      <c r="B644" s="7" t="e">
        <f>VLOOKUP(A644,'[2]Quadrige Multicaps VL'!$B$1:$Q$10000,2,FALSE)</f>
        <v>#N/A</v>
      </c>
      <c r="C644" s="4" t="e">
        <f>VLOOKUP(A644,'[2]Quadrige Multicaps VL'!$B$1:$Q$10000,16,FALSE)</f>
        <v>#N/A</v>
      </c>
    </row>
    <row r="645" spans="1:3" hidden="1" x14ac:dyDescent="0.5">
      <c r="A645" s="6">
        <f>WORKDAY(A644,1,[1]!JoursFeries)</f>
        <v>43867</v>
      </c>
      <c r="B645" s="7" t="e">
        <f>VLOOKUP(A645,'[2]Quadrige Multicaps VL'!$B$1:$Q$10000,2,FALSE)</f>
        <v>#N/A</v>
      </c>
      <c r="C645" s="4" t="e">
        <f>VLOOKUP(A645,'[2]Quadrige Multicaps VL'!$B$1:$Q$10000,16,FALSE)</f>
        <v>#N/A</v>
      </c>
    </row>
    <row r="646" spans="1:3" hidden="1" x14ac:dyDescent="0.5">
      <c r="A646" s="6">
        <f>WORKDAY(A645,1,[1]!JoursFeries)</f>
        <v>43868</v>
      </c>
      <c r="B646" s="7" t="e">
        <f>VLOOKUP(A646,'[2]Quadrige Multicaps VL'!$B$1:$Q$10000,2,FALSE)</f>
        <v>#N/A</v>
      </c>
      <c r="C646" s="4" t="e">
        <f>VLOOKUP(A646,'[2]Quadrige Multicaps VL'!$B$1:$Q$10000,16,FALSE)</f>
        <v>#N/A</v>
      </c>
    </row>
    <row r="647" spans="1:3" hidden="1" x14ac:dyDescent="0.5">
      <c r="A647" s="6">
        <f>WORKDAY(A646,1,[1]!JoursFeries)</f>
        <v>43871</v>
      </c>
      <c r="B647" s="7" t="e">
        <f>VLOOKUP(A647,'[2]Quadrige Multicaps VL'!$B$1:$Q$10000,2,FALSE)</f>
        <v>#N/A</v>
      </c>
      <c r="C647" s="4" t="e">
        <f>VLOOKUP(A647,'[2]Quadrige Multicaps VL'!$B$1:$Q$10000,16,FALSE)</f>
        <v>#N/A</v>
      </c>
    </row>
    <row r="648" spans="1:3" hidden="1" x14ac:dyDescent="0.5">
      <c r="A648" s="6">
        <f>WORKDAY(A647,1,[1]!JoursFeries)</f>
        <v>43872</v>
      </c>
      <c r="B648" s="7" t="e">
        <f>VLOOKUP(A648,'[2]Quadrige Multicaps VL'!$B$1:$Q$10000,2,FALSE)</f>
        <v>#N/A</v>
      </c>
      <c r="C648" s="4" t="e">
        <f>VLOOKUP(A648,'[2]Quadrige Multicaps VL'!$B$1:$Q$10000,16,FALSE)</f>
        <v>#N/A</v>
      </c>
    </row>
    <row r="649" spans="1:3" hidden="1" x14ac:dyDescent="0.5">
      <c r="A649" s="6">
        <f>WORKDAY(A648,1,[1]!JoursFeries)</f>
        <v>43873</v>
      </c>
      <c r="B649" s="7" t="e">
        <f>VLOOKUP(A649,'[2]Quadrige Multicaps VL'!$B$1:$Q$10000,2,FALSE)</f>
        <v>#N/A</v>
      </c>
      <c r="C649" s="4" t="e">
        <f>VLOOKUP(A649,'[2]Quadrige Multicaps VL'!$B$1:$Q$10000,16,FALSE)</f>
        <v>#N/A</v>
      </c>
    </row>
    <row r="650" spans="1:3" hidden="1" x14ac:dyDescent="0.5">
      <c r="A650" s="6">
        <f>WORKDAY(A649,1,[1]!JoursFeries)</f>
        <v>43874</v>
      </c>
      <c r="B650" s="7" t="e">
        <f>VLOOKUP(A650,'[2]Quadrige Multicaps VL'!$B$1:$Q$10000,2,FALSE)</f>
        <v>#N/A</v>
      </c>
      <c r="C650" s="4" t="e">
        <f>VLOOKUP(A650,'[2]Quadrige Multicaps VL'!$B$1:$Q$10000,16,FALSE)</f>
        <v>#N/A</v>
      </c>
    </row>
    <row r="651" spans="1:3" hidden="1" x14ac:dyDescent="0.5">
      <c r="A651" s="6">
        <f>WORKDAY(A650,1,[1]!JoursFeries)</f>
        <v>43875</v>
      </c>
      <c r="B651" s="7" t="e">
        <f>VLOOKUP(A651,'[2]Quadrige Multicaps VL'!$B$1:$Q$10000,2,FALSE)</f>
        <v>#N/A</v>
      </c>
      <c r="C651" s="4" t="e">
        <f>VLOOKUP(A651,'[2]Quadrige Multicaps VL'!$B$1:$Q$10000,16,FALSE)</f>
        <v>#N/A</v>
      </c>
    </row>
    <row r="652" spans="1:3" hidden="1" x14ac:dyDescent="0.5">
      <c r="A652" s="6">
        <f>WORKDAY(A651,1,[1]!JoursFeries)</f>
        <v>43878</v>
      </c>
      <c r="B652" s="7" t="e">
        <f>VLOOKUP(A652,'[2]Quadrige Multicaps VL'!$B$1:$Q$10000,2,FALSE)</f>
        <v>#N/A</v>
      </c>
      <c r="C652" s="4" t="e">
        <f>VLOOKUP(A652,'[2]Quadrige Multicaps VL'!$B$1:$Q$10000,16,FALSE)</f>
        <v>#N/A</v>
      </c>
    </row>
    <row r="653" spans="1:3" hidden="1" x14ac:dyDescent="0.5">
      <c r="A653" s="6">
        <f>WORKDAY(A652,1,[1]!JoursFeries)</f>
        <v>43879</v>
      </c>
      <c r="B653" s="7" t="e">
        <f>VLOOKUP(A653,'[2]Quadrige Multicaps VL'!$B$1:$Q$10000,2,FALSE)</f>
        <v>#N/A</v>
      </c>
      <c r="C653" s="4" t="e">
        <f>VLOOKUP(A653,'[2]Quadrige Multicaps VL'!$B$1:$Q$10000,16,FALSE)</f>
        <v>#N/A</v>
      </c>
    </row>
    <row r="654" spans="1:3" hidden="1" x14ac:dyDescent="0.5">
      <c r="A654" s="6">
        <f>WORKDAY(A653,1,[1]!JoursFeries)</f>
        <v>43880</v>
      </c>
      <c r="B654" s="7" t="e">
        <f>VLOOKUP(A654,'[2]Quadrige Multicaps VL'!$B$1:$Q$10000,2,FALSE)</f>
        <v>#N/A</v>
      </c>
      <c r="C654" s="4" t="e">
        <f>VLOOKUP(A654,'[2]Quadrige Multicaps VL'!$B$1:$Q$10000,16,FALSE)</f>
        <v>#N/A</v>
      </c>
    </row>
    <row r="655" spans="1:3" hidden="1" x14ac:dyDescent="0.5">
      <c r="A655" s="6">
        <f>WORKDAY(A654,1,[1]!JoursFeries)</f>
        <v>43881</v>
      </c>
      <c r="B655" s="7" t="e">
        <f>VLOOKUP(A655,'[2]Quadrige Multicaps VL'!$B$1:$Q$10000,2,FALSE)</f>
        <v>#N/A</v>
      </c>
      <c r="C655" s="4" t="e">
        <f>VLOOKUP(A655,'[2]Quadrige Multicaps VL'!$B$1:$Q$10000,16,FALSE)</f>
        <v>#N/A</v>
      </c>
    </row>
    <row r="656" spans="1:3" hidden="1" x14ac:dyDescent="0.5">
      <c r="A656" s="6">
        <f>WORKDAY(A655,1,[1]!JoursFeries)</f>
        <v>43882</v>
      </c>
      <c r="B656" s="7" t="e">
        <f>VLOOKUP(A656,'[2]Quadrige Multicaps VL'!$B$1:$Q$10000,2,FALSE)</f>
        <v>#N/A</v>
      </c>
      <c r="C656" s="4" t="e">
        <f>VLOOKUP(A656,'[2]Quadrige Multicaps VL'!$B$1:$Q$10000,16,FALSE)</f>
        <v>#N/A</v>
      </c>
    </row>
    <row r="657" spans="1:3" hidden="1" x14ac:dyDescent="0.5">
      <c r="A657" s="6">
        <f>WORKDAY(A656,1,[1]!JoursFeries)</f>
        <v>43885</v>
      </c>
      <c r="B657" s="7" t="e">
        <f>VLOOKUP(A657,'[2]Quadrige Multicaps VL'!$B$1:$Q$10000,2,FALSE)</f>
        <v>#N/A</v>
      </c>
      <c r="C657" s="4" t="e">
        <f>VLOOKUP(A657,'[2]Quadrige Multicaps VL'!$B$1:$Q$10000,16,FALSE)</f>
        <v>#N/A</v>
      </c>
    </row>
    <row r="658" spans="1:3" hidden="1" x14ac:dyDescent="0.5">
      <c r="A658" s="6">
        <f>WORKDAY(A657,1,[1]!JoursFeries)</f>
        <v>43886</v>
      </c>
      <c r="B658" s="7" t="e">
        <f>VLOOKUP(A658,'[2]Quadrige Multicaps VL'!$B$1:$Q$10000,2,FALSE)</f>
        <v>#N/A</v>
      </c>
      <c r="C658" s="4" t="e">
        <f>VLOOKUP(A658,'[2]Quadrige Multicaps VL'!$B$1:$Q$10000,16,FALSE)</f>
        <v>#N/A</v>
      </c>
    </row>
    <row r="659" spans="1:3" hidden="1" x14ac:dyDescent="0.5">
      <c r="A659" s="6">
        <f>WORKDAY(A658,1,[1]!JoursFeries)</f>
        <v>43887</v>
      </c>
      <c r="B659" s="7" t="e">
        <f>VLOOKUP(A659,'[2]Quadrige Multicaps VL'!$B$1:$Q$10000,2,FALSE)</f>
        <v>#N/A</v>
      </c>
      <c r="C659" s="4" t="e">
        <f>VLOOKUP(A659,'[2]Quadrige Multicaps VL'!$B$1:$Q$10000,16,FALSE)</f>
        <v>#N/A</v>
      </c>
    </row>
    <row r="660" spans="1:3" hidden="1" x14ac:dyDescent="0.5">
      <c r="A660" s="6">
        <f>WORKDAY(A659,1,[1]!JoursFeries)</f>
        <v>43888</v>
      </c>
      <c r="B660" s="7" t="e">
        <f>VLOOKUP(A660,'[2]Quadrige Multicaps VL'!$B$1:$Q$10000,2,FALSE)</f>
        <v>#N/A</v>
      </c>
      <c r="C660" s="4" t="e">
        <f>VLOOKUP(A660,'[2]Quadrige Multicaps VL'!$B$1:$Q$10000,16,FALSE)</f>
        <v>#N/A</v>
      </c>
    </row>
    <row r="661" spans="1:3" hidden="1" x14ac:dyDescent="0.5">
      <c r="A661" s="6">
        <f>WORKDAY(A660,1,[1]!JoursFeries)</f>
        <v>43889</v>
      </c>
      <c r="B661" s="7" t="e">
        <f>VLOOKUP(A661,'[2]Quadrige Multicaps VL'!$B$1:$Q$10000,2,FALSE)</f>
        <v>#N/A</v>
      </c>
      <c r="C661" s="4" t="e">
        <f>VLOOKUP(A661,'[2]Quadrige Multicaps VL'!$B$1:$Q$10000,16,FALSE)</f>
        <v>#N/A</v>
      </c>
    </row>
    <row r="662" spans="1:3" hidden="1" x14ac:dyDescent="0.5">
      <c r="A662" s="6">
        <f>WORKDAY(A661,1,[1]!JoursFeries)</f>
        <v>43892</v>
      </c>
      <c r="B662" s="7" t="e">
        <f>VLOOKUP(A662,'[2]Quadrige Multicaps VL'!$B$1:$Q$10000,2,FALSE)</f>
        <v>#N/A</v>
      </c>
      <c r="C662" s="4" t="e">
        <f>VLOOKUP(A662,'[2]Quadrige Multicaps VL'!$B$1:$Q$10000,16,FALSE)</f>
        <v>#N/A</v>
      </c>
    </row>
    <row r="663" spans="1:3" x14ac:dyDescent="0.5">
      <c r="A663" s="6"/>
      <c r="B663" s="7"/>
    </row>
    <row r="664" spans="1:3" x14ac:dyDescent="0.5">
      <c r="A664" s="6"/>
      <c r="B664" s="7"/>
    </row>
    <row r="665" spans="1:3" x14ac:dyDescent="0.5">
      <c r="A665" s="6"/>
      <c r="B665" s="7"/>
    </row>
    <row r="666" spans="1:3" x14ac:dyDescent="0.5">
      <c r="A666" s="6"/>
      <c r="B666" s="7"/>
    </row>
    <row r="667" spans="1:3" x14ac:dyDescent="0.5">
      <c r="A667" s="6"/>
      <c r="B667" s="7"/>
    </row>
    <row r="668" spans="1:3" x14ac:dyDescent="0.5">
      <c r="A668" s="6"/>
      <c r="B668" s="7"/>
    </row>
    <row r="669" spans="1:3" x14ac:dyDescent="0.5">
      <c r="A669" s="6"/>
      <c r="B669" s="7"/>
    </row>
    <row r="670" spans="1:3" x14ac:dyDescent="0.5">
      <c r="A670" s="6"/>
      <c r="B670" s="7"/>
    </row>
    <row r="671" spans="1:3" x14ac:dyDescent="0.5">
      <c r="A671" s="6"/>
      <c r="B671" s="7"/>
    </row>
    <row r="672" spans="1:3" x14ac:dyDescent="0.5">
      <c r="A672" s="6"/>
      <c r="B672" s="7"/>
    </row>
    <row r="673" spans="1:2" x14ac:dyDescent="0.5">
      <c r="A673" s="6"/>
      <c r="B673" s="7"/>
    </row>
    <row r="674" spans="1:2" x14ac:dyDescent="0.5">
      <c r="A674" s="6"/>
      <c r="B674" s="7"/>
    </row>
    <row r="675" spans="1:2" x14ac:dyDescent="0.5">
      <c r="A675" s="6"/>
      <c r="B675" s="7"/>
    </row>
    <row r="676" spans="1:2" x14ac:dyDescent="0.5">
      <c r="A676" s="6"/>
      <c r="B676" s="7"/>
    </row>
    <row r="677" spans="1:2" x14ac:dyDescent="0.5">
      <c r="A677" s="6"/>
      <c r="B677" s="7"/>
    </row>
    <row r="678" spans="1:2" x14ac:dyDescent="0.5">
      <c r="A678" s="6"/>
      <c r="B678" s="7"/>
    </row>
    <row r="679" spans="1:2" x14ac:dyDescent="0.5">
      <c r="A679" s="6"/>
      <c r="B679" s="7"/>
    </row>
    <row r="680" spans="1:2" x14ac:dyDescent="0.5">
      <c r="A680" s="6"/>
      <c r="B680" s="7"/>
    </row>
    <row r="681" spans="1:2" x14ac:dyDescent="0.5">
      <c r="A681" s="6"/>
      <c r="B681" s="7"/>
    </row>
    <row r="682" spans="1:2" x14ac:dyDescent="0.5">
      <c r="A682" s="6"/>
      <c r="B682" s="7"/>
    </row>
    <row r="683" spans="1:2" x14ac:dyDescent="0.5">
      <c r="A683" s="6"/>
      <c r="B683" s="7"/>
    </row>
    <row r="684" spans="1:2" x14ac:dyDescent="0.5">
      <c r="A684" s="6"/>
      <c r="B684" s="7"/>
    </row>
    <row r="685" spans="1:2" x14ac:dyDescent="0.5">
      <c r="A685" s="6"/>
      <c r="B685" s="7"/>
    </row>
    <row r="686" spans="1:2" x14ac:dyDescent="0.5">
      <c r="A686" s="6"/>
      <c r="B686" s="7"/>
    </row>
    <row r="687" spans="1:2" x14ac:dyDescent="0.5">
      <c r="A687" s="6"/>
      <c r="B687" s="7"/>
    </row>
    <row r="688" spans="1:2" x14ac:dyDescent="0.5">
      <c r="A688" s="6"/>
      <c r="B688" s="7"/>
    </row>
    <row r="689" spans="1:2" x14ac:dyDescent="0.5">
      <c r="A689" s="6"/>
      <c r="B689" s="7"/>
    </row>
    <row r="690" spans="1:2" x14ac:dyDescent="0.5">
      <c r="A690" s="6"/>
      <c r="B690" s="7"/>
    </row>
    <row r="691" spans="1:2" x14ac:dyDescent="0.5">
      <c r="A691" s="6"/>
      <c r="B691" s="7"/>
    </row>
    <row r="692" spans="1:2" x14ac:dyDescent="0.5">
      <c r="A692" s="6"/>
      <c r="B692" s="7"/>
    </row>
    <row r="693" spans="1:2" x14ac:dyDescent="0.5">
      <c r="A693" s="6"/>
      <c r="B693" s="7"/>
    </row>
    <row r="694" spans="1:2" x14ac:dyDescent="0.5">
      <c r="A694" s="6"/>
      <c r="B694" s="7"/>
    </row>
    <row r="695" spans="1:2" x14ac:dyDescent="0.5">
      <c r="A695" s="6"/>
      <c r="B695" s="7"/>
    </row>
    <row r="696" spans="1:2" x14ac:dyDescent="0.5">
      <c r="A696" s="6"/>
      <c r="B696" s="7"/>
    </row>
    <row r="697" spans="1:2" x14ac:dyDescent="0.5">
      <c r="A697" s="6"/>
      <c r="B697" s="7"/>
    </row>
    <row r="698" spans="1:2" x14ac:dyDescent="0.5">
      <c r="A698" s="6"/>
      <c r="B698" s="7"/>
    </row>
    <row r="699" spans="1:2" x14ac:dyDescent="0.5">
      <c r="A699" s="6"/>
      <c r="B699" s="7"/>
    </row>
    <row r="700" spans="1:2" x14ac:dyDescent="0.5">
      <c r="A700" s="6"/>
      <c r="B700" s="7"/>
    </row>
    <row r="701" spans="1:2" x14ac:dyDescent="0.5">
      <c r="A701" s="6"/>
      <c r="B701" s="7"/>
    </row>
    <row r="702" spans="1:2" x14ac:dyDescent="0.5">
      <c r="A702" s="6"/>
      <c r="B702" s="7"/>
    </row>
    <row r="703" spans="1:2" x14ac:dyDescent="0.5">
      <c r="A703" s="6"/>
      <c r="B703" s="7"/>
    </row>
    <row r="704" spans="1:2" x14ac:dyDescent="0.5">
      <c r="A704" s="6"/>
      <c r="B704" s="7"/>
    </row>
    <row r="705" spans="1:2" x14ac:dyDescent="0.5">
      <c r="A705" s="6"/>
      <c r="B705" s="7"/>
    </row>
    <row r="706" spans="1:2" x14ac:dyDescent="0.5">
      <c r="A706" s="6"/>
      <c r="B706" s="7"/>
    </row>
    <row r="707" spans="1:2" x14ac:dyDescent="0.5">
      <c r="A707" s="6"/>
      <c r="B707" s="7"/>
    </row>
    <row r="708" spans="1:2" x14ac:dyDescent="0.5">
      <c r="A708" s="6"/>
      <c r="B708" s="7"/>
    </row>
    <row r="709" spans="1:2" x14ac:dyDescent="0.5">
      <c r="A709" s="6"/>
      <c r="B709" s="7"/>
    </row>
    <row r="710" spans="1:2" x14ac:dyDescent="0.5">
      <c r="A710" s="6"/>
      <c r="B710" s="7"/>
    </row>
    <row r="711" spans="1:2" x14ac:dyDescent="0.5">
      <c r="A711" s="6"/>
      <c r="B711" s="7"/>
    </row>
    <row r="712" spans="1:2" x14ac:dyDescent="0.5">
      <c r="A712" s="6"/>
      <c r="B712" s="7"/>
    </row>
    <row r="713" spans="1:2" x14ac:dyDescent="0.5">
      <c r="A713" s="6"/>
      <c r="B713" s="7"/>
    </row>
    <row r="714" spans="1:2" x14ac:dyDescent="0.5">
      <c r="A714" s="6"/>
      <c r="B714" s="7"/>
    </row>
    <row r="715" spans="1:2" x14ac:dyDescent="0.5">
      <c r="A715" s="6"/>
      <c r="B715" s="7"/>
    </row>
    <row r="716" spans="1:2" x14ac:dyDescent="0.5">
      <c r="A716" s="6"/>
      <c r="B716" s="7"/>
    </row>
    <row r="717" spans="1:2" x14ac:dyDescent="0.5">
      <c r="A717" s="6"/>
      <c r="B717" s="7"/>
    </row>
    <row r="718" spans="1:2" x14ac:dyDescent="0.5">
      <c r="A718" s="6"/>
      <c r="B718" s="7"/>
    </row>
    <row r="719" spans="1:2" x14ac:dyDescent="0.5">
      <c r="A719" s="6"/>
      <c r="B719" s="7"/>
    </row>
    <row r="720" spans="1:2" x14ac:dyDescent="0.5">
      <c r="A720" s="6"/>
      <c r="B720" s="7"/>
    </row>
    <row r="721" spans="1:2" x14ac:dyDescent="0.5">
      <c r="A721" s="6"/>
      <c r="B721" s="7"/>
    </row>
    <row r="722" spans="1:2" x14ac:dyDescent="0.5">
      <c r="A722" s="6"/>
      <c r="B722" s="7"/>
    </row>
    <row r="723" spans="1:2" x14ac:dyDescent="0.5">
      <c r="A723" s="6"/>
      <c r="B723" s="7"/>
    </row>
    <row r="724" spans="1:2" x14ac:dyDescent="0.5">
      <c r="A724" s="6"/>
      <c r="B724" s="7"/>
    </row>
    <row r="725" spans="1:2" x14ac:dyDescent="0.5">
      <c r="A725" s="6"/>
      <c r="B725" s="7"/>
    </row>
    <row r="726" spans="1:2" x14ac:dyDescent="0.5">
      <c r="A726" s="6"/>
      <c r="B726" s="7"/>
    </row>
    <row r="727" spans="1:2" x14ac:dyDescent="0.5">
      <c r="A727" s="6"/>
      <c r="B727" s="7"/>
    </row>
    <row r="728" spans="1:2" x14ac:dyDescent="0.5">
      <c r="A728" s="6"/>
      <c r="B728" s="7"/>
    </row>
    <row r="729" spans="1:2" x14ac:dyDescent="0.5">
      <c r="A729" s="6"/>
      <c r="B729" s="7"/>
    </row>
    <row r="730" spans="1:2" x14ac:dyDescent="0.5">
      <c r="A730" s="6"/>
      <c r="B730" s="7"/>
    </row>
    <row r="731" spans="1:2" x14ac:dyDescent="0.5">
      <c r="A731" s="6"/>
      <c r="B731" s="7"/>
    </row>
    <row r="732" spans="1:2" x14ac:dyDescent="0.5">
      <c r="A732" s="6"/>
      <c r="B732" s="7"/>
    </row>
    <row r="733" spans="1:2" x14ac:dyDescent="0.5">
      <c r="A733" s="6"/>
      <c r="B733" s="7"/>
    </row>
    <row r="734" spans="1:2" x14ac:dyDescent="0.5">
      <c r="A734" s="6"/>
      <c r="B734" s="7"/>
    </row>
    <row r="735" spans="1:2" x14ac:dyDescent="0.5">
      <c r="A735" s="6"/>
      <c r="B735" s="7"/>
    </row>
    <row r="736" spans="1:2" x14ac:dyDescent="0.5">
      <c r="A736" s="6"/>
      <c r="B736" s="7"/>
    </row>
    <row r="737" spans="1:2" x14ac:dyDescent="0.5">
      <c r="A737" s="6"/>
      <c r="B737" s="7"/>
    </row>
    <row r="738" spans="1:2" x14ac:dyDescent="0.5">
      <c r="A738" s="6"/>
      <c r="B738" s="7"/>
    </row>
    <row r="739" spans="1:2" x14ac:dyDescent="0.5">
      <c r="A739" s="6"/>
      <c r="B739" s="7"/>
    </row>
    <row r="740" spans="1:2" x14ac:dyDescent="0.5">
      <c r="A740" s="6"/>
      <c r="B740" s="7"/>
    </row>
    <row r="741" spans="1:2" x14ac:dyDescent="0.5">
      <c r="A741" s="6"/>
      <c r="B741" s="7"/>
    </row>
    <row r="742" spans="1:2" x14ac:dyDescent="0.5">
      <c r="A742" s="6"/>
      <c r="B742" s="7"/>
    </row>
    <row r="743" spans="1:2" x14ac:dyDescent="0.5">
      <c r="A743" s="6"/>
      <c r="B743" s="7"/>
    </row>
    <row r="744" spans="1:2" x14ac:dyDescent="0.5">
      <c r="A744" s="6"/>
      <c r="B744" s="7"/>
    </row>
    <row r="745" spans="1:2" x14ac:dyDescent="0.5">
      <c r="A745" s="6"/>
      <c r="B745" s="7"/>
    </row>
    <row r="746" spans="1:2" x14ac:dyDescent="0.5">
      <c r="A746" s="6"/>
      <c r="B746" s="7"/>
    </row>
    <row r="747" spans="1:2" x14ac:dyDescent="0.5">
      <c r="A747" s="6"/>
      <c r="B747" s="7"/>
    </row>
    <row r="748" spans="1:2" x14ac:dyDescent="0.5">
      <c r="A748" s="6"/>
      <c r="B748" s="7"/>
    </row>
    <row r="749" spans="1:2" x14ac:dyDescent="0.5">
      <c r="A749" s="6"/>
      <c r="B749" s="7"/>
    </row>
    <row r="750" spans="1:2" x14ac:dyDescent="0.5">
      <c r="A750" s="6"/>
      <c r="B750" s="7"/>
    </row>
    <row r="751" spans="1:2" x14ac:dyDescent="0.5">
      <c r="A751" s="6"/>
      <c r="B751" s="7"/>
    </row>
    <row r="752" spans="1:2" x14ac:dyDescent="0.5">
      <c r="A752" s="6"/>
      <c r="B752" s="7"/>
    </row>
    <row r="753" spans="1:2" x14ac:dyDescent="0.5">
      <c r="A753" s="6"/>
      <c r="B753" s="7"/>
    </row>
    <row r="754" spans="1:2" x14ac:dyDescent="0.5">
      <c r="A754" s="6"/>
      <c r="B754" s="7"/>
    </row>
    <row r="755" spans="1:2" x14ac:dyDescent="0.5">
      <c r="A755" s="6"/>
      <c r="B755" s="7"/>
    </row>
    <row r="756" spans="1:2" x14ac:dyDescent="0.5">
      <c r="A756" s="6"/>
      <c r="B756" s="7"/>
    </row>
    <row r="757" spans="1:2" x14ac:dyDescent="0.5">
      <c r="A757" s="6"/>
      <c r="B757" s="7"/>
    </row>
    <row r="758" spans="1:2" x14ac:dyDescent="0.5">
      <c r="A758" s="6"/>
      <c r="B758" s="7"/>
    </row>
    <row r="759" spans="1:2" x14ac:dyDescent="0.5">
      <c r="A759" s="6"/>
      <c r="B759" s="7"/>
    </row>
    <row r="760" spans="1:2" x14ac:dyDescent="0.5">
      <c r="A760" s="6"/>
      <c r="B760" s="7"/>
    </row>
    <row r="761" spans="1:2" x14ac:dyDescent="0.5">
      <c r="A761" s="6"/>
      <c r="B761" s="7"/>
    </row>
    <row r="762" spans="1:2" x14ac:dyDescent="0.5">
      <c r="A762" s="6"/>
      <c r="B762" s="7"/>
    </row>
    <row r="763" spans="1:2" x14ac:dyDescent="0.5">
      <c r="A763" s="6"/>
      <c r="B763" s="7"/>
    </row>
    <row r="764" spans="1:2" x14ac:dyDescent="0.5">
      <c r="A764" s="6"/>
      <c r="B764" s="7"/>
    </row>
    <row r="765" spans="1:2" x14ac:dyDescent="0.5">
      <c r="A765" s="6"/>
      <c r="B765" s="7"/>
    </row>
    <row r="766" spans="1:2" x14ac:dyDescent="0.5">
      <c r="A766" s="6"/>
      <c r="B766" s="7"/>
    </row>
    <row r="767" spans="1:2" x14ac:dyDescent="0.5">
      <c r="A767" s="6"/>
      <c r="B767" s="7"/>
    </row>
    <row r="768" spans="1:2" x14ac:dyDescent="0.5">
      <c r="A768" s="6"/>
      <c r="B768" s="7"/>
    </row>
    <row r="769" spans="1:2" x14ac:dyDescent="0.5">
      <c r="A769" s="6"/>
      <c r="B769" s="7"/>
    </row>
    <row r="770" spans="1:2" x14ac:dyDescent="0.5">
      <c r="A770" s="6"/>
      <c r="B770" s="7"/>
    </row>
    <row r="771" spans="1:2" x14ac:dyDescent="0.5">
      <c r="A771" s="6"/>
      <c r="B771" s="7"/>
    </row>
    <row r="772" spans="1:2" x14ac:dyDescent="0.5">
      <c r="A772" s="6"/>
      <c r="B772" s="7"/>
    </row>
    <row r="773" spans="1:2" x14ac:dyDescent="0.5">
      <c r="A773" s="6"/>
      <c r="B773" s="7"/>
    </row>
    <row r="774" spans="1:2" x14ac:dyDescent="0.5">
      <c r="A774" s="6"/>
      <c r="B774" s="7"/>
    </row>
    <row r="775" spans="1:2" x14ac:dyDescent="0.5">
      <c r="A775" s="6"/>
      <c r="B775" s="7"/>
    </row>
    <row r="776" spans="1:2" x14ac:dyDescent="0.5">
      <c r="A776" s="6"/>
      <c r="B776" s="7"/>
    </row>
    <row r="777" spans="1:2" x14ac:dyDescent="0.5">
      <c r="A777" s="6"/>
      <c r="B777" s="7"/>
    </row>
    <row r="778" spans="1:2" x14ac:dyDescent="0.5">
      <c r="A778" s="6"/>
      <c r="B778" s="7"/>
    </row>
    <row r="779" spans="1:2" x14ac:dyDescent="0.5">
      <c r="A779" s="6"/>
      <c r="B779" s="7"/>
    </row>
    <row r="780" spans="1:2" x14ac:dyDescent="0.5">
      <c r="A780" s="6"/>
      <c r="B780" s="7"/>
    </row>
    <row r="781" spans="1:2" x14ac:dyDescent="0.5">
      <c r="A781" s="6"/>
      <c r="B781" s="7"/>
    </row>
    <row r="782" spans="1:2" x14ac:dyDescent="0.5">
      <c r="A782" s="6"/>
      <c r="B782" s="7"/>
    </row>
    <row r="783" spans="1:2" x14ac:dyDescent="0.5">
      <c r="A783" s="6"/>
      <c r="B783" s="7"/>
    </row>
    <row r="784" spans="1:2" x14ac:dyDescent="0.5">
      <c r="A784" s="6"/>
      <c r="B784" s="7"/>
    </row>
    <row r="785" spans="1:2" x14ac:dyDescent="0.5">
      <c r="A785" s="6"/>
      <c r="B785" s="7"/>
    </row>
    <row r="786" spans="1:2" x14ac:dyDescent="0.5">
      <c r="A786" s="6"/>
      <c r="B786" s="7"/>
    </row>
    <row r="787" spans="1:2" x14ac:dyDescent="0.5">
      <c r="A787" s="6"/>
      <c r="B787" s="7"/>
    </row>
    <row r="788" spans="1:2" x14ac:dyDescent="0.5">
      <c r="A788" s="6"/>
      <c r="B788" s="7"/>
    </row>
    <row r="789" spans="1:2" x14ac:dyDescent="0.5">
      <c r="A789" s="6"/>
      <c r="B789" s="7"/>
    </row>
    <row r="790" spans="1:2" x14ac:dyDescent="0.5">
      <c r="A790" s="6"/>
      <c r="B790" s="7"/>
    </row>
    <row r="791" spans="1:2" x14ac:dyDescent="0.5">
      <c r="A791" s="6"/>
      <c r="B791" s="7"/>
    </row>
    <row r="792" spans="1:2" x14ac:dyDescent="0.5">
      <c r="A792" s="6"/>
      <c r="B792" s="7"/>
    </row>
    <row r="793" spans="1:2" x14ac:dyDescent="0.5">
      <c r="A793" s="6"/>
      <c r="B793" s="7"/>
    </row>
    <row r="794" spans="1:2" x14ac:dyDescent="0.5">
      <c r="A794" s="6"/>
      <c r="B794" s="7"/>
    </row>
    <row r="795" spans="1:2" x14ac:dyDescent="0.5">
      <c r="A795" s="6"/>
      <c r="B795" s="7"/>
    </row>
    <row r="796" spans="1:2" x14ac:dyDescent="0.5">
      <c r="A796" s="6"/>
      <c r="B796" s="7"/>
    </row>
    <row r="797" spans="1:2" x14ac:dyDescent="0.5">
      <c r="A797" s="6"/>
      <c r="B797" s="7"/>
    </row>
    <row r="798" spans="1:2" x14ac:dyDescent="0.5">
      <c r="A798" s="6"/>
      <c r="B798" s="7"/>
    </row>
    <row r="799" spans="1:2" x14ac:dyDescent="0.5">
      <c r="A799" s="6"/>
      <c r="B799" s="7"/>
    </row>
    <row r="800" spans="1:2" x14ac:dyDescent="0.5">
      <c r="A800" s="6"/>
      <c r="B800" s="7"/>
    </row>
    <row r="801" spans="1:2" x14ac:dyDescent="0.5">
      <c r="A801" s="6"/>
      <c r="B801" s="7"/>
    </row>
    <row r="802" spans="1:2" x14ac:dyDescent="0.5">
      <c r="A802" s="6"/>
      <c r="B802" s="7"/>
    </row>
    <row r="803" spans="1:2" x14ac:dyDescent="0.5">
      <c r="A803" s="6"/>
      <c r="B803" s="7"/>
    </row>
    <row r="804" spans="1:2" x14ac:dyDescent="0.5">
      <c r="A804" s="6"/>
      <c r="B804" s="7"/>
    </row>
    <row r="805" spans="1:2" x14ac:dyDescent="0.5">
      <c r="A805" s="6"/>
      <c r="B805" s="7"/>
    </row>
    <row r="806" spans="1:2" x14ac:dyDescent="0.5">
      <c r="A806" s="6"/>
      <c r="B806" s="7"/>
    </row>
    <row r="807" spans="1:2" x14ac:dyDescent="0.5">
      <c r="A807" s="6"/>
      <c r="B807" s="7"/>
    </row>
    <row r="808" spans="1:2" x14ac:dyDescent="0.5">
      <c r="A808" s="6"/>
      <c r="B808" s="7"/>
    </row>
    <row r="809" spans="1:2" x14ac:dyDescent="0.5">
      <c r="A809" s="6"/>
      <c r="B809" s="7"/>
    </row>
    <row r="810" spans="1:2" x14ac:dyDescent="0.5">
      <c r="A810" s="6"/>
      <c r="B810" s="7"/>
    </row>
    <row r="811" spans="1:2" x14ac:dyDescent="0.5">
      <c r="A811" s="6"/>
      <c r="B811" s="7"/>
    </row>
    <row r="812" spans="1:2" x14ac:dyDescent="0.5">
      <c r="A812" s="6"/>
      <c r="B812" s="7"/>
    </row>
    <row r="813" spans="1:2" x14ac:dyDescent="0.5">
      <c r="A813" s="6"/>
      <c r="B813" s="7"/>
    </row>
    <row r="814" spans="1:2" x14ac:dyDescent="0.5">
      <c r="A814" s="6"/>
      <c r="B814" s="7"/>
    </row>
    <row r="815" spans="1:2" x14ac:dyDescent="0.5">
      <c r="A815" s="6"/>
      <c r="B815" s="7"/>
    </row>
    <row r="816" spans="1:2" x14ac:dyDescent="0.5">
      <c r="A816" s="6"/>
      <c r="B816" s="7"/>
    </row>
    <row r="817" spans="1:2" x14ac:dyDescent="0.5">
      <c r="A817" s="6"/>
      <c r="B817" s="7"/>
    </row>
    <row r="818" spans="1:2" x14ac:dyDescent="0.5">
      <c r="A818" s="6"/>
      <c r="B818" s="7"/>
    </row>
    <row r="819" spans="1:2" x14ac:dyDescent="0.5">
      <c r="A819" s="6"/>
      <c r="B819" s="7"/>
    </row>
    <row r="820" spans="1:2" x14ac:dyDescent="0.5">
      <c r="A820" s="6"/>
      <c r="B820" s="7"/>
    </row>
    <row r="821" spans="1:2" x14ac:dyDescent="0.5">
      <c r="A821" s="6"/>
      <c r="B821" s="7"/>
    </row>
    <row r="822" spans="1:2" x14ac:dyDescent="0.5">
      <c r="A822" s="6"/>
      <c r="B822" s="7"/>
    </row>
    <row r="823" spans="1:2" x14ac:dyDescent="0.5">
      <c r="A823" s="6"/>
      <c r="B823" s="7"/>
    </row>
    <row r="824" spans="1:2" x14ac:dyDescent="0.5">
      <c r="A824" s="6"/>
      <c r="B824" s="7"/>
    </row>
    <row r="825" spans="1:2" x14ac:dyDescent="0.5">
      <c r="A825" s="6"/>
      <c r="B825" s="7"/>
    </row>
    <row r="826" spans="1:2" x14ac:dyDescent="0.5">
      <c r="A826" s="6"/>
      <c r="B826" s="7"/>
    </row>
    <row r="827" spans="1:2" x14ac:dyDescent="0.5">
      <c r="A827" s="6"/>
      <c r="B827" s="7"/>
    </row>
    <row r="828" spans="1:2" x14ac:dyDescent="0.5">
      <c r="A828" s="6"/>
      <c r="B828" s="7"/>
    </row>
    <row r="829" spans="1:2" x14ac:dyDescent="0.5">
      <c r="A829" s="6"/>
      <c r="B829" s="7"/>
    </row>
    <row r="830" spans="1:2" x14ac:dyDescent="0.5">
      <c r="A830" s="6"/>
      <c r="B830" s="7"/>
    </row>
    <row r="831" spans="1:2" x14ac:dyDescent="0.5">
      <c r="A831" s="6"/>
      <c r="B831" s="7"/>
    </row>
    <row r="832" spans="1:2" x14ac:dyDescent="0.5">
      <c r="A832" s="6"/>
      <c r="B832" s="7"/>
    </row>
    <row r="833" spans="1:2" x14ac:dyDescent="0.5">
      <c r="A833" s="6"/>
      <c r="B833" s="7"/>
    </row>
    <row r="834" spans="1:2" x14ac:dyDescent="0.5">
      <c r="A834" s="6"/>
      <c r="B834" s="7"/>
    </row>
    <row r="835" spans="1:2" x14ac:dyDescent="0.5">
      <c r="A835" s="6"/>
      <c r="B835" s="7"/>
    </row>
    <row r="836" spans="1:2" x14ac:dyDescent="0.5">
      <c r="A836" s="6"/>
      <c r="B836" s="7"/>
    </row>
    <row r="837" spans="1:2" x14ac:dyDescent="0.5">
      <c r="A837" s="6"/>
      <c r="B837" s="7"/>
    </row>
    <row r="838" spans="1:2" x14ac:dyDescent="0.5">
      <c r="A838" s="6"/>
      <c r="B838" s="7"/>
    </row>
    <row r="839" spans="1:2" x14ac:dyDescent="0.5">
      <c r="A839" s="6"/>
      <c r="B839" s="7"/>
    </row>
    <row r="840" spans="1:2" x14ac:dyDescent="0.5">
      <c r="A840" s="6"/>
      <c r="B840" s="7"/>
    </row>
    <row r="841" spans="1:2" x14ac:dyDescent="0.5">
      <c r="A841" s="6"/>
      <c r="B841" s="7"/>
    </row>
    <row r="842" spans="1:2" x14ac:dyDescent="0.5">
      <c r="A842" s="6"/>
      <c r="B842" s="7"/>
    </row>
    <row r="843" spans="1:2" x14ac:dyDescent="0.5">
      <c r="A843" s="6"/>
      <c r="B843" s="7"/>
    </row>
    <row r="844" spans="1:2" x14ac:dyDescent="0.5">
      <c r="A844" s="6"/>
      <c r="B844" s="7"/>
    </row>
    <row r="845" spans="1:2" x14ac:dyDescent="0.5">
      <c r="A845" s="6"/>
      <c r="B845" s="7"/>
    </row>
    <row r="846" spans="1:2" x14ac:dyDescent="0.5">
      <c r="A846" s="6"/>
      <c r="B846" s="7"/>
    </row>
    <row r="847" spans="1:2" x14ac:dyDescent="0.5">
      <c r="A847" s="6"/>
      <c r="B847" s="7"/>
    </row>
    <row r="848" spans="1:2" x14ac:dyDescent="0.5">
      <c r="A848" s="6"/>
      <c r="B848" s="7"/>
    </row>
    <row r="849" spans="1:2" x14ac:dyDescent="0.5">
      <c r="A849" s="6"/>
      <c r="B849" s="7"/>
    </row>
    <row r="850" spans="1:2" x14ac:dyDescent="0.5">
      <c r="A850" s="6"/>
      <c r="B850" s="7"/>
    </row>
    <row r="851" spans="1:2" x14ac:dyDescent="0.5">
      <c r="A851" s="6"/>
      <c r="B851" s="7"/>
    </row>
    <row r="852" spans="1:2" x14ac:dyDescent="0.5">
      <c r="A852" s="6"/>
      <c r="B852" s="7"/>
    </row>
    <row r="853" spans="1:2" x14ac:dyDescent="0.5">
      <c r="A853" s="6"/>
      <c r="B853" s="7"/>
    </row>
    <row r="854" spans="1:2" x14ac:dyDescent="0.5">
      <c r="A854" s="6"/>
      <c r="B854" s="7"/>
    </row>
    <row r="855" spans="1:2" x14ac:dyDescent="0.5">
      <c r="A855" s="6"/>
      <c r="B855" s="7"/>
    </row>
    <row r="856" spans="1:2" x14ac:dyDescent="0.5">
      <c r="A856" s="6"/>
      <c r="B856" s="7"/>
    </row>
    <row r="857" spans="1:2" x14ac:dyDescent="0.5">
      <c r="A857" s="6"/>
      <c r="B857" s="7"/>
    </row>
    <row r="858" spans="1:2" x14ac:dyDescent="0.5">
      <c r="A858" s="6"/>
      <c r="B858" s="7"/>
    </row>
    <row r="859" spans="1:2" x14ac:dyDescent="0.5">
      <c r="A859" s="6"/>
      <c r="B859" s="7"/>
    </row>
    <row r="860" spans="1:2" x14ac:dyDescent="0.5">
      <c r="A860" s="6"/>
      <c r="B860" s="7"/>
    </row>
    <row r="861" spans="1:2" x14ac:dyDescent="0.5">
      <c r="A861" s="6"/>
      <c r="B861" s="7"/>
    </row>
    <row r="862" spans="1:2" x14ac:dyDescent="0.5">
      <c r="A862" s="6"/>
      <c r="B862" s="7"/>
    </row>
    <row r="863" spans="1:2" x14ac:dyDescent="0.5">
      <c r="A863" s="6"/>
      <c r="B863" s="7"/>
    </row>
    <row r="864" spans="1:2" x14ac:dyDescent="0.5">
      <c r="A864" s="6"/>
      <c r="B864" s="7"/>
    </row>
    <row r="865" spans="1:2" x14ac:dyDescent="0.5">
      <c r="A865" s="6"/>
      <c r="B865" s="7"/>
    </row>
    <row r="866" spans="1:2" x14ac:dyDescent="0.5">
      <c r="A866" s="6"/>
      <c r="B866" s="7"/>
    </row>
    <row r="867" spans="1:2" x14ac:dyDescent="0.5">
      <c r="A867" s="6"/>
      <c r="B867" s="7"/>
    </row>
    <row r="868" spans="1:2" x14ac:dyDescent="0.5">
      <c r="A868" s="6"/>
      <c r="B868" s="7"/>
    </row>
    <row r="869" spans="1:2" x14ac:dyDescent="0.5">
      <c r="A869" s="6"/>
      <c r="B869" s="7"/>
    </row>
    <row r="870" spans="1:2" x14ac:dyDescent="0.5">
      <c r="A870" s="6"/>
      <c r="B870" s="7"/>
    </row>
    <row r="871" spans="1:2" x14ac:dyDescent="0.5">
      <c r="A871" s="6"/>
      <c r="B871" s="7"/>
    </row>
    <row r="872" spans="1:2" x14ac:dyDescent="0.5">
      <c r="A872" s="6"/>
      <c r="B872" s="7"/>
    </row>
    <row r="873" spans="1:2" x14ac:dyDescent="0.5">
      <c r="A873" s="6"/>
      <c r="B873" s="7"/>
    </row>
    <row r="874" spans="1:2" x14ac:dyDescent="0.5">
      <c r="A874" s="6"/>
      <c r="B874" s="7"/>
    </row>
    <row r="875" spans="1:2" x14ac:dyDescent="0.5">
      <c r="A875" s="6"/>
      <c r="B875" s="7"/>
    </row>
    <row r="876" spans="1:2" x14ac:dyDescent="0.5">
      <c r="A876" s="6"/>
      <c r="B876" s="7"/>
    </row>
    <row r="877" spans="1:2" x14ac:dyDescent="0.5">
      <c r="A877" s="6"/>
      <c r="B877" s="7"/>
    </row>
    <row r="878" spans="1:2" x14ac:dyDescent="0.5">
      <c r="A878" s="6"/>
      <c r="B878" s="7"/>
    </row>
    <row r="879" spans="1:2" x14ac:dyDescent="0.5">
      <c r="A879" s="6"/>
      <c r="B879" s="7"/>
    </row>
    <row r="880" spans="1:2" x14ac:dyDescent="0.5">
      <c r="A880" s="6"/>
      <c r="B880" s="7"/>
    </row>
    <row r="881" spans="1:2" x14ac:dyDescent="0.5">
      <c r="A881" s="6"/>
      <c r="B881" s="7"/>
    </row>
    <row r="882" spans="1:2" x14ac:dyDescent="0.5">
      <c r="A882" s="6"/>
      <c r="B882" s="7"/>
    </row>
    <row r="883" spans="1:2" x14ac:dyDescent="0.5">
      <c r="A883" s="6"/>
      <c r="B883" s="7"/>
    </row>
    <row r="884" spans="1:2" x14ac:dyDescent="0.5">
      <c r="A884" s="6"/>
      <c r="B884" s="7"/>
    </row>
    <row r="885" spans="1:2" x14ac:dyDescent="0.5">
      <c r="A885" s="6"/>
      <c r="B885" s="7"/>
    </row>
    <row r="886" spans="1:2" x14ac:dyDescent="0.5">
      <c r="A886" s="6"/>
      <c r="B886" s="7"/>
    </row>
    <row r="887" spans="1:2" x14ac:dyDescent="0.5">
      <c r="A887" s="6"/>
      <c r="B887" s="7"/>
    </row>
    <row r="888" spans="1:2" x14ac:dyDescent="0.5">
      <c r="A888" s="6"/>
      <c r="B888" s="7"/>
    </row>
    <row r="889" spans="1:2" x14ac:dyDescent="0.5">
      <c r="A889" s="6"/>
      <c r="B889" s="7"/>
    </row>
    <row r="890" spans="1:2" x14ac:dyDescent="0.5">
      <c r="A890" s="6"/>
      <c r="B890" s="7"/>
    </row>
    <row r="891" spans="1:2" x14ac:dyDescent="0.5">
      <c r="A891" s="6"/>
      <c r="B891" s="7"/>
    </row>
    <row r="892" spans="1:2" x14ac:dyDescent="0.5">
      <c r="A892" s="6"/>
      <c r="B892" s="7"/>
    </row>
    <row r="893" spans="1:2" x14ac:dyDescent="0.5">
      <c r="A893" s="6"/>
      <c r="B893" s="7"/>
    </row>
    <row r="894" spans="1:2" x14ac:dyDescent="0.5">
      <c r="A894" s="6"/>
      <c r="B894" s="7"/>
    </row>
    <row r="895" spans="1:2" x14ac:dyDescent="0.5">
      <c r="A895" s="6"/>
      <c r="B895" s="7"/>
    </row>
    <row r="896" spans="1:2" x14ac:dyDescent="0.5">
      <c r="A896" s="6"/>
      <c r="B896" s="7"/>
    </row>
    <row r="897" spans="1:2" x14ac:dyDescent="0.5">
      <c r="A897" s="6"/>
      <c r="B897" s="7"/>
    </row>
    <row r="898" spans="1:2" x14ac:dyDescent="0.5">
      <c r="A898" s="6"/>
      <c r="B898" s="7"/>
    </row>
    <row r="899" spans="1:2" x14ac:dyDescent="0.5">
      <c r="A899" s="6"/>
      <c r="B899" s="7"/>
    </row>
    <row r="900" spans="1:2" x14ac:dyDescent="0.5">
      <c r="A900" s="6"/>
      <c r="B900" s="7"/>
    </row>
    <row r="901" spans="1:2" x14ac:dyDescent="0.5">
      <c r="A901" s="6"/>
      <c r="B901" s="7"/>
    </row>
    <row r="902" spans="1:2" x14ac:dyDescent="0.5">
      <c r="A902" s="6"/>
      <c r="B902" s="7"/>
    </row>
    <row r="903" spans="1:2" x14ac:dyDescent="0.5">
      <c r="A903" s="6"/>
      <c r="B903" s="7"/>
    </row>
    <row r="904" spans="1:2" x14ac:dyDescent="0.5">
      <c r="A904" s="6"/>
      <c r="B904" s="7"/>
    </row>
    <row r="905" spans="1:2" x14ac:dyDescent="0.5">
      <c r="A905" s="6"/>
      <c r="B905" s="7"/>
    </row>
    <row r="906" spans="1:2" x14ac:dyDescent="0.5">
      <c r="A906" s="6"/>
      <c r="B906" s="7"/>
    </row>
    <row r="907" spans="1:2" x14ac:dyDescent="0.5">
      <c r="A907" s="6"/>
      <c r="B907" s="7"/>
    </row>
    <row r="908" spans="1:2" x14ac:dyDescent="0.5">
      <c r="A908" s="6"/>
      <c r="B908" s="7"/>
    </row>
    <row r="909" spans="1:2" x14ac:dyDescent="0.5">
      <c r="A909" s="6"/>
      <c r="B909" s="7"/>
    </row>
    <row r="910" spans="1:2" x14ac:dyDescent="0.5">
      <c r="A910" s="6"/>
      <c r="B910" s="7"/>
    </row>
    <row r="911" spans="1:2" x14ac:dyDescent="0.5">
      <c r="A911" s="6"/>
      <c r="B911" s="7"/>
    </row>
    <row r="912" spans="1:2" x14ac:dyDescent="0.5">
      <c r="A912" s="6"/>
      <c r="B912" s="7"/>
    </row>
    <row r="913" spans="1:2" x14ac:dyDescent="0.5">
      <c r="A913" s="6"/>
      <c r="B913" s="7"/>
    </row>
    <row r="914" spans="1:2" x14ac:dyDescent="0.5">
      <c r="A914" s="6"/>
      <c r="B914" s="7"/>
    </row>
    <row r="915" spans="1:2" x14ac:dyDescent="0.5">
      <c r="A915" s="6"/>
      <c r="B915" s="7"/>
    </row>
    <row r="916" spans="1:2" x14ac:dyDescent="0.5">
      <c r="A916" s="6"/>
      <c r="B916" s="7"/>
    </row>
    <row r="917" spans="1:2" x14ac:dyDescent="0.5">
      <c r="A917" s="6"/>
      <c r="B917" s="7"/>
    </row>
    <row r="918" spans="1:2" x14ac:dyDescent="0.5">
      <c r="A918" s="6"/>
      <c r="B918" s="7"/>
    </row>
    <row r="919" spans="1:2" x14ac:dyDescent="0.5">
      <c r="A919" s="6"/>
      <c r="B919" s="7"/>
    </row>
    <row r="920" spans="1:2" x14ac:dyDescent="0.5">
      <c r="A920" s="6"/>
      <c r="B920" s="7"/>
    </row>
    <row r="921" spans="1:2" x14ac:dyDescent="0.5">
      <c r="A921" s="6"/>
      <c r="B921" s="7"/>
    </row>
    <row r="922" spans="1:2" x14ac:dyDescent="0.5">
      <c r="A922" s="6"/>
      <c r="B922" s="7"/>
    </row>
    <row r="923" spans="1:2" x14ac:dyDescent="0.5">
      <c r="A923" s="6"/>
      <c r="B923" s="7"/>
    </row>
    <row r="924" spans="1:2" x14ac:dyDescent="0.5">
      <c r="A924" s="6"/>
      <c r="B924" s="7"/>
    </row>
    <row r="925" spans="1:2" x14ac:dyDescent="0.5">
      <c r="A925" s="6"/>
      <c r="B925" s="7"/>
    </row>
    <row r="926" spans="1:2" x14ac:dyDescent="0.5">
      <c r="A926" s="6"/>
      <c r="B926" s="7"/>
    </row>
    <row r="927" spans="1:2" x14ac:dyDescent="0.5">
      <c r="A927" s="6"/>
      <c r="B927" s="7"/>
    </row>
    <row r="928" spans="1:2" x14ac:dyDescent="0.5">
      <c r="A928" s="6"/>
      <c r="B928" s="7"/>
    </row>
    <row r="929" spans="1:2" x14ac:dyDescent="0.5">
      <c r="A929" s="6"/>
      <c r="B929" s="7"/>
    </row>
    <row r="930" spans="1:2" x14ac:dyDescent="0.5">
      <c r="A930" s="6"/>
      <c r="B930" s="7"/>
    </row>
    <row r="931" spans="1:2" x14ac:dyDescent="0.5">
      <c r="A931" s="6"/>
      <c r="B931" s="7"/>
    </row>
    <row r="932" spans="1:2" x14ac:dyDescent="0.5">
      <c r="A932" s="6"/>
      <c r="B932" s="7"/>
    </row>
    <row r="933" spans="1:2" x14ac:dyDescent="0.5">
      <c r="A933" s="6"/>
      <c r="B933" s="7"/>
    </row>
    <row r="934" spans="1:2" x14ac:dyDescent="0.5">
      <c r="A934" s="6"/>
      <c r="B934" s="7"/>
    </row>
    <row r="935" spans="1:2" x14ac:dyDescent="0.5">
      <c r="A935" s="6"/>
      <c r="B935" s="7"/>
    </row>
    <row r="936" spans="1:2" x14ac:dyDescent="0.5">
      <c r="A936" s="6"/>
      <c r="B936" s="7"/>
    </row>
    <row r="937" spans="1:2" x14ac:dyDescent="0.5">
      <c r="A937" s="6"/>
      <c r="B937" s="7"/>
    </row>
    <row r="938" spans="1:2" x14ac:dyDescent="0.5">
      <c r="A938" s="6"/>
      <c r="B938" s="7"/>
    </row>
    <row r="939" spans="1:2" x14ac:dyDescent="0.5">
      <c r="A939" s="6"/>
      <c r="B939" s="7"/>
    </row>
    <row r="940" spans="1:2" x14ac:dyDescent="0.5">
      <c r="A940" s="6"/>
      <c r="B940" s="7"/>
    </row>
    <row r="941" spans="1:2" x14ac:dyDescent="0.5">
      <c r="A941" s="6"/>
      <c r="B941" s="7"/>
    </row>
    <row r="942" spans="1:2" x14ac:dyDescent="0.5">
      <c r="A942" s="6"/>
      <c r="B942" s="7"/>
    </row>
    <row r="943" spans="1:2" x14ac:dyDescent="0.5">
      <c r="A943" s="6"/>
      <c r="B943" s="7"/>
    </row>
    <row r="944" spans="1:2" x14ac:dyDescent="0.5">
      <c r="A944" s="6"/>
      <c r="B944" s="7"/>
    </row>
    <row r="945" spans="1:2" x14ac:dyDescent="0.5">
      <c r="A945" s="6"/>
      <c r="B945" s="7"/>
    </row>
    <row r="946" spans="1:2" x14ac:dyDescent="0.5">
      <c r="A946" s="6"/>
      <c r="B946" s="7"/>
    </row>
    <row r="947" spans="1:2" x14ac:dyDescent="0.5">
      <c r="A947" s="6"/>
      <c r="B947" s="7"/>
    </row>
    <row r="948" spans="1:2" x14ac:dyDescent="0.5">
      <c r="A948" s="6"/>
      <c r="B948" s="7"/>
    </row>
    <row r="949" spans="1:2" x14ac:dyDescent="0.5">
      <c r="A949" s="6"/>
      <c r="B949" s="7"/>
    </row>
    <row r="950" spans="1:2" x14ac:dyDescent="0.5">
      <c r="A950" s="6"/>
      <c r="B950" s="7"/>
    </row>
    <row r="951" spans="1:2" x14ac:dyDescent="0.5">
      <c r="A951" s="6"/>
      <c r="B951" s="7"/>
    </row>
    <row r="952" spans="1:2" x14ac:dyDescent="0.5">
      <c r="A952" s="6"/>
      <c r="B952" s="7"/>
    </row>
    <row r="953" spans="1:2" x14ac:dyDescent="0.5">
      <c r="A953" s="6"/>
      <c r="B953" s="7"/>
    </row>
    <row r="954" spans="1:2" x14ac:dyDescent="0.5">
      <c r="A954" s="6"/>
      <c r="B954" s="7"/>
    </row>
    <row r="955" spans="1:2" x14ac:dyDescent="0.5">
      <c r="A955" s="6"/>
      <c r="B955" s="7"/>
    </row>
    <row r="956" spans="1:2" x14ac:dyDescent="0.5">
      <c r="A956" s="6"/>
      <c r="B956" s="7"/>
    </row>
    <row r="957" spans="1:2" x14ac:dyDescent="0.5">
      <c r="A957" s="6"/>
      <c r="B957" s="7"/>
    </row>
    <row r="958" spans="1:2" x14ac:dyDescent="0.5">
      <c r="A958" s="6"/>
      <c r="B958" s="7"/>
    </row>
    <row r="959" spans="1:2" x14ac:dyDescent="0.5">
      <c r="A959" s="6"/>
      <c r="B959" s="7"/>
    </row>
    <row r="960" spans="1:2" x14ac:dyDescent="0.5">
      <c r="A960" s="6"/>
      <c r="B960" s="7"/>
    </row>
    <row r="961" spans="1:2" x14ac:dyDescent="0.5">
      <c r="A961" s="6"/>
      <c r="B961" s="7"/>
    </row>
    <row r="962" spans="1:2" x14ac:dyDescent="0.5">
      <c r="A962" s="6"/>
      <c r="B962" s="7"/>
    </row>
    <row r="963" spans="1:2" x14ac:dyDescent="0.5">
      <c r="A963" s="6"/>
      <c r="B963" s="7"/>
    </row>
    <row r="964" spans="1:2" x14ac:dyDescent="0.5">
      <c r="A964" s="6"/>
      <c r="B964" s="7"/>
    </row>
    <row r="965" spans="1:2" x14ac:dyDescent="0.5">
      <c r="A965" s="6"/>
      <c r="B965" s="7"/>
    </row>
    <row r="966" spans="1:2" x14ac:dyDescent="0.5">
      <c r="A966" s="6"/>
      <c r="B966" s="7"/>
    </row>
    <row r="967" spans="1:2" x14ac:dyDescent="0.5">
      <c r="A967" s="6"/>
      <c r="B967" s="7"/>
    </row>
    <row r="968" spans="1:2" x14ac:dyDescent="0.5">
      <c r="A968" s="6"/>
      <c r="B968" s="7"/>
    </row>
    <row r="969" spans="1:2" x14ac:dyDescent="0.5">
      <c r="A969" s="6"/>
      <c r="B969" s="7"/>
    </row>
    <row r="970" spans="1:2" x14ac:dyDescent="0.5">
      <c r="A970" s="6"/>
      <c r="B970" s="7"/>
    </row>
    <row r="971" spans="1:2" x14ac:dyDescent="0.5">
      <c r="A971" s="6"/>
      <c r="B971" s="7"/>
    </row>
    <row r="972" spans="1:2" x14ac:dyDescent="0.5">
      <c r="A972" s="6"/>
      <c r="B972" s="7"/>
    </row>
    <row r="973" spans="1:2" x14ac:dyDescent="0.5">
      <c r="A973" s="6"/>
      <c r="B973" s="7"/>
    </row>
    <row r="974" spans="1:2" x14ac:dyDescent="0.5">
      <c r="A974" s="6"/>
      <c r="B974" s="7"/>
    </row>
    <row r="975" spans="1:2" x14ac:dyDescent="0.5">
      <c r="A975" s="6"/>
      <c r="B975" s="7"/>
    </row>
    <row r="976" spans="1:2" x14ac:dyDescent="0.5">
      <c r="A976" s="6"/>
      <c r="B976" s="7"/>
    </row>
    <row r="977" spans="1:2" x14ac:dyDescent="0.5">
      <c r="A977" s="6"/>
      <c r="B977" s="7"/>
    </row>
    <row r="978" spans="1:2" x14ac:dyDescent="0.5">
      <c r="A978" s="6"/>
      <c r="B978" s="7"/>
    </row>
    <row r="979" spans="1:2" x14ac:dyDescent="0.5">
      <c r="A979" s="6"/>
      <c r="B979" s="7"/>
    </row>
    <row r="980" spans="1:2" x14ac:dyDescent="0.5">
      <c r="A980" s="6"/>
      <c r="B980" s="7"/>
    </row>
    <row r="981" spans="1:2" x14ac:dyDescent="0.5">
      <c r="A981" s="6"/>
      <c r="B981" s="7"/>
    </row>
    <row r="982" spans="1:2" x14ac:dyDescent="0.5">
      <c r="A982" s="6"/>
      <c r="B982" s="7"/>
    </row>
    <row r="983" spans="1:2" x14ac:dyDescent="0.5">
      <c r="A983" s="6"/>
      <c r="B983" s="7"/>
    </row>
    <row r="984" spans="1:2" x14ac:dyDescent="0.5">
      <c r="A984" s="6"/>
      <c r="B984" s="7"/>
    </row>
    <row r="985" spans="1:2" x14ac:dyDescent="0.5">
      <c r="A985" s="6"/>
      <c r="B985" s="7"/>
    </row>
    <row r="986" spans="1:2" x14ac:dyDescent="0.5">
      <c r="A986" s="6"/>
      <c r="B986" s="7"/>
    </row>
    <row r="987" spans="1:2" x14ac:dyDescent="0.5">
      <c r="A987" s="6"/>
      <c r="B987" s="7"/>
    </row>
    <row r="988" spans="1:2" x14ac:dyDescent="0.5">
      <c r="A988" s="6"/>
      <c r="B988" s="7"/>
    </row>
    <row r="989" spans="1:2" x14ac:dyDescent="0.5">
      <c r="A989" s="6"/>
      <c r="B989" s="7"/>
    </row>
    <row r="990" spans="1:2" x14ac:dyDescent="0.5">
      <c r="A990" s="6"/>
      <c r="B990" s="7"/>
    </row>
    <row r="991" spans="1:2" x14ac:dyDescent="0.5">
      <c r="A991" s="6"/>
      <c r="B991" s="7"/>
    </row>
    <row r="992" spans="1:2" x14ac:dyDescent="0.5">
      <c r="A992" s="6"/>
      <c r="B992" s="7"/>
    </row>
    <row r="993" spans="1:2" x14ac:dyDescent="0.5">
      <c r="A993" s="6"/>
      <c r="B993" s="7"/>
    </row>
    <row r="994" spans="1:2" x14ac:dyDescent="0.5">
      <c r="A994" s="6"/>
      <c r="B994" s="7"/>
    </row>
    <row r="995" spans="1:2" x14ac:dyDescent="0.5">
      <c r="A995" s="6"/>
      <c r="B995" s="7"/>
    </row>
    <row r="996" spans="1:2" x14ac:dyDescent="0.5">
      <c r="A996" s="6"/>
      <c r="B996" s="7"/>
    </row>
    <row r="997" spans="1:2" x14ac:dyDescent="0.5">
      <c r="A997" s="6"/>
      <c r="B997" s="7"/>
    </row>
    <row r="998" spans="1:2" x14ac:dyDescent="0.5">
      <c r="A998" s="6"/>
      <c r="B998" s="7"/>
    </row>
    <row r="999" spans="1:2" x14ac:dyDescent="0.5">
      <c r="A999" s="6"/>
      <c r="B999" s="7"/>
    </row>
    <row r="1000" spans="1:2" x14ac:dyDescent="0.5">
      <c r="A1000" s="6"/>
      <c r="B1000" s="7"/>
    </row>
    <row r="1001" spans="1:2" x14ac:dyDescent="0.5">
      <c r="A1001" s="6"/>
      <c r="B1001" s="7"/>
    </row>
    <row r="1002" spans="1:2" x14ac:dyDescent="0.5">
      <c r="A1002" s="6"/>
      <c r="B1002" s="7"/>
    </row>
    <row r="1003" spans="1:2" x14ac:dyDescent="0.5">
      <c r="A1003" s="6"/>
      <c r="B1003" s="7"/>
    </row>
    <row r="1004" spans="1:2" x14ac:dyDescent="0.5">
      <c r="A1004" s="6"/>
      <c r="B1004" s="7"/>
    </row>
    <row r="1005" spans="1:2" x14ac:dyDescent="0.5">
      <c r="A1005" s="6"/>
      <c r="B1005" s="7"/>
    </row>
    <row r="1006" spans="1:2" x14ac:dyDescent="0.5">
      <c r="A1006" s="6"/>
      <c r="B1006" s="7"/>
    </row>
    <row r="1007" spans="1:2" x14ac:dyDescent="0.5">
      <c r="A1007" s="6"/>
      <c r="B1007" s="7"/>
    </row>
    <row r="1008" spans="1:2" x14ac:dyDescent="0.5">
      <c r="A1008" s="6"/>
      <c r="B1008" s="7"/>
    </row>
    <row r="1009" spans="1:2" x14ac:dyDescent="0.5">
      <c r="A1009" s="6"/>
      <c r="B1009" s="7"/>
    </row>
    <row r="1010" spans="1:2" x14ac:dyDescent="0.5">
      <c r="A1010" s="6"/>
      <c r="B1010" s="7"/>
    </row>
    <row r="1011" spans="1:2" x14ac:dyDescent="0.5">
      <c r="A1011" s="6"/>
      <c r="B1011" s="7"/>
    </row>
    <row r="1012" spans="1:2" x14ac:dyDescent="0.5">
      <c r="A1012" s="6"/>
      <c r="B1012" s="7"/>
    </row>
    <row r="1013" spans="1:2" x14ac:dyDescent="0.5">
      <c r="A1013" s="6"/>
      <c r="B1013" s="7"/>
    </row>
    <row r="1014" spans="1:2" x14ac:dyDescent="0.5">
      <c r="A1014" s="6"/>
      <c r="B1014" s="7"/>
    </row>
    <row r="1015" spans="1:2" x14ac:dyDescent="0.5">
      <c r="A1015" s="6"/>
      <c r="B1015" s="7"/>
    </row>
    <row r="1016" spans="1:2" x14ac:dyDescent="0.5">
      <c r="A1016" s="6"/>
      <c r="B1016" s="7"/>
    </row>
    <row r="1017" spans="1:2" x14ac:dyDescent="0.5">
      <c r="A1017" s="6"/>
      <c r="B1017" s="7"/>
    </row>
    <row r="1018" spans="1:2" x14ac:dyDescent="0.5">
      <c r="A1018" s="6"/>
      <c r="B1018" s="7"/>
    </row>
    <row r="1019" spans="1:2" x14ac:dyDescent="0.5">
      <c r="A1019" s="6"/>
      <c r="B1019" s="7"/>
    </row>
    <row r="1020" spans="1:2" x14ac:dyDescent="0.5">
      <c r="A1020" s="6"/>
      <c r="B1020" s="7"/>
    </row>
    <row r="1021" spans="1:2" x14ac:dyDescent="0.5">
      <c r="A1021" s="6"/>
      <c r="B1021" s="7"/>
    </row>
    <row r="1022" spans="1:2" x14ac:dyDescent="0.5">
      <c r="A1022" s="6"/>
      <c r="B1022" s="7"/>
    </row>
    <row r="1023" spans="1:2" x14ac:dyDescent="0.5">
      <c r="A1023" s="6"/>
      <c r="B1023" s="7"/>
    </row>
    <row r="1024" spans="1:2" x14ac:dyDescent="0.5">
      <c r="A1024" s="6"/>
      <c r="B1024" s="7"/>
    </row>
    <row r="1025" spans="1:2" x14ac:dyDescent="0.5">
      <c r="A1025" s="6"/>
      <c r="B1025" s="7"/>
    </row>
    <row r="1026" spans="1:2" x14ac:dyDescent="0.5">
      <c r="A1026" s="6"/>
      <c r="B1026" s="7"/>
    </row>
    <row r="1027" spans="1:2" x14ac:dyDescent="0.5">
      <c r="A1027" s="6"/>
      <c r="B1027" s="7"/>
    </row>
    <row r="1028" spans="1:2" x14ac:dyDescent="0.5">
      <c r="A1028" s="6"/>
      <c r="B1028" s="7"/>
    </row>
    <row r="1029" spans="1:2" x14ac:dyDescent="0.5">
      <c r="A1029" s="6"/>
      <c r="B1029" s="7"/>
    </row>
    <row r="1030" spans="1:2" x14ac:dyDescent="0.5">
      <c r="A1030" s="6"/>
      <c r="B1030" s="7"/>
    </row>
    <row r="1031" spans="1:2" x14ac:dyDescent="0.5">
      <c r="A1031" s="6"/>
      <c r="B1031" s="7"/>
    </row>
    <row r="1032" spans="1:2" x14ac:dyDescent="0.5">
      <c r="A1032" s="6"/>
      <c r="B1032" s="7"/>
    </row>
    <row r="1033" spans="1:2" x14ac:dyDescent="0.5">
      <c r="A1033" s="6"/>
      <c r="B1033" s="7"/>
    </row>
    <row r="1034" spans="1:2" x14ac:dyDescent="0.5">
      <c r="A1034" s="6"/>
      <c r="B1034" s="7"/>
    </row>
    <row r="1035" spans="1:2" x14ac:dyDescent="0.5">
      <c r="A1035" s="6"/>
      <c r="B1035" s="7"/>
    </row>
    <row r="1036" spans="1:2" x14ac:dyDescent="0.5">
      <c r="A1036" s="6"/>
      <c r="B1036" s="7"/>
    </row>
    <row r="1037" spans="1:2" x14ac:dyDescent="0.5">
      <c r="A1037" s="6"/>
      <c r="B1037" s="7"/>
    </row>
    <row r="1038" spans="1:2" x14ac:dyDescent="0.5">
      <c r="A1038" s="6"/>
      <c r="B1038" s="7"/>
    </row>
    <row r="1039" spans="1:2" x14ac:dyDescent="0.5">
      <c r="A1039" s="6"/>
      <c r="B1039" s="7"/>
    </row>
    <row r="1040" spans="1:2" x14ac:dyDescent="0.5">
      <c r="A1040" s="6"/>
      <c r="B1040" s="7"/>
    </row>
    <row r="1041" spans="1:2" x14ac:dyDescent="0.5">
      <c r="A1041" s="6"/>
      <c r="B1041" s="7"/>
    </row>
    <row r="1042" spans="1:2" x14ac:dyDescent="0.5">
      <c r="A1042" s="6"/>
      <c r="B1042" s="7"/>
    </row>
    <row r="1043" spans="1:2" x14ac:dyDescent="0.5">
      <c r="A1043" s="6"/>
      <c r="B1043" s="7"/>
    </row>
    <row r="1044" spans="1:2" x14ac:dyDescent="0.5">
      <c r="A1044" s="6"/>
      <c r="B1044" s="7"/>
    </row>
    <row r="1045" spans="1:2" x14ac:dyDescent="0.5">
      <c r="A1045" s="6"/>
      <c r="B1045" s="7"/>
    </row>
    <row r="1046" spans="1:2" x14ac:dyDescent="0.5">
      <c r="A1046" s="6"/>
      <c r="B1046" s="7"/>
    </row>
    <row r="1047" spans="1:2" x14ac:dyDescent="0.5">
      <c r="A1047" s="6"/>
      <c r="B1047" s="7"/>
    </row>
    <row r="1048" spans="1:2" x14ac:dyDescent="0.5">
      <c r="A1048" s="6"/>
      <c r="B1048" s="7"/>
    </row>
    <row r="1049" spans="1:2" x14ac:dyDescent="0.5">
      <c r="A1049" s="6"/>
      <c r="B1049" s="7"/>
    </row>
    <row r="1050" spans="1:2" x14ac:dyDescent="0.5">
      <c r="A1050" s="6"/>
      <c r="B1050" s="7"/>
    </row>
    <row r="1051" spans="1:2" x14ac:dyDescent="0.5">
      <c r="A1051" s="6"/>
      <c r="B1051" s="7"/>
    </row>
    <row r="1052" spans="1:2" x14ac:dyDescent="0.5">
      <c r="A1052" s="6"/>
      <c r="B1052" s="7"/>
    </row>
    <row r="1053" spans="1:2" x14ac:dyDescent="0.5">
      <c r="A1053" s="6"/>
      <c r="B1053" s="7"/>
    </row>
    <row r="1054" spans="1:2" x14ac:dyDescent="0.5">
      <c r="A1054" s="6"/>
      <c r="B1054" s="7"/>
    </row>
    <row r="1055" spans="1:2" x14ac:dyDescent="0.5">
      <c r="A1055" s="6"/>
      <c r="B1055" s="7"/>
    </row>
    <row r="1056" spans="1:2" x14ac:dyDescent="0.5">
      <c r="A1056" s="6"/>
      <c r="B1056" s="7"/>
    </row>
    <row r="1057" spans="1:2" x14ac:dyDescent="0.5">
      <c r="A1057" s="6"/>
      <c r="B1057" s="7"/>
    </row>
    <row r="1058" spans="1:2" x14ac:dyDescent="0.5">
      <c r="A1058" s="6"/>
      <c r="B1058" s="7"/>
    </row>
  </sheetData>
  <sortState xmlns:xlrd2="http://schemas.microsoft.com/office/spreadsheetml/2017/richdata2" ref="A2:D1057">
    <sortCondition ref="A2:A1057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E1" zoomScale="115" zoomScaleNormal="115" workbookViewId="0">
      <selection activeCell="P25" sqref="P25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9" ma:contentTypeDescription="Crée un document." ma:contentTypeScope="" ma:versionID="d05c8c107ec86eebc2692a79710b6f9f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25593b7a9b11f6df4e02e994dcac1aa8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6B0CC-F695-4EB5-9752-8523233B292E}">
  <ds:schemaRefs>
    <ds:schemaRef ds:uri="e2a495a0-cee9-45b1-b5e2-a36964dd7ff8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90c13f82-8a5d-445c-988c-3d4a72dd72d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D677B6-E391-405C-94D9-F447D18765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Mélanie Houé</cp:lastModifiedBy>
  <dcterms:created xsi:type="dcterms:W3CDTF">2016-12-20T15:30:54Z</dcterms:created>
  <dcterms:modified xsi:type="dcterms:W3CDTF">2019-02-21T16:05:27Z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</Properties>
</file>